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36B26E11-031C-478C-A696-CCC08D3216C8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Q19" i="34"/>
  <c r="R19" i="34"/>
  <c r="O20" i="34"/>
  <c r="O21" i="34"/>
  <c r="P21" i="34" s="1"/>
  <c r="Q21" i="34"/>
  <c r="V21" i="34"/>
  <c r="O22" i="34"/>
  <c r="Q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U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7" i="53" l="1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6" l="1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37"/>
  <c r="U78" i="20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73" l="1"/>
  <c r="U21" i="37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96" i="42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67" i="53"/>
  <c r="U21" i="61"/>
  <c r="U21" i="14"/>
  <c r="U96" i="102"/>
  <c r="U21" i="23"/>
  <c r="U67" i="97"/>
  <c r="U21" i="30"/>
  <c r="U77" i="92"/>
  <c r="U77" i="44"/>
  <c r="U77" i="88"/>
  <c r="U67" i="89"/>
  <c r="U87" i="103"/>
  <c r="U96" i="82"/>
  <c r="U87" i="43"/>
  <c r="U96" i="10"/>
  <c r="U77" i="2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76" i="20"/>
  <c r="U95" i="82"/>
  <c r="U76" i="88"/>
  <c r="U20" i="30"/>
  <c r="U95" i="102"/>
  <c r="U66" i="53"/>
  <c r="U20" i="74"/>
  <c r="U76" i="51"/>
  <c r="U66" i="15"/>
  <c r="U20" i="22"/>
  <c r="U95" i="42"/>
  <c r="U86" i="83"/>
  <c r="U66" i="47"/>
  <c r="U86" i="41"/>
  <c r="U20" i="36"/>
  <c r="U86" i="95"/>
  <c r="U85" i="95" s="1"/>
  <c r="U84" i="95" s="1"/>
  <c r="U66" i="93"/>
  <c r="U76" i="44"/>
  <c r="U20" i="31"/>
  <c r="U76" i="96"/>
  <c r="U75" i="96" s="1"/>
  <c r="U20" i="81"/>
  <c r="U76" i="45"/>
  <c r="U66" i="32"/>
  <c r="U86" i="11"/>
  <c r="U66" i="101"/>
  <c r="U86" i="87"/>
  <c r="U20" i="70"/>
  <c r="U86" i="55"/>
  <c r="U66" i="46"/>
  <c r="U20" i="37"/>
  <c r="U20" i="26"/>
  <c r="U95" i="48"/>
  <c r="U95" i="35"/>
  <c r="U76" i="104"/>
  <c r="U75" i="104" s="1"/>
  <c r="U20" i="78"/>
  <c r="U86" i="103"/>
  <c r="U66" i="97"/>
  <c r="U95" i="18"/>
  <c r="U66" i="86"/>
  <c r="U20" i="62"/>
  <c r="U20" i="27"/>
  <c r="U75" i="84"/>
  <c r="U74" i="84" s="1"/>
  <c r="U95" i="10"/>
  <c r="U20" i="14"/>
  <c r="U20" i="17"/>
  <c r="U94" i="85"/>
  <c r="U20" i="69"/>
  <c r="U95" i="50"/>
  <c r="U76" i="13"/>
  <c r="U95" i="98"/>
  <c r="U86" i="99"/>
  <c r="U86" i="43"/>
  <c r="U66" i="89"/>
  <c r="U76" i="92"/>
  <c r="U20" i="23"/>
  <c r="U20" i="61"/>
  <c r="U76" i="54"/>
  <c r="U20" i="40"/>
  <c r="U76" i="100"/>
  <c r="U86" i="91"/>
  <c r="U20" i="65"/>
  <c r="U66" i="52"/>
  <c r="U86" i="16"/>
  <c r="U66" i="105"/>
  <c r="U94" i="94"/>
  <c r="U20" i="77"/>
  <c r="U20" i="66"/>
  <c r="U20" i="73"/>
  <c r="U19" i="40" l="1"/>
  <c r="U75" i="13"/>
  <c r="U93" i="85"/>
  <c r="U94" i="10"/>
  <c r="U19" i="62"/>
  <c r="U65" i="97"/>
  <c r="U74" i="104"/>
  <c r="U19" i="26"/>
  <c r="U85" i="55"/>
  <c r="U65" i="101"/>
  <c r="U75" i="45"/>
  <c r="U19" i="31"/>
  <c r="U18" i="31" s="1"/>
  <c r="U83" i="95"/>
  <c r="U65" i="47"/>
  <c r="U19" i="22"/>
  <c r="U19" i="74"/>
  <c r="U19" i="30"/>
  <c r="U75" i="20"/>
  <c r="U73" i="84"/>
  <c r="U94" i="35"/>
  <c r="U19" i="37"/>
  <c r="U19" i="70"/>
  <c r="U85" i="11"/>
  <c r="U19" i="81"/>
  <c r="U75" i="44"/>
  <c r="U19" i="36"/>
  <c r="U85" i="83"/>
  <c r="U65" i="15"/>
  <c r="U65" i="53"/>
  <c r="U75" i="88"/>
  <c r="U85" i="49"/>
  <c r="U65" i="105"/>
  <c r="U85" i="43"/>
  <c r="U19" i="77"/>
  <c r="U85" i="91"/>
  <c r="U75" i="92"/>
  <c r="U85" i="99"/>
  <c r="U19" i="17"/>
  <c r="U65" i="86"/>
  <c r="U19" i="66"/>
  <c r="U19" i="65"/>
  <c r="U19" i="23"/>
  <c r="U85" i="16"/>
  <c r="U75" i="54"/>
  <c r="U74" i="54" s="1"/>
  <c r="U94" i="50"/>
  <c r="U85" i="103"/>
  <c r="U19" i="73"/>
  <c r="U93" i="94"/>
  <c r="U65" i="52"/>
  <c r="U75" i="100"/>
  <c r="U19" i="61"/>
  <c r="U65" i="89"/>
  <c r="U94" i="98"/>
  <c r="U19" i="69"/>
  <c r="U19" i="14"/>
  <c r="U19" i="27"/>
  <c r="U94" i="18"/>
  <c r="U19" i="78"/>
  <c r="U94" i="48"/>
  <c r="U65" i="46"/>
  <c r="U85" i="87"/>
  <c r="U65" i="32"/>
  <c r="U74" i="96"/>
  <c r="U65" i="93"/>
  <c r="U64" i="93" s="1"/>
  <c r="U85" i="41"/>
  <c r="U94" i="42"/>
  <c r="U93" i="42" s="1"/>
  <c r="U75" i="51"/>
  <c r="U94" i="102"/>
  <c r="U94" i="82"/>
  <c r="U94" i="90"/>
  <c r="U93" i="18" l="1"/>
  <c r="U92" i="94"/>
  <c r="U93" i="50"/>
  <c r="U92" i="50" s="1"/>
  <c r="U18" i="23"/>
  <c r="U64" i="86"/>
  <c r="U74" i="92"/>
  <c r="U84" i="43"/>
  <c r="U74" i="88"/>
  <c r="U84" i="83"/>
  <c r="U83" i="83" s="1"/>
  <c r="U18" i="81"/>
  <c r="U18" i="37"/>
  <c r="U74" i="20"/>
  <c r="U73" i="20" s="1"/>
  <c r="U18" i="22"/>
  <c r="U17" i="31"/>
  <c r="U84" i="55"/>
  <c r="U64" i="97"/>
  <c r="U92" i="85"/>
  <c r="U18" i="65"/>
  <c r="U64" i="105"/>
  <c r="U64" i="53"/>
  <c r="U18" i="36"/>
  <c r="U84" i="11"/>
  <c r="U93" i="35"/>
  <c r="U18" i="30"/>
  <c r="U64" i="47"/>
  <c r="U74" i="45"/>
  <c r="U18" i="26"/>
  <c r="U18" i="62"/>
  <c r="U74" i="13"/>
  <c r="U93" i="82"/>
  <c r="U73" i="96"/>
  <c r="U64" i="46"/>
  <c r="U18" i="69"/>
  <c r="U17" i="69" s="1"/>
  <c r="U84" i="41"/>
  <c r="U64" i="32"/>
  <c r="U93" i="98"/>
  <c r="U73" i="54"/>
  <c r="U18" i="17"/>
  <c r="U92" i="42"/>
  <c r="U18" i="61"/>
  <c r="U93" i="102"/>
  <c r="U93" i="48"/>
  <c r="U18" i="27"/>
  <c r="U74" i="100"/>
  <c r="U18" i="73"/>
  <c r="U84" i="91"/>
  <c r="U93" i="90"/>
  <c r="U74" i="51"/>
  <c r="U63" i="93"/>
  <c r="U84" i="87"/>
  <c r="U18" i="78"/>
  <c r="U18" i="14"/>
  <c r="U64" i="89"/>
  <c r="U63" i="89" s="1"/>
  <c r="U64" i="52"/>
  <c r="U84" i="103"/>
  <c r="U84" i="16"/>
  <c r="U18" i="66"/>
  <c r="U84" i="99"/>
  <c r="U18" i="77"/>
  <c r="U84" i="49"/>
  <c r="U64" i="15"/>
  <c r="U74" i="44"/>
  <c r="U18" i="70"/>
  <c r="U72" i="84"/>
  <c r="U18" i="74"/>
  <c r="U82" i="95"/>
  <c r="U64" i="101"/>
  <c r="U73" i="104"/>
  <c r="U93" i="10"/>
  <c r="U18" i="40"/>
  <c r="U17" i="66" l="1"/>
  <c r="U73" i="51"/>
  <c r="U17" i="73"/>
  <c r="U92" i="48"/>
  <c r="U91" i="42"/>
  <c r="U92" i="98"/>
  <c r="U16" i="69"/>
  <c r="U92" i="82"/>
  <c r="U17" i="26"/>
  <c r="U17" i="30"/>
  <c r="U17" i="36"/>
  <c r="U17" i="65"/>
  <c r="U83" i="55"/>
  <c r="U72" i="20"/>
  <c r="U82" i="83"/>
  <c r="U73" i="92"/>
  <c r="U91" i="50"/>
  <c r="U73" i="100"/>
  <c r="U63" i="46"/>
  <c r="U73" i="13"/>
  <c r="U73" i="45"/>
  <c r="U92" i="35"/>
  <c r="U63" i="53"/>
  <c r="U91" i="85"/>
  <c r="U16" i="31"/>
  <c r="U17" i="37"/>
  <c r="U73" i="88"/>
  <c r="U63" i="86"/>
  <c r="U62" i="86" s="1"/>
  <c r="U91" i="94"/>
  <c r="U92" i="10"/>
  <c r="U17" i="70"/>
  <c r="U63" i="52"/>
  <c r="U17" i="74"/>
  <c r="U17" i="77"/>
  <c r="U62" i="89"/>
  <c r="U92" i="90"/>
  <c r="U92" i="102"/>
  <c r="U17" i="17"/>
  <c r="U81" i="95"/>
  <c r="U83" i="49"/>
  <c r="U17" i="78"/>
  <c r="U16" i="78" s="1"/>
  <c r="U72" i="104"/>
  <c r="U73" i="44"/>
  <c r="U83" i="16"/>
  <c r="U83" i="87"/>
  <c r="U63" i="32"/>
  <c r="U17" i="40"/>
  <c r="U63" i="101"/>
  <c r="U71" i="84"/>
  <c r="U63" i="15"/>
  <c r="U83" i="99"/>
  <c r="U83" i="103"/>
  <c r="U17" i="14"/>
  <c r="U62" i="93"/>
  <c r="U83" i="91"/>
  <c r="U17" i="27"/>
  <c r="U17" i="61"/>
  <c r="U72" i="54"/>
  <c r="U83" i="41"/>
  <c r="U72" i="96"/>
  <c r="U17" i="62"/>
  <c r="U63" i="47"/>
  <c r="U83" i="11"/>
  <c r="U63" i="105"/>
  <c r="U63" i="97"/>
  <c r="U17" i="22"/>
  <c r="U17" i="81"/>
  <c r="U83" i="43"/>
  <c r="U17" i="23"/>
  <c r="U92" i="18"/>
  <c r="U71" i="96" l="1"/>
  <c r="U82" i="99"/>
  <c r="U62" i="101"/>
  <c r="U82" i="87"/>
  <c r="U71" i="104"/>
  <c r="U80" i="95"/>
  <c r="U91" i="90"/>
  <c r="U16" i="74"/>
  <c r="U91" i="10"/>
  <c r="U72" i="88"/>
  <c r="U90" i="85"/>
  <c r="U72" i="45"/>
  <c r="U72" i="100"/>
  <c r="U81" i="83"/>
  <c r="U16" i="65"/>
  <c r="U16" i="26"/>
  <c r="U91" i="98"/>
  <c r="U16" i="73"/>
  <c r="U62" i="97"/>
  <c r="U16" i="17"/>
  <c r="U90" i="94"/>
  <c r="U16" i="37"/>
  <c r="U62" i="53"/>
  <c r="U72" i="13"/>
  <c r="U90" i="50"/>
  <c r="U71" i="20"/>
  <c r="U16" i="36"/>
  <c r="U91" i="82"/>
  <c r="U90" i="42"/>
  <c r="U72" i="51"/>
  <c r="U71" i="51" s="1"/>
  <c r="U16" i="23"/>
  <c r="U82" i="11"/>
  <c r="U16" i="61"/>
  <c r="U82" i="43"/>
  <c r="U82" i="41"/>
  <c r="U16" i="14"/>
  <c r="U16" i="40"/>
  <c r="U15" i="78"/>
  <c r="U61" i="89"/>
  <c r="U16" i="22"/>
  <c r="U61" i="93"/>
  <c r="U62" i="47"/>
  <c r="U16" i="27"/>
  <c r="U15" i="27" s="1"/>
  <c r="U62" i="15"/>
  <c r="U82" i="16"/>
  <c r="U62" i="52"/>
  <c r="U91" i="18"/>
  <c r="U90" i="18" s="1"/>
  <c r="U16" i="81"/>
  <c r="U62" i="105"/>
  <c r="U16" i="62"/>
  <c r="U71" i="54"/>
  <c r="U82" i="91"/>
  <c r="U82" i="103"/>
  <c r="U70" i="84"/>
  <c r="U62" i="32"/>
  <c r="U72" i="44"/>
  <c r="U82" i="49"/>
  <c r="U91" i="102"/>
  <c r="U16" i="77"/>
  <c r="U16" i="70"/>
  <c r="U61" i="86"/>
  <c r="U15" i="31"/>
  <c r="U91" i="35"/>
  <c r="U62" i="46"/>
  <c r="U72" i="92"/>
  <c r="U82" i="55"/>
  <c r="U16" i="30"/>
  <c r="U15" i="69"/>
  <c r="U91" i="48"/>
  <c r="U16" i="66"/>
  <c r="U81" i="49" l="1"/>
  <c r="U70" i="54"/>
  <c r="U15" i="81"/>
  <c r="U81" i="16"/>
  <c r="U61" i="47"/>
  <c r="U60" i="89"/>
  <c r="U15" i="14"/>
  <c r="U14" i="14" s="1"/>
  <c r="U15" i="61"/>
  <c r="U70" i="51"/>
  <c r="U15" i="36"/>
  <c r="U71" i="13"/>
  <c r="U89" i="94"/>
  <c r="U15" i="73"/>
  <c r="U15" i="65"/>
  <c r="U71" i="45"/>
  <c r="U90" i="10"/>
  <c r="U79" i="95"/>
  <c r="U61" i="101"/>
  <c r="U89" i="18"/>
  <c r="U14" i="78"/>
  <c r="U81" i="41"/>
  <c r="U81" i="11"/>
  <c r="U89" i="42"/>
  <c r="U70" i="20"/>
  <c r="U61" i="53"/>
  <c r="U15" i="17"/>
  <c r="U90" i="98"/>
  <c r="U80" i="83"/>
  <c r="U89" i="85"/>
  <c r="U15" i="74"/>
  <c r="U70" i="104"/>
  <c r="U81" i="99"/>
  <c r="U90" i="48"/>
  <c r="U90" i="35"/>
  <c r="U69" i="84"/>
  <c r="U71" i="92"/>
  <c r="U15" i="77"/>
  <c r="U81" i="103"/>
  <c r="U60" i="93"/>
  <c r="U81" i="55"/>
  <c r="U15" i="70"/>
  <c r="U14" i="69"/>
  <c r="U14" i="31"/>
  <c r="U71" i="44"/>
  <c r="U15" i="62"/>
  <c r="U61" i="15"/>
  <c r="U60" i="15" s="1"/>
  <c r="U15" i="66"/>
  <c r="U15" i="30"/>
  <c r="U61" i="46"/>
  <c r="U60" i="86"/>
  <c r="U90" i="102"/>
  <c r="U61" i="32"/>
  <c r="U81" i="91"/>
  <c r="U61" i="105"/>
  <c r="U61" i="52"/>
  <c r="U14" i="27"/>
  <c r="U15" i="22"/>
  <c r="U15" i="40"/>
  <c r="U81" i="43"/>
  <c r="U15" i="23"/>
  <c r="U90" i="82"/>
  <c r="U89" i="50"/>
  <c r="U15" i="37"/>
  <c r="U61" i="97"/>
  <c r="U15" i="26"/>
  <c r="U71" i="100"/>
  <c r="U71" i="88"/>
  <c r="U90" i="90"/>
  <c r="U81" i="87"/>
  <c r="U70" i="96"/>
  <c r="U14" i="37" l="1"/>
  <c r="U89" i="102"/>
  <c r="U14" i="30"/>
  <c r="U14" i="62"/>
  <c r="U13" i="69"/>
  <c r="U59" i="93"/>
  <c r="U70" i="92"/>
  <c r="U89" i="48"/>
  <c r="U14" i="74"/>
  <c r="U89" i="98"/>
  <c r="U69" i="20"/>
  <c r="U68" i="20" s="1"/>
  <c r="U80" i="41"/>
  <c r="U60" i="101"/>
  <c r="U70" i="45"/>
  <c r="U88" i="94"/>
  <c r="U69" i="51"/>
  <c r="U59" i="89"/>
  <c r="U14" i="81"/>
  <c r="U88" i="50"/>
  <c r="U14" i="70"/>
  <c r="U80" i="99"/>
  <c r="U79" i="99" s="1"/>
  <c r="U88" i="85"/>
  <c r="U14" i="17"/>
  <c r="U88" i="42"/>
  <c r="U13" i="78"/>
  <c r="U78" i="95"/>
  <c r="U14" i="65"/>
  <c r="U70" i="13"/>
  <c r="U14" i="61"/>
  <c r="U60" i="47"/>
  <c r="U69" i="54"/>
  <c r="U70" i="100"/>
  <c r="U14" i="22"/>
  <c r="U13" i="22" s="1"/>
  <c r="U14" i="26"/>
  <c r="U80" i="43"/>
  <c r="U80" i="91"/>
  <c r="U70" i="44"/>
  <c r="U68" i="84"/>
  <c r="U80" i="87"/>
  <c r="U14" i="23"/>
  <c r="U60" i="105"/>
  <c r="U89" i="90"/>
  <c r="U13" i="27"/>
  <c r="U59" i="86"/>
  <c r="U14" i="66"/>
  <c r="U80" i="103"/>
  <c r="U69" i="96"/>
  <c r="U70" i="88"/>
  <c r="U60" i="97"/>
  <c r="U89" i="82"/>
  <c r="U14" i="40"/>
  <c r="U60" i="52"/>
  <c r="U60" i="32"/>
  <c r="U60" i="46"/>
  <c r="U59" i="15"/>
  <c r="U13" i="31"/>
  <c r="U80" i="55"/>
  <c r="U14" i="77"/>
  <c r="U89" i="35"/>
  <c r="U69" i="104"/>
  <c r="U79" i="83"/>
  <c r="U60" i="53"/>
  <c r="U80" i="11"/>
  <c r="U88" i="18"/>
  <c r="U89" i="10"/>
  <c r="U14" i="73"/>
  <c r="U14" i="36"/>
  <c r="U13" i="14"/>
  <c r="U80" i="16"/>
  <c r="U80" i="49"/>
  <c r="U68" i="104" l="1"/>
  <c r="U13" i="40"/>
  <c r="U69" i="88"/>
  <c r="U13" i="66"/>
  <c r="U88" i="90"/>
  <c r="U79" i="87"/>
  <c r="U79" i="91"/>
  <c r="U78" i="91" s="1"/>
  <c r="U12" i="22"/>
  <c r="U59" i="47"/>
  <c r="U13" i="65"/>
  <c r="U87" i="42"/>
  <c r="U78" i="99"/>
  <c r="U13" i="81"/>
  <c r="U87" i="94"/>
  <c r="U79" i="41"/>
  <c r="U13" i="74"/>
  <c r="U58" i="93"/>
  <c r="U13" i="30"/>
  <c r="U58" i="86"/>
  <c r="U79" i="43"/>
  <c r="U69" i="100"/>
  <c r="U13" i="61"/>
  <c r="U77" i="95"/>
  <c r="U13" i="17"/>
  <c r="U13" i="70"/>
  <c r="U58" i="89"/>
  <c r="U69" i="45"/>
  <c r="U67" i="20"/>
  <c r="U88" i="48"/>
  <c r="U12" i="69"/>
  <c r="U88" i="102"/>
  <c r="U13" i="73"/>
  <c r="U59" i="46"/>
  <c r="U12" i="14"/>
  <c r="U59" i="53"/>
  <c r="U12" i="31"/>
  <c r="U88" i="82"/>
  <c r="U68" i="96"/>
  <c r="U59" i="105"/>
  <c r="U79" i="16"/>
  <c r="U79" i="11"/>
  <c r="U79" i="55"/>
  <c r="U88" i="10"/>
  <c r="U88" i="35"/>
  <c r="U59" i="32"/>
  <c r="U67" i="84"/>
  <c r="U79" i="49"/>
  <c r="U13" i="36"/>
  <c r="U87" i="18"/>
  <c r="U78" i="83"/>
  <c r="U13" i="77"/>
  <c r="U58" i="15"/>
  <c r="U59" i="52"/>
  <c r="U59" i="97"/>
  <c r="U79" i="103"/>
  <c r="U78" i="103" s="1"/>
  <c r="U12" i="27"/>
  <c r="U13" i="23"/>
  <c r="U69" i="44"/>
  <c r="U13" i="26"/>
  <c r="U68" i="54"/>
  <c r="U69" i="13"/>
  <c r="U12" i="78"/>
  <c r="U87" i="85"/>
  <c r="U87" i="50"/>
  <c r="U68" i="51"/>
  <c r="U59" i="101"/>
  <c r="U88" i="98"/>
  <c r="U69" i="92"/>
  <c r="U13" i="62"/>
  <c r="U13" i="37"/>
  <c r="U67" i="54" l="1"/>
  <c r="U12" i="77"/>
  <c r="U12" i="36"/>
  <c r="U58" i="32"/>
  <c r="U78" i="55"/>
  <c r="U58" i="105"/>
  <c r="U11" i="31"/>
  <c r="U58" i="46"/>
  <c r="U11" i="69"/>
  <c r="U68" i="45"/>
  <c r="U12" i="17"/>
  <c r="U68" i="100"/>
  <c r="U12" i="30"/>
  <c r="U78" i="41"/>
  <c r="U77" i="99"/>
  <c r="U58" i="47"/>
  <c r="U78" i="87"/>
  <c r="U68" i="88"/>
  <c r="U77" i="83"/>
  <c r="U58" i="53"/>
  <c r="U87" i="48"/>
  <c r="U57" i="89"/>
  <c r="U76" i="95"/>
  <c r="U78" i="43"/>
  <c r="U57" i="93"/>
  <c r="U86" i="94"/>
  <c r="U86" i="42"/>
  <c r="U11" i="22"/>
  <c r="U87" i="90"/>
  <c r="U12" i="40"/>
  <c r="U58" i="101"/>
  <c r="U58" i="97"/>
  <c r="U67" i="51"/>
  <c r="U66" i="51" s="1"/>
  <c r="U12" i="26"/>
  <c r="U58" i="52"/>
  <c r="U87" i="35"/>
  <c r="U78" i="11"/>
  <c r="U12" i="73"/>
  <c r="U12" i="62"/>
  <c r="U86" i="85"/>
  <c r="U12" i="23"/>
  <c r="U68" i="92"/>
  <c r="U11" i="78"/>
  <c r="U11" i="27"/>
  <c r="U78" i="49"/>
  <c r="U67" i="96"/>
  <c r="U12" i="37"/>
  <c r="U87" i="98"/>
  <c r="U86" i="50"/>
  <c r="U68" i="13"/>
  <c r="U68" i="44"/>
  <c r="U77" i="103"/>
  <c r="U57" i="15"/>
  <c r="U56" i="15" s="1"/>
  <c r="U86" i="18"/>
  <c r="U66" i="84"/>
  <c r="U87" i="10"/>
  <c r="U78" i="16"/>
  <c r="U87" i="82"/>
  <c r="U11" i="14"/>
  <c r="U87" i="102"/>
  <c r="U66" i="20"/>
  <c r="U12" i="70"/>
  <c r="U12" i="61"/>
  <c r="U57" i="86"/>
  <c r="U12" i="74"/>
  <c r="U12" i="81"/>
  <c r="U12" i="65"/>
  <c r="U77" i="91"/>
  <c r="U12" i="66"/>
  <c r="U67" i="104"/>
  <c r="U11" i="66" l="1"/>
  <c r="U85" i="18"/>
  <c r="U67" i="44"/>
  <c r="U86" i="98"/>
  <c r="U77" i="49"/>
  <c r="U67" i="92"/>
  <c r="U11" i="62"/>
  <c r="U86" i="35"/>
  <c r="U65" i="51"/>
  <c r="U11" i="40"/>
  <c r="U85" i="42"/>
  <c r="U77" i="43"/>
  <c r="U86" i="48"/>
  <c r="U67" i="88"/>
  <c r="U76" i="99"/>
  <c r="U67" i="100"/>
  <c r="U10" i="69"/>
  <c r="U57" i="105"/>
  <c r="U11" i="36"/>
  <c r="U55" i="15"/>
  <c r="U11" i="73"/>
  <c r="U86" i="90"/>
  <c r="U85" i="94"/>
  <c r="U75" i="95"/>
  <c r="U57" i="53"/>
  <c r="U77" i="87"/>
  <c r="U77" i="41"/>
  <c r="U11" i="17"/>
  <c r="U57" i="46"/>
  <c r="U77" i="55"/>
  <c r="U11" i="77"/>
  <c r="U11" i="81"/>
  <c r="U86" i="102"/>
  <c r="U11" i="74"/>
  <c r="U10" i="14"/>
  <c r="U86" i="10"/>
  <c r="U67" i="13"/>
  <c r="U10" i="27"/>
  <c r="U11" i="23"/>
  <c r="U57" i="52"/>
  <c r="U11" i="61"/>
  <c r="U77" i="16"/>
  <c r="U76" i="91"/>
  <c r="U11" i="70"/>
  <c r="U11" i="37"/>
  <c r="U57" i="97"/>
  <c r="U66" i="104"/>
  <c r="U11" i="65"/>
  <c r="U56" i="86"/>
  <c r="U65" i="20"/>
  <c r="U86" i="82"/>
  <c r="U65" i="84"/>
  <c r="U76" i="103"/>
  <c r="U85" i="50"/>
  <c r="U66" i="96"/>
  <c r="U10" i="78"/>
  <c r="U85" i="85"/>
  <c r="U77" i="11"/>
  <c r="U11" i="26"/>
  <c r="U57" i="101"/>
  <c r="U10" i="22"/>
  <c r="U56" i="93"/>
  <c r="U56" i="89"/>
  <c r="U76" i="83"/>
  <c r="U57" i="47"/>
  <c r="U11" i="30"/>
  <c r="U67" i="45"/>
  <c r="U10" i="31"/>
  <c r="U57" i="32"/>
  <c r="U66" i="54"/>
  <c r="U56" i="101" l="1"/>
  <c r="U85" i="82"/>
  <c r="U10" i="65"/>
  <c r="U10" i="37"/>
  <c r="U76" i="16"/>
  <c r="U10" i="23"/>
  <c r="U85" i="10"/>
  <c r="U85" i="102"/>
  <c r="U76" i="55"/>
  <c r="U76" i="41"/>
  <c r="U74" i="95"/>
  <c r="U10" i="73"/>
  <c r="U56" i="105"/>
  <c r="U75" i="99"/>
  <c r="U76" i="43"/>
  <c r="U64" i="51"/>
  <c r="U66" i="92"/>
  <c r="U65" i="92" s="1"/>
  <c r="U66" i="44"/>
  <c r="U56" i="47"/>
  <c r="U10" i="70"/>
  <c r="U9" i="14"/>
  <c r="U10" i="81"/>
  <c r="U56" i="46"/>
  <c r="U76" i="87"/>
  <c r="U84" i="94"/>
  <c r="U54" i="15"/>
  <c r="U9" i="69"/>
  <c r="U66" i="88"/>
  <c r="U84" i="42"/>
  <c r="U85" i="35"/>
  <c r="U76" i="49"/>
  <c r="U84" i="18"/>
  <c r="U56" i="32"/>
  <c r="U55" i="89"/>
  <c r="U84" i="85"/>
  <c r="U9" i="31"/>
  <c r="U10" i="26"/>
  <c r="U9" i="78"/>
  <c r="U64" i="20"/>
  <c r="U65" i="104"/>
  <c r="U10" i="61"/>
  <c r="U10" i="30"/>
  <c r="U84" i="50"/>
  <c r="U55" i="93"/>
  <c r="U75" i="103"/>
  <c r="U9" i="27"/>
  <c r="U65" i="54"/>
  <c r="U66" i="45"/>
  <c r="U75" i="83"/>
  <c r="U9" i="22"/>
  <c r="U76" i="11"/>
  <c r="U65" i="96"/>
  <c r="U64" i="84"/>
  <c r="U55" i="86"/>
  <c r="U56" i="97"/>
  <c r="U75" i="91"/>
  <c r="U56" i="52"/>
  <c r="U66" i="13"/>
  <c r="U10" i="74"/>
  <c r="U10" i="77"/>
  <c r="U10" i="17"/>
  <c r="U56" i="53"/>
  <c r="U85" i="90"/>
  <c r="U10" i="36"/>
  <c r="U66" i="100"/>
  <c r="U85" i="48"/>
  <c r="U10" i="40"/>
  <c r="U10" i="62"/>
  <c r="U85" i="98"/>
  <c r="U84" i="98" s="1"/>
  <c r="U10" i="66"/>
  <c r="U55" i="52" l="1"/>
  <c r="U65" i="45"/>
  <c r="U74" i="103"/>
  <c r="U9" i="30"/>
  <c r="U63" i="20"/>
  <c r="U8" i="31"/>
  <c r="U55" i="32"/>
  <c r="U84" i="35"/>
  <c r="U8" i="69"/>
  <c r="U75" i="87"/>
  <c r="U8" i="14"/>
  <c r="U65" i="44"/>
  <c r="U75" i="43"/>
  <c r="U9" i="73"/>
  <c r="U75" i="55"/>
  <c r="U74" i="55" s="1"/>
  <c r="U9" i="23"/>
  <c r="U9" i="65"/>
  <c r="U55" i="53"/>
  <c r="U8" i="78"/>
  <c r="U83" i="42"/>
  <c r="U53" i="15"/>
  <c r="U55" i="46"/>
  <c r="U9" i="70"/>
  <c r="U64" i="92"/>
  <c r="U74" i="99"/>
  <c r="U73" i="95"/>
  <c r="U84" i="102"/>
  <c r="U75" i="16"/>
  <c r="U84" i="82"/>
  <c r="U84" i="48"/>
  <c r="U9" i="77"/>
  <c r="U54" i="86"/>
  <c r="U9" i="62"/>
  <c r="U9" i="74"/>
  <c r="U63" i="84"/>
  <c r="U64" i="54"/>
  <c r="U9" i="61"/>
  <c r="U83" i="85"/>
  <c r="U83" i="98"/>
  <c r="U84" i="90"/>
  <c r="U75" i="11"/>
  <c r="U74" i="11" s="1"/>
  <c r="U73" i="11" s="1"/>
  <c r="U65" i="100"/>
  <c r="U74" i="91"/>
  <c r="U8" i="22"/>
  <c r="U54" i="93"/>
  <c r="U83" i="18"/>
  <c r="U9" i="66"/>
  <c r="U9" i="40"/>
  <c r="U9" i="36"/>
  <c r="U9" i="17"/>
  <c r="U65" i="13"/>
  <c r="U55" i="97"/>
  <c r="U64" i="96"/>
  <c r="U74" i="83"/>
  <c r="U8" i="27"/>
  <c r="U83" i="50"/>
  <c r="U64" i="104"/>
  <c r="U9" i="26"/>
  <c r="U54" i="89"/>
  <c r="U53" i="89" s="1"/>
  <c r="U75" i="49"/>
  <c r="U65" i="88"/>
  <c r="U83" i="94"/>
  <c r="U9" i="81"/>
  <c r="U55" i="47"/>
  <c r="U63" i="51"/>
  <c r="U55" i="105"/>
  <c r="U75" i="41"/>
  <c r="U84" i="10"/>
  <c r="U9" i="37"/>
  <c r="U55" i="101"/>
  <c r="U8" i="37" l="1"/>
  <c r="U54" i="105"/>
  <c r="U8" i="81"/>
  <c r="U74" i="49"/>
  <c r="U63" i="104"/>
  <c r="U73" i="83"/>
  <c r="U64" i="13"/>
  <c r="U8" i="40"/>
  <c r="U53" i="93"/>
  <c r="U64" i="100"/>
  <c r="U82" i="98"/>
  <c r="U63" i="54"/>
  <c r="U8" i="62"/>
  <c r="U83" i="48"/>
  <c r="U83" i="102"/>
  <c r="U63" i="92"/>
  <c r="U52" i="15"/>
  <c r="U54" i="53"/>
  <c r="U73" i="55"/>
  <c r="U64" i="44"/>
  <c r="U7" i="69"/>
  <c r="U7" i="31"/>
  <c r="U73" i="103"/>
  <c r="U83" i="10"/>
  <c r="U62" i="51"/>
  <c r="U82" i="94"/>
  <c r="U52" i="89"/>
  <c r="U82" i="50"/>
  <c r="U63" i="96"/>
  <c r="U8" i="17"/>
  <c r="U8" i="66"/>
  <c r="U7" i="22"/>
  <c r="U72" i="11"/>
  <c r="U82" i="85"/>
  <c r="U62" i="84"/>
  <c r="U53" i="86"/>
  <c r="U83" i="82"/>
  <c r="U72" i="95"/>
  <c r="U8" i="70"/>
  <c r="U82" i="42"/>
  <c r="U8" i="65"/>
  <c r="U8" i="73"/>
  <c r="U7" i="14"/>
  <c r="U83" i="35"/>
  <c r="U62" i="20"/>
  <c r="U64" i="45"/>
  <c r="U54" i="101"/>
  <c r="U74" i="41"/>
  <c r="U54" i="47"/>
  <c r="U53" i="47" s="1"/>
  <c r="U64" i="88"/>
  <c r="U8" i="26"/>
  <c r="U7" i="27"/>
  <c r="U54" i="97"/>
  <c r="U8" i="36"/>
  <c r="U82" i="18"/>
  <c r="U73" i="91"/>
  <c r="U83" i="90"/>
  <c r="U8" i="61"/>
  <c r="U8" i="74"/>
  <c r="U8" i="77"/>
  <c r="U74" i="16"/>
  <c r="U73" i="99"/>
  <c r="U54" i="46"/>
  <c r="U7" i="78"/>
  <c r="U8" i="23"/>
  <c r="U74" i="43"/>
  <c r="U74" i="87"/>
  <c r="U54" i="32"/>
  <c r="U8" i="30"/>
  <c r="U54" i="52"/>
  <c r="U53" i="52" s="1"/>
  <c r="U71" i="11" l="1"/>
  <c r="U53" i="53"/>
  <c r="U82" i="102"/>
  <c r="U62" i="54"/>
  <c r="U52" i="93"/>
  <c r="U72" i="83"/>
  <c r="U7" i="81"/>
  <c r="U73" i="43"/>
  <c r="U82" i="90"/>
  <c r="U73" i="41"/>
  <c r="U7" i="73"/>
  <c r="U51" i="89"/>
  <c r="U7" i="30"/>
  <c r="U7" i="77"/>
  <c r="U7" i="36"/>
  <c r="U61" i="20"/>
  <c r="U52" i="86"/>
  <c r="U82" i="10"/>
  <c r="U7" i="23"/>
  <c r="U7" i="74"/>
  <c r="U53" i="97"/>
  <c r="U63" i="88"/>
  <c r="U53" i="101"/>
  <c r="U82" i="35"/>
  <c r="U7" i="65"/>
  <c r="U71" i="95"/>
  <c r="U61" i="84"/>
  <c r="U6" i="22"/>
  <c r="U62" i="96"/>
  <c r="U81" i="94"/>
  <c r="U72" i="103"/>
  <c r="U63" i="44"/>
  <c r="U51" i="15"/>
  <c r="U82" i="48"/>
  <c r="U81" i="98"/>
  <c r="U7" i="40"/>
  <c r="U62" i="104"/>
  <c r="U53" i="105"/>
  <c r="U53" i="46"/>
  <c r="U7" i="26"/>
  <c r="U7" i="70"/>
  <c r="U6" i="69"/>
  <c r="U7" i="17"/>
  <c r="U53" i="32"/>
  <c r="U72" i="99"/>
  <c r="U72" i="91"/>
  <c r="U52" i="52"/>
  <c r="U73" i="87"/>
  <c r="U6" i="78"/>
  <c r="U73" i="16"/>
  <c r="U7" i="61"/>
  <c r="U81" i="18"/>
  <c r="U6" i="27"/>
  <c r="U52" i="47"/>
  <c r="U63" i="45"/>
  <c r="U6" i="14"/>
  <c r="U81" i="42"/>
  <c r="U82" i="82"/>
  <c r="U81" i="85"/>
  <c r="U7" i="66"/>
  <c r="U81" i="50"/>
  <c r="U61" i="51"/>
  <c r="U6" i="31"/>
  <c r="U72" i="55"/>
  <c r="U62" i="92"/>
  <c r="U7" i="62"/>
  <c r="U63" i="100"/>
  <c r="U63" i="13"/>
  <c r="U73" i="49"/>
  <c r="U7" i="37"/>
  <c r="U6" i="62" l="1"/>
  <c r="U6" i="66"/>
  <c r="U80" i="42"/>
  <c r="U51" i="47"/>
  <c r="U6" i="61"/>
  <c r="U72" i="87"/>
  <c r="U71" i="99"/>
  <c r="U5" i="69"/>
  <c r="X5" i="69" s="1"/>
  <c r="U52" i="46"/>
  <c r="U6" i="40"/>
  <c r="U50" i="15"/>
  <c r="U80" i="94"/>
  <c r="U60" i="84"/>
  <c r="U81" i="35"/>
  <c r="U52" i="97"/>
  <c r="U81" i="10"/>
  <c r="U6" i="36"/>
  <c r="U50" i="89"/>
  <c r="U81" i="90"/>
  <c r="U71" i="83"/>
  <c r="U81" i="102"/>
  <c r="U5" i="14"/>
  <c r="X5" i="14" s="1"/>
  <c r="U72" i="16"/>
  <c r="U51" i="52"/>
  <c r="U52" i="32"/>
  <c r="U6" i="70"/>
  <c r="U52" i="105"/>
  <c r="U80" i="98"/>
  <c r="U62" i="44"/>
  <c r="U61" i="96"/>
  <c r="U70" i="95"/>
  <c r="U52" i="101"/>
  <c r="U6" i="74"/>
  <c r="U51" i="86"/>
  <c r="U6" i="77"/>
  <c r="U6" i="73"/>
  <c r="U72" i="43"/>
  <c r="U51" i="93"/>
  <c r="U52" i="53"/>
  <c r="U5" i="31"/>
  <c r="X5" i="31" s="1"/>
  <c r="U62" i="13"/>
  <c r="U80" i="85"/>
  <c r="U72" i="49"/>
  <c r="U61" i="92"/>
  <c r="U60" i="51"/>
  <c r="U5" i="27"/>
  <c r="X5" i="27" s="1"/>
  <c r="U6" i="37"/>
  <c r="U62" i="100"/>
  <c r="U71" i="55"/>
  <c r="U80" i="50"/>
  <c r="U81" i="82"/>
  <c r="U62" i="45"/>
  <c r="U80" i="18"/>
  <c r="U5" i="78"/>
  <c r="X5" i="78" s="1"/>
  <c r="U71" i="91"/>
  <c r="U6" i="17"/>
  <c r="U6" i="26"/>
  <c r="U61" i="104"/>
  <c r="U81" i="48"/>
  <c r="U71" i="103"/>
  <c r="U5" i="22"/>
  <c r="X5" i="22" s="1"/>
  <c r="U6" i="65"/>
  <c r="U62" i="88"/>
  <c r="U6" i="23"/>
  <c r="U60" i="20"/>
  <c r="U6" i="30"/>
  <c r="U72" i="41"/>
  <c r="U6" i="81"/>
  <c r="U61" i="54"/>
  <c r="U70" i="11"/>
  <c r="U61" i="88" l="1"/>
  <c r="AH5" i="78"/>
  <c r="AQ5" i="78" s="1"/>
  <c r="Z5" i="78"/>
  <c r="U80" i="82"/>
  <c r="U61" i="100"/>
  <c r="U59" i="51"/>
  <c r="U79" i="85"/>
  <c r="U51" i="53"/>
  <c r="U5" i="73"/>
  <c r="X5" i="73" s="1"/>
  <c r="U5" i="74"/>
  <c r="X5" i="74" s="1"/>
  <c r="U60" i="96"/>
  <c r="U51" i="105"/>
  <c r="U50" i="52"/>
  <c r="U80" i="102"/>
  <c r="U49" i="89"/>
  <c r="U51" i="97"/>
  <c r="U79" i="94"/>
  <c r="U51" i="46"/>
  <c r="U71" i="87"/>
  <c r="U79" i="42"/>
  <c r="U59" i="20"/>
  <c r="U5" i="37"/>
  <c r="X5" i="37" s="1"/>
  <c r="U61" i="13"/>
  <c r="U50" i="93"/>
  <c r="U5" i="77"/>
  <c r="X5" i="77" s="1"/>
  <c r="U51" i="101"/>
  <c r="U61" i="44"/>
  <c r="U5" i="70"/>
  <c r="X5" i="70" s="1"/>
  <c r="U71" i="16"/>
  <c r="U70" i="83"/>
  <c r="U5" i="36"/>
  <c r="X5" i="36" s="1"/>
  <c r="U80" i="35"/>
  <c r="U49" i="15"/>
  <c r="U23" i="68"/>
  <c r="AH5" i="69"/>
  <c r="AQ5" i="69" s="1"/>
  <c r="Z5" i="69"/>
  <c r="U5" i="61"/>
  <c r="X5" i="61" s="1"/>
  <c r="U5" i="66"/>
  <c r="X5" i="66" s="1"/>
  <c r="U5" i="30"/>
  <c r="X5" i="30" s="1"/>
  <c r="U5" i="26"/>
  <c r="X5" i="26" s="1"/>
  <c r="U5" i="81"/>
  <c r="X5" i="81" s="1"/>
  <c r="U80" i="48"/>
  <c r="U79" i="18"/>
  <c r="U79" i="50"/>
  <c r="U60" i="92"/>
  <c r="U60" i="54"/>
  <c r="U70" i="103"/>
  <c r="U5" i="65"/>
  <c r="X5" i="65" s="1"/>
  <c r="U5" i="17"/>
  <c r="X5" i="17" s="1"/>
  <c r="U69" i="11"/>
  <c r="U71" i="41"/>
  <c r="U5" i="23"/>
  <c r="X5" i="23" s="1"/>
  <c r="U23" i="21"/>
  <c r="Z5" i="22"/>
  <c r="AH5" i="22"/>
  <c r="AQ5" i="22" s="1"/>
  <c r="U60" i="104"/>
  <c r="U70" i="91"/>
  <c r="U61" i="45"/>
  <c r="U70" i="55"/>
  <c r="AH5" i="27"/>
  <c r="AQ5" i="27" s="1"/>
  <c r="Z5" i="27"/>
  <c r="U71" i="49"/>
  <c r="AH5" i="31"/>
  <c r="AQ5" i="31" s="1"/>
  <c r="Z5" i="31"/>
  <c r="U71" i="43"/>
  <c r="U70" i="43" s="1"/>
  <c r="U50" i="86"/>
  <c r="U69" i="95"/>
  <c r="U79" i="98"/>
  <c r="U51" i="32"/>
  <c r="U23" i="12"/>
  <c r="U22" i="12" s="1"/>
  <c r="Z5" i="14"/>
  <c r="AH5" i="14"/>
  <c r="AQ5" i="14" s="1"/>
  <c r="U80" i="90"/>
  <c r="U80" i="10"/>
  <c r="U59" i="84"/>
  <c r="U5" i="40"/>
  <c r="X5" i="40" s="1"/>
  <c r="U70" i="99"/>
  <c r="U50" i="47"/>
  <c r="U5" i="62"/>
  <c r="X5" i="62" s="1"/>
  <c r="U79" i="10" l="1"/>
  <c r="Z5" i="23"/>
  <c r="AH5" i="23"/>
  <c r="AQ5" i="23" s="1"/>
  <c r="AH5" i="17"/>
  <c r="AQ5" i="17" s="1"/>
  <c r="Z5" i="17"/>
  <c r="U59" i="54"/>
  <c r="U78" i="18"/>
  <c r="U23" i="25"/>
  <c r="AH5" i="26"/>
  <c r="AQ5" i="26" s="1"/>
  <c r="Z5" i="26"/>
  <c r="U23" i="60"/>
  <c r="AH5" i="61"/>
  <c r="AQ5" i="61" s="1"/>
  <c r="Z5" i="61"/>
  <c r="U60" i="45"/>
  <c r="U48" i="15"/>
  <c r="U69" i="83"/>
  <c r="U60" i="44"/>
  <c r="U49" i="93"/>
  <c r="U58" i="20"/>
  <c r="U50" i="46"/>
  <c r="U48" i="89"/>
  <c r="U50" i="105"/>
  <c r="U23" i="72"/>
  <c r="Z5" i="73"/>
  <c r="AH5" i="73"/>
  <c r="AQ5" i="73" s="1"/>
  <c r="U58" i="51"/>
  <c r="U69" i="99"/>
  <c r="W6" i="14"/>
  <c r="AG5" i="14"/>
  <c r="AP5" i="14" s="1"/>
  <c r="AF5" i="14"/>
  <c r="AO5" i="14" s="1"/>
  <c r="AE5" i="14"/>
  <c r="AH5" i="62"/>
  <c r="AQ5" i="62" s="1"/>
  <c r="Z5" i="62"/>
  <c r="AE5" i="27"/>
  <c r="W6" i="27"/>
  <c r="AF5" i="27"/>
  <c r="AO5" i="27" s="1"/>
  <c r="AG5" i="27"/>
  <c r="AP5" i="27" s="1"/>
  <c r="U70" i="41"/>
  <c r="U23" i="64"/>
  <c r="AH5" i="65"/>
  <c r="AQ5" i="65" s="1"/>
  <c r="Z5" i="65"/>
  <c r="U59" i="92"/>
  <c r="U79" i="48"/>
  <c r="U23" i="29"/>
  <c r="AH5" i="30"/>
  <c r="AQ5" i="30" s="1"/>
  <c r="Z5" i="30"/>
  <c r="AG5" i="78"/>
  <c r="AP5" i="78" s="1"/>
  <c r="AF5" i="78"/>
  <c r="AO5" i="78" s="1"/>
  <c r="AE5" i="78"/>
  <c r="W6" i="78"/>
  <c r="U21" i="12"/>
  <c r="U69" i="91"/>
  <c r="AG5" i="69"/>
  <c r="AP5" i="69" s="1"/>
  <c r="W6" i="69"/>
  <c r="AF5" i="69"/>
  <c r="AO5" i="69" s="1"/>
  <c r="AE5" i="69"/>
  <c r="U79" i="35"/>
  <c r="U70" i="16"/>
  <c r="U69" i="16" s="1"/>
  <c r="U50" i="101"/>
  <c r="U60" i="13"/>
  <c r="U78" i="42"/>
  <c r="U78" i="94"/>
  <c r="U79" i="102"/>
  <c r="U59" i="96"/>
  <c r="U50" i="53"/>
  <c r="U60" i="100"/>
  <c r="U68" i="95"/>
  <c r="U23" i="39"/>
  <c r="Z5" i="40"/>
  <c r="AH5" i="40"/>
  <c r="AQ5" i="40" s="1"/>
  <c r="W6" i="31"/>
  <c r="AF5" i="31"/>
  <c r="AO5" i="31" s="1"/>
  <c r="AE5" i="31"/>
  <c r="AG5" i="31"/>
  <c r="AP5" i="31" s="1"/>
  <c r="U50" i="32"/>
  <c r="U49" i="86"/>
  <c r="U22" i="21"/>
  <c r="U68" i="11"/>
  <c r="U69" i="103"/>
  <c r="U78" i="50"/>
  <c r="U23" i="80"/>
  <c r="AH5" i="81"/>
  <c r="AQ5" i="81" s="1"/>
  <c r="Z5" i="81"/>
  <c r="Z5" i="66"/>
  <c r="AH5" i="66"/>
  <c r="AQ5" i="66" s="1"/>
  <c r="U79" i="90"/>
  <c r="AF5" i="22"/>
  <c r="AO5" i="22" s="1"/>
  <c r="AE5" i="22"/>
  <c r="AG5" i="22"/>
  <c r="AP5" i="22" s="1"/>
  <c r="W6" i="22"/>
  <c r="U49" i="47"/>
  <c r="U58" i="84"/>
  <c r="U78" i="98"/>
  <c r="U69" i="43"/>
  <c r="U70" i="49"/>
  <c r="U69" i="55"/>
  <c r="U59" i="104"/>
  <c r="U22" i="68"/>
  <c r="U23" i="34"/>
  <c r="AH5" i="36"/>
  <c r="AQ5" i="36" s="1"/>
  <c r="Z5" i="36"/>
  <c r="AH5" i="70"/>
  <c r="AQ5" i="70" s="1"/>
  <c r="Z5" i="70"/>
  <c r="U23" i="76"/>
  <c r="AH5" i="77"/>
  <c r="AQ5" i="77" s="1"/>
  <c r="Z5" i="77"/>
  <c r="AH5" i="37"/>
  <c r="AQ5" i="37" s="1"/>
  <c r="Z5" i="37"/>
  <c r="U70" i="87"/>
  <c r="U69" i="87" s="1"/>
  <c r="U50" i="97"/>
  <c r="U49" i="52"/>
  <c r="Z5" i="74"/>
  <c r="AH5" i="74"/>
  <c r="AQ5" i="74" s="1"/>
  <c r="U78" i="85"/>
  <c r="U79" i="82"/>
  <c r="U60" i="88"/>
  <c r="AF5" i="36" l="1"/>
  <c r="AO5" i="36" s="1"/>
  <c r="AG5" i="36"/>
  <c r="AP5" i="36" s="1"/>
  <c r="AE5" i="36"/>
  <c r="W6" i="36"/>
  <c r="U58" i="104"/>
  <c r="U57" i="104" s="1"/>
  <c r="U68" i="43"/>
  <c r="U48" i="47"/>
  <c r="U78" i="90"/>
  <c r="U22" i="39"/>
  <c r="U49" i="53"/>
  <c r="U77" i="94"/>
  <c r="U49" i="101"/>
  <c r="U20" i="12"/>
  <c r="U22" i="64"/>
  <c r="AI5" i="27"/>
  <c r="AN5" i="27"/>
  <c r="U57" i="51"/>
  <c r="Y6" i="22"/>
  <c r="X6" i="22"/>
  <c r="AF5" i="81"/>
  <c r="AO5" i="81" s="1"/>
  <c r="AE5" i="81"/>
  <c r="AG5" i="81"/>
  <c r="AP5" i="81" s="1"/>
  <c r="W6" i="81"/>
  <c r="U68" i="103"/>
  <c r="U48" i="86"/>
  <c r="Y6" i="31"/>
  <c r="X6" i="31"/>
  <c r="Y6" i="69"/>
  <c r="X6" i="69"/>
  <c r="Y6" i="78"/>
  <c r="X6" i="78"/>
  <c r="AE5" i="30"/>
  <c r="AF5" i="30"/>
  <c r="AO5" i="30" s="1"/>
  <c r="W6" i="30"/>
  <c r="AG5" i="30"/>
  <c r="AP5" i="30" s="1"/>
  <c r="U58" i="92"/>
  <c r="U49" i="105"/>
  <c r="U57" i="20"/>
  <c r="U68" i="83"/>
  <c r="AE5" i="26"/>
  <c r="AF5" i="26"/>
  <c r="AO5" i="26" s="1"/>
  <c r="AG5" i="26"/>
  <c r="AP5" i="26" s="1"/>
  <c r="W6" i="26"/>
  <c r="U58" i="54"/>
  <c r="U78" i="82"/>
  <c r="W6" i="70"/>
  <c r="AG5" i="70"/>
  <c r="AP5" i="70" s="1"/>
  <c r="AF5" i="70"/>
  <c r="AO5" i="70" s="1"/>
  <c r="AE5" i="70"/>
  <c r="U67" i="95"/>
  <c r="U66" i="95" s="1"/>
  <c r="U58" i="96"/>
  <c r="U77" i="42"/>
  <c r="U68" i="16"/>
  <c r="AN5" i="78"/>
  <c r="AI5" i="78"/>
  <c r="U69" i="41"/>
  <c r="Y6" i="14"/>
  <c r="X6" i="14"/>
  <c r="W6" i="61"/>
  <c r="AG5" i="61"/>
  <c r="AP5" i="61" s="1"/>
  <c r="AE5" i="61"/>
  <c r="AF5" i="61"/>
  <c r="AO5" i="61" s="1"/>
  <c r="AF5" i="74"/>
  <c r="AO5" i="74" s="1"/>
  <c r="AE5" i="74"/>
  <c r="W6" i="74"/>
  <c r="AG5" i="74"/>
  <c r="AP5" i="74" s="1"/>
  <c r="AI5" i="22"/>
  <c r="AN5" i="22"/>
  <c r="U22" i="80"/>
  <c r="U67" i="11"/>
  <c r="U49" i="32"/>
  <c r="U22" i="29"/>
  <c r="AF5" i="62"/>
  <c r="AO5" i="62" s="1"/>
  <c r="AE5" i="62"/>
  <c r="AG5" i="62"/>
  <c r="AP5" i="62" s="1"/>
  <c r="W6" i="62"/>
  <c r="U47" i="89"/>
  <c r="U48" i="93"/>
  <c r="U47" i="15"/>
  <c r="U22" i="25"/>
  <c r="AF5" i="23"/>
  <c r="AO5" i="23" s="1"/>
  <c r="AG5" i="23"/>
  <c r="AP5" i="23" s="1"/>
  <c r="W6" i="23"/>
  <c r="AE5" i="23"/>
  <c r="U49" i="97"/>
  <c r="U68" i="87"/>
  <c r="U22" i="34"/>
  <c r="U68" i="55"/>
  <c r="U77" i="98"/>
  <c r="W6" i="77"/>
  <c r="AG5" i="77"/>
  <c r="AP5" i="77" s="1"/>
  <c r="AF5" i="77"/>
  <c r="AO5" i="77" s="1"/>
  <c r="AE5" i="77"/>
  <c r="U77" i="85"/>
  <c r="U48" i="52"/>
  <c r="U21" i="68"/>
  <c r="U69" i="49"/>
  <c r="U57" i="84"/>
  <c r="AF5" i="66"/>
  <c r="AO5" i="66" s="1"/>
  <c r="AE5" i="66"/>
  <c r="W6" i="66"/>
  <c r="AG5" i="66"/>
  <c r="AP5" i="66" s="1"/>
  <c r="U59" i="100"/>
  <c r="U78" i="102"/>
  <c r="U77" i="102" s="1"/>
  <c r="U59" i="13"/>
  <c r="U78" i="35"/>
  <c r="U68" i="91"/>
  <c r="AE5" i="65"/>
  <c r="W6" i="65"/>
  <c r="AG5" i="65"/>
  <c r="AP5" i="65" s="1"/>
  <c r="AF5" i="65"/>
  <c r="AO5" i="65" s="1"/>
  <c r="U68" i="99"/>
  <c r="AE5" i="73"/>
  <c r="W6" i="73"/>
  <c r="AG5" i="73"/>
  <c r="AP5" i="73" s="1"/>
  <c r="AF5" i="73"/>
  <c r="AO5" i="73" s="1"/>
  <c r="U22" i="60"/>
  <c r="AG5" i="17"/>
  <c r="AP5" i="17" s="1"/>
  <c r="AF5" i="17"/>
  <c r="AO5" i="17" s="1"/>
  <c r="AE5" i="17"/>
  <c r="W6" i="17"/>
  <c r="U59" i="88"/>
  <c r="AE5" i="37"/>
  <c r="AF5" i="37"/>
  <c r="AO5" i="37" s="1"/>
  <c r="AG5" i="37"/>
  <c r="AP5" i="37" s="1"/>
  <c r="W6" i="37"/>
  <c r="U22" i="76"/>
  <c r="U77" i="50"/>
  <c r="U21" i="21"/>
  <c r="AI5" i="31"/>
  <c r="AN5" i="31"/>
  <c r="AG5" i="40"/>
  <c r="AP5" i="40" s="1"/>
  <c r="AE5" i="40"/>
  <c r="AF5" i="40"/>
  <c r="AO5" i="40" s="1"/>
  <c r="W6" i="40"/>
  <c r="AN5" i="69"/>
  <c r="AI5" i="69"/>
  <c r="U78" i="48"/>
  <c r="Y6" i="27"/>
  <c r="X6" i="27"/>
  <c r="AI5" i="14"/>
  <c r="AN5" i="14"/>
  <c r="U22" i="72"/>
  <c r="U49" i="46"/>
  <c r="U59" i="44"/>
  <c r="U59" i="45"/>
  <c r="U77" i="18"/>
  <c r="U78" i="10"/>
  <c r="Z6" i="22" l="1"/>
  <c r="U20" i="21"/>
  <c r="U77" i="35"/>
  <c r="U58" i="100"/>
  <c r="U56" i="84"/>
  <c r="U47" i="52"/>
  <c r="Y6" i="77"/>
  <c r="X6" i="77"/>
  <c r="U21" i="34"/>
  <c r="Y6" i="23"/>
  <c r="X6" i="23"/>
  <c r="U46" i="15"/>
  <c r="U48" i="32"/>
  <c r="AR5" i="22"/>
  <c r="AN5" i="61"/>
  <c r="AI5" i="61"/>
  <c r="AN5" i="70"/>
  <c r="AI5" i="70"/>
  <c r="AH6" i="78"/>
  <c r="AQ6" i="78" s="1"/>
  <c r="AH6" i="31"/>
  <c r="AQ6" i="31" s="1"/>
  <c r="U67" i="103"/>
  <c r="AE6" i="22"/>
  <c r="W7" i="22"/>
  <c r="AF6" i="22"/>
  <c r="AO6" i="22" s="1"/>
  <c r="AG6" i="22"/>
  <c r="AP6" i="22" s="1"/>
  <c r="Y6" i="73"/>
  <c r="X6" i="73"/>
  <c r="Y6" i="65"/>
  <c r="X6" i="65"/>
  <c r="AN5" i="62"/>
  <c r="AI5" i="62"/>
  <c r="U68" i="41"/>
  <c r="U76" i="42"/>
  <c r="U57" i="54"/>
  <c r="U67" i="83"/>
  <c r="U57" i="92"/>
  <c r="Z6" i="78"/>
  <c r="Z6" i="31"/>
  <c r="Y6" i="81"/>
  <c r="X6" i="81"/>
  <c r="U21" i="64"/>
  <c r="U76" i="94"/>
  <c r="U77" i="90"/>
  <c r="U56" i="104"/>
  <c r="U76" i="50"/>
  <c r="AN5" i="73"/>
  <c r="AI5" i="73"/>
  <c r="AI5" i="65"/>
  <c r="AN5" i="65"/>
  <c r="U58" i="13"/>
  <c r="Y6" i="66"/>
  <c r="X6" i="66"/>
  <c r="Z6" i="66" s="1"/>
  <c r="U68" i="49"/>
  <c r="U76" i="85"/>
  <c r="U76" i="98"/>
  <c r="U67" i="87"/>
  <c r="U47" i="93"/>
  <c r="U66" i="11"/>
  <c r="Y6" i="74"/>
  <c r="X6" i="74"/>
  <c r="Y6" i="61"/>
  <c r="X6" i="61"/>
  <c r="Z6" i="61" s="1"/>
  <c r="AR5" i="78"/>
  <c r="Y6" i="26"/>
  <c r="X6" i="26"/>
  <c r="Y6" i="36"/>
  <c r="X6" i="36"/>
  <c r="AN5" i="77"/>
  <c r="AI5" i="77"/>
  <c r="AI5" i="74"/>
  <c r="AN5" i="74"/>
  <c r="AH6" i="14"/>
  <c r="AQ6" i="14" s="1"/>
  <c r="U57" i="96"/>
  <c r="Y6" i="70"/>
  <c r="X6" i="70"/>
  <c r="U56" i="20"/>
  <c r="Y6" i="30"/>
  <c r="X6" i="30"/>
  <c r="AH6" i="69"/>
  <c r="AQ6" i="69" s="1"/>
  <c r="AN5" i="81"/>
  <c r="AI5" i="81"/>
  <c r="U56" i="51"/>
  <c r="U19" i="12"/>
  <c r="U48" i="53"/>
  <c r="U47" i="47"/>
  <c r="AI5" i="36"/>
  <c r="AN5" i="36"/>
  <c r="AI5" i="17"/>
  <c r="AN5" i="17"/>
  <c r="U21" i="72"/>
  <c r="AN5" i="40"/>
  <c r="AI5" i="40"/>
  <c r="U77" i="48"/>
  <c r="U58" i="44"/>
  <c r="AR5" i="69"/>
  <c r="AR5" i="31"/>
  <c r="U21" i="76"/>
  <c r="U58" i="88"/>
  <c r="U21" i="60"/>
  <c r="U67" i="99"/>
  <c r="U67" i="91"/>
  <c r="U76" i="102"/>
  <c r="U20" i="68"/>
  <c r="U67" i="55"/>
  <c r="U48" i="97"/>
  <c r="U21" i="25"/>
  <c r="U46" i="89"/>
  <c r="U21" i="29"/>
  <c r="U21" i="80"/>
  <c r="Z6" i="14"/>
  <c r="Z6" i="69"/>
  <c r="U47" i="86"/>
  <c r="U58" i="45"/>
  <c r="AN5" i="37"/>
  <c r="AI5" i="37"/>
  <c r="U77" i="10"/>
  <c r="AR5" i="14"/>
  <c r="AN5" i="66"/>
  <c r="AI5" i="66"/>
  <c r="AH6" i="27"/>
  <c r="AQ6" i="27" s="1"/>
  <c r="U76" i="18"/>
  <c r="U48" i="46"/>
  <c r="Z6" i="27"/>
  <c r="Y6" i="40"/>
  <c r="X6" i="40"/>
  <c r="Z6" i="40" s="1"/>
  <c r="Y6" i="37"/>
  <c r="X6" i="37"/>
  <c r="Y6" i="17"/>
  <c r="X6" i="17"/>
  <c r="Z6" i="17" s="1"/>
  <c r="AI5" i="23"/>
  <c r="AN5" i="23"/>
  <c r="Y6" i="62"/>
  <c r="X6" i="62"/>
  <c r="U67" i="16"/>
  <c r="U65" i="95"/>
  <c r="U77" i="82"/>
  <c r="AI5" i="26"/>
  <c r="AN5" i="26"/>
  <c r="U48" i="105"/>
  <c r="AI5" i="30"/>
  <c r="AN5" i="30"/>
  <c r="AH6" i="22"/>
  <c r="AQ6" i="22" s="1"/>
  <c r="AR5" i="27"/>
  <c r="U48" i="101"/>
  <c r="U21" i="39"/>
  <c r="U67" i="43"/>
  <c r="Z6" i="73" l="1"/>
  <c r="Z6" i="77"/>
  <c r="Z6" i="74"/>
  <c r="Z6" i="62"/>
  <c r="AF6" i="62" s="1"/>
  <c r="AO6" i="62" s="1"/>
  <c r="AG6" i="62"/>
  <c r="AP6" i="62" s="1"/>
  <c r="AE6" i="62"/>
  <c r="AE6" i="40"/>
  <c r="AF6" i="40"/>
  <c r="AO6" i="40" s="1"/>
  <c r="AG6" i="40"/>
  <c r="AP6" i="40" s="1"/>
  <c r="W7" i="40"/>
  <c r="AH6" i="70"/>
  <c r="AQ6" i="70" s="1"/>
  <c r="AH6" i="36"/>
  <c r="AQ6" i="36" s="1"/>
  <c r="AF6" i="74"/>
  <c r="AO6" i="74" s="1"/>
  <c r="AE6" i="74"/>
  <c r="W7" i="74"/>
  <c r="AG6" i="74"/>
  <c r="AP6" i="74" s="1"/>
  <c r="U57" i="13"/>
  <c r="U75" i="50"/>
  <c r="U75" i="94"/>
  <c r="AF6" i="31"/>
  <c r="AO6" i="31" s="1"/>
  <c r="AE6" i="31"/>
  <c r="W7" i="31"/>
  <c r="AG6" i="31"/>
  <c r="AP6" i="31" s="1"/>
  <c r="AR5" i="62"/>
  <c r="AE6" i="73"/>
  <c r="AG6" i="73"/>
  <c r="AP6" i="73" s="1"/>
  <c r="AF6" i="73"/>
  <c r="AO6" i="73" s="1"/>
  <c r="W7" i="73"/>
  <c r="AH6" i="23"/>
  <c r="AQ6" i="23" s="1"/>
  <c r="AG6" i="77"/>
  <c r="AP6" i="77" s="1"/>
  <c r="AE6" i="77"/>
  <c r="W7" i="77"/>
  <c r="AF6" i="77"/>
  <c r="AO6" i="77" s="1"/>
  <c r="U47" i="101"/>
  <c r="U57" i="45"/>
  <c r="U20" i="80"/>
  <c r="U20" i="25"/>
  <c r="U19" i="68"/>
  <c r="U66" i="99"/>
  <c r="U20" i="76"/>
  <c r="U57" i="44"/>
  <c r="U56" i="44" s="1"/>
  <c r="U55" i="44" s="1"/>
  <c r="U20" i="72"/>
  <c r="U46" i="47"/>
  <c r="U55" i="51"/>
  <c r="AH6" i="30"/>
  <c r="AQ6" i="30" s="1"/>
  <c r="Z6" i="70"/>
  <c r="Z6" i="36"/>
  <c r="U66" i="87"/>
  <c r="U67" i="49"/>
  <c r="AE6" i="78"/>
  <c r="AG6" i="78"/>
  <c r="AP6" i="78" s="1"/>
  <c r="AF6" i="78"/>
  <c r="AO6" i="78" s="1"/>
  <c r="W7" i="78"/>
  <c r="U56" i="54"/>
  <c r="U66" i="103"/>
  <c r="Z6" i="23"/>
  <c r="U57" i="100"/>
  <c r="U75" i="18"/>
  <c r="AR5" i="81"/>
  <c r="Z6" i="30"/>
  <c r="AH6" i="61"/>
  <c r="AQ6" i="61" s="1"/>
  <c r="AH6" i="66"/>
  <c r="AQ6" i="66" s="1"/>
  <c r="AR5" i="65"/>
  <c r="U55" i="104"/>
  <c r="U20" i="64"/>
  <c r="AH6" i="65"/>
  <c r="AQ6" i="65" s="1"/>
  <c r="AR5" i="70"/>
  <c r="W7" i="17"/>
  <c r="AE6" i="17"/>
  <c r="AF6" i="17"/>
  <c r="AO6" i="17" s="1"/>
  <c r="AG6" i="17"/>
  <c r="AP6" i="17" s="1"/>
  <c r="U76" i="10"/>
  <c r="U47" i="97"/>
  <c r="U20" i="60"/>
  <c r="U76" i="48"/>
  <c r="AR5" i="17"/>
  <c r="U47" i="53"/>
  <c r="AR5" i="74"/>
  <c r="AH6" i="26"/>
  <c r="AQ6" i="26" s="1"/>
  <c r="AF6" i="61"/>
  <c r="AO6" i="61" s="1"/>
  <c r="AE6" i="61"/>
  <c r="W7" i="61"/>
  <c r="AG6" i="61"/>
  <c r="AP6" i="61" s="1"/>
  <c r="U65" i="11"/>
  <c r="U75" i="98"/>
  <c r="AF6" i="66"/>
  <c r="AO6" i="66" s="1"/>
  <c r="AE6" i="66"/>
  <c r="W7" i="66"/>
  <c r="AG6" i="66"/>
  <c r="AP6" i="66" s="1"/>
  <c r="AR5" i="73"/>
  <c r="AH6" i="81"/>
  <c r="AQ6" i="81" s="1"/>
  <c r="U56" i="92"/>
  <c r="U75" i="42"/>
  <c r="Z6" i="65"/>
  <c r="U47" i="32"/>
  <c r="U46" i="52"/>
  <c r="U76" i="35"/>
  <c r="U75" i="35" s="1"/>
  <c r="AR5" i="30"/>
  <c r="U66" i="43"/>
  <c r="U65" i="43" s="1"/>
  <c r="AH6" i="37"/>
  <c r="AQ6" i="37" s="1"/>
  <c r="U47" i="105"/>
  <c r="U46" i="86"/>
  <c r="U75" i="102"/>
  <c r="U20" i="39"/>
  <c r="AR5" i="23"/>
  <c r="U47" i="46"/>
  <c r="AR5" i="66"/>
  <c r="AR5" i="37"/>
  <c r="AF6" i="69"/>
  <c r="AO6" i="69" s="1"/>
  <c r="AE6" i="69"/>
  <c r="W7" i="69"/>
  <c r="AG6" i="69"/>
  <c r="AP6" i="69" s="1"/>
  <c r="AR5" i="40"/>
  <c r="U56" i="96"/>
  <c r="AR5" i="77"/>
  <c r="Z6" i="26"/>
  <c r="U76" i="90"/>
  <c r="Z6" i="81"/>
  <c r="Y7" i="22"/>
  <c r="Z7" i="22" s="1"/>
  <c r="X7" i="22"/>
  <c r="AR5" i="61"/>
  <c r="U20" i="34"/>
  <c r="AH6" i="62"/>
  <c r="AQ6" i="62" s="1"/>
  <c r="U76" i="82"/>
  <c r="AG6" i="27"/>
  <c r="AP6" i="27" s="1"/>
  <c r="AE6" i="27"/>
  <c r="AF6" i="27"/>
  <c r="AO6" i="27" s="1"/>
  <c r="W7" i="27"/>
  <c r="U64" i="95"/>
  <c r="Z6" i="37"/>
  <c r="U20" i="29"/>
  <c r="AR5" i="26"/>
  <c r="U66" i="16"/>
  <c r="AH6" i="17"/>
  <c r="AQ6" i="17" s="1"/>
  <c r="AH6" i="40"/>
  <c r="AQ6" i="40" s="1"/>
  <c r="AE6" i="14"/>
  <c r="AF6" i="14"/>
  <c r="AO6" i="14" s="1"/>
  <c r="W7" i="14"/>
  <c r="AG6" i="14"/>
  <c r="AP6" i="14" s="1"/>
  <c r="U45" i="89"/>
  <c r="U66" i="55"/>
  <c r="U66" i="91"/>
  <c r="U57" i="88"/>
  <c r="AR5" i="36"/>
  <c r="U18" i="12"/>
  <c r="U55" i="20"/>
  <c r="AH6" i="74"/>
  <c r="AQ6" i="74" s="1"/>
  <c r="U46" i="93"/>
  <c r="U75" i="85"/>
  <c r="U66" i="83"/>
  <c r="U67" i="41"/>
  <c r="AH6" i="73"/>
  <c r="AQ6" i="73" s="1"/>
  <c r="AI6" i="22"/>
  <c r="AN6" i="22"/>
  <c r="U45" i="15"/>
  <c r="AH6" i="77"/>
  <c r="AQ6" i="77" s="1"/>
  <c r="U55" i="84"/>
  <c r="U19" i="21"/>
  <c r="W7" i="62" l="1"/>
  <c r="AE7" i="22"/>
  <c r="AF7" i="22"/>
  <c r="AO7" i="22" s="1"/>
  <c r="W8" i="22"/>
  <c r="AG7" i="22"/>
  <c r="AP7" i="22" s="1"/>
  <c r="AE6" i="37"/>
  <c r="AG6" i="37"/>
  <c r="AP6" i="37" s="1"/>
  <c r="AF6" i="37"/>
  <c r="AO6" i="37" s="1"/>
  <c r="W7" i="37"/>
  <c r="Y7" i="69"/>
  <c r="X7" i="69"/>
  <c r="U19" i="39"/>
  <c r="U46" i="105"/>
  <c r="U45" i="105" s="1"/>
  <c r="U55" i="92"/>
  <c r="U46" i="53"/>
  <c r="U19" i="60"/>
  <c r="U74" i="18"/>
  <c r="U45" i="47"/>
  <c r="U19" i="76"/>
  <c r="U19" i="25"/>
  <c r="U46" i="101"/>
  <c r="U18" i="21"/>
  <c r="U44" i="15"/>
  <c r="U54" i="20"/>
  <c r="U56" i="88"/>
  <c r="U44" i="89"/>
  <c r="U65" i="16"/>
  <c r="U19" i="34"/>
  <c r="W7" i="81"/>
  <c r="AF6" i="81"/>
  <c r="AO6" i="81" s="1"/>
  <c r="AE6" i="81"/>
  <c r="AG6" i="81"/>
  <c r="AP6" i="81" s="1"/>
  <c r="AN6" i="69"/>
  <c r="AI6" i="69"/>
  <c r="U46" i="32"/>
  <c r="U45" i="32" s="1"/>
  <c r="Y7" i="66"/>
  <c r="X7" i="66"/>
  <c r="U64" i="11"/>
  <c r="AN6" i="17"/>
  <c r="AI6" i="17"/>
  <c r="U55" i="54"/>
  <c r="U66" i="49"/>
  <c r="U74" i="94"/>
  <c r="Y7" i="74"/>
  <c r="X7" i="74"/>
  <c r="AI6" i="40"/>
  <c r="AN6" i="40"/>
  <c r="U66" i="41"/>
  <c r="U45" i="93"/>
  <c r="U44" i="93" s="1"/>
  <c r="U63" i="95"/>
  <c r="U75" i="82"/>
  <c r="U55" i="96"/>
  <c r="U46" i="46"/>
  <c r="U74" i="102"/>
  <c r="AE6" i="65"/>
  <c r="W7" i="65"/>
  <c r="AG6" i="65"/>
  <c r="AP6" i="65" s="1"/>
  <c r="AF6" i="65"/>
  <c r="AO6" i="65" s="1"/>
  <c r="AN6" i="66"/>
  <c r="AI6" i="66"/>
  <c r="U46" i="97"/>
  <c r="Y7" i="17"/>
  <c r="X7" i="17"/>
  <c r="W7" i="30"/>
  <c r="AE6" i="30"/>
  <c r="AF6" i="30"/>
  <c r="AO6" i="30" s="1"/>
  <c r="AG6" i="30"/>
  <c r="AP6" i="30" s="1"/>
  <c r="U56" i="100"/>
  <c r="Y7" i="78"/>
  <c r="X7" i="78"/>
  <c r="U19" i="72"/>
  <c r="U65" i="99"/>
  <c r="U19" i="80"/>
  <c r="Y7" i="77"/>
  <c r="X7" i="77"/>
  <c r="Y7" i="73"/>
  <c r="X7" i="73"/>
  <c r="AN6" i="74"/>
  <c r="AI6" i="74"/>
  <c r="Y7" i="62"/>
  <c r="X7" i="62"/>
  <c r="U65" i="91"/>
  <c r="Y7" i="27"/>
  <c r="X7" i="27"/>
  <c r="Z7" i="27" s="1"/>
  <c r="U75" i="90"/>
  <c r="U74" i="35"/>
  <c r="Y7" i="61"/>
  <c r="X7" i="61"/>
  <c r="U19" i="64"/>
  <c r="AG6" i="23"/>
  <c r="AP6" i="23" s="1"/>
  <c r="W7" i="23"/>
  <c r="AF6" i="23"/>
  <c r="AO6" i="23" s="1"/>
  <c r="AE6" i="23"/>
  <c r="U65" i="87"/>
  <c r="AN6" i="77"/>
  <c r="AI6" i="77"/>
  <c r="Y7" i="31"/>
  <c r="X7" i="31"/>
  <c r="U74" i="50"/>
  <c r="AI6" i="62"/>
  <c r="AN6" i="62"/>
  <c r="U74" i="85"/>
  <c r="U54" i="84"/>
  <c r="AR6" i="22"/>
  <c r="U17" i="12"/>
  <c r="Y7" i="14"/>
  <c r="X7" i="14"/>
  <c r="U65" i="83"/>
  <c r="AH7" i="22"/>
  <c r="AQ7" i="22" s="1"/>
  <c r="AE6" i="26"/>
  <c r="W7" i="26"/>
  <c r="AF6" i="26"/>
  <c r="AO6" i="26" s="1"/>
  <c r="AG6" i="26"/>
  <c r="AP6" i="26" s="1"/>
  <c r="U45" i="86"/>
  <c r="U74" i="42"/>
  <c r="AN6" i="61"/>
  <c r="AI6" i="61"/>
  <c r="U75" i="48"/>
  <c r="U75" i="10"/>
  <c r="AG6" i="36"/>
  <c r="AP6" i="36" s="1"/>
  <c r="W7" i="36"/>
  <c r="AE6" i="36"/>
  <c r="AF6" i="36"/>
  <c r="AO6" i="36" s="1"/>
  <c r="U54" i="51"/>
  <c r="U54" i="44"/>
  <c r="U53" i="44" s="1"/>
  <c r="U52" i="44" s="1"/>
  <c r="U18" i="68"/>
  <c r="U56" i="45"/>
  <c r="AN6" i="31"/>
  <c r="AI6" i="31"/>
  <c r="Y7" i="40"/>
  <c r="X7" i="40"/>
  <c r="Z7" i="40" s="1"/>
  <c r="U65" i="55"/>
  <c r="AI6" i="14"/>
  <c r="AN6" i="14"/>
  <c r="U19" i="29"/>
  <c r="AI6" i="27"/>
  <c r="AN6" i="27"/>
  <c r="U64" i="43"/>
  <c r="U45" i="52"/>
  <c r="U74" i="98"/>
  <c r="U54" i="104"/>
  <c r="U65" i="103"/>
  <c r="AN6" i="78"/>
  <c r="AI6" i="78"/>
  <c r="AE6" i="70"/>
  <c r="W7" i="70"/>
  <c r="AG6" i="70"/>
  <c r="AP6" i="70" s="1"/>
  <c r="AF6" i="70"/>
  <c r="AO6" i="70" s="1"/>
  <c r="AN6" i="73"/>
  <c r="AI6" i="73"/>
  <c r="U56" i="13"/>
  <c r="U73" i="98" l="1"/>
  <c r="U64" i="55"/>
  <c r="Y7" i="26"/>
  <c r="X7" i="26"/>
  <c r="Z7" i="26" s="1"/>
  <c r="U64" i="83"/>
  <c r="AF7" i="27"/>
  <c r="AO7" i="27" s="1"/>
  <c r="AG7" i="27"/>
  <c r="AP7" i="27" s="1"/>
  <c r="W8" i="27"/>
  <c r="AE7" i="27"/>
  <c r="AH7" i="77"/>
  <c r="AQ7" i="77" s="1"/>
  <c r="U64" i="99"/>
  <c r="AH7" i="17"/>
  <c r="AQ7" i="17" s="1"/>
  <c r="U73" i="102"/>
  <c r="U74" i="82"/>
  <c r="U65" i="41"/>
  <c r="AR6" i="17"/>
  <c r="AN6" i="81"/>
  <c r="AI6" i="81"/>
  <c r="U64" i="16"/>
  <c r="U63" i="16" s="1"/>
  <c r="U53" i="20"/>
  <c r="U45" i="101"/>
  <c r="U44" i="47"/>
  <c r="U45" i="53"/>
  <c r="U18" i="39"/>
  <c r="AH7" i="40"/>
  <c r="AQ7" i="40" s="1"/>
  <c r="U55" i="45"/>
  <c r="U54" i="45" s="1"/>
  <c r="U53" i="51"/>
  <c r="U74" i="10"/>
  <c r="U73" i="42"/>
  <c r="AN6" i="26"/>
  <c r="AI6" i="26"/>
  <c r="AH7" i="14"/>
  <c r="AQ7" i="14" s="1"/>
  <c r="AR6" i="62"/>
  <c r="AR6" i="77"/>
  <c r="Y7" i="23"/>
  <c r="X7" i="23"/>
  <c r="AR6" i="74"/>
  <c r="Z7" i="77"/>
  <c r="U55" i="100"/>
  <c r="Z7" i="17"/>
  <c r="U73" i="94"/>
  <c r="AH7" i="69"/>
  <c r="AQ7" i="69" s="1"/>
  <c r="AN6" i="37"/>
  <c r="AI6" i="37"/>
  <c r="U44" i="52"/>
  <c r="Z7" i="14"/>
  <c r="U73" i="35"/>
  <c r="U18" i="72"/>
  <c r="U45" i="46"/>
  <c r="U62" i="95"/>
  <c r="U61" i="95" s="1"/>
  <c r="AR6" i="40"/>
  <c r="U44" i="32"/>
  <c r="Y7" i="81"/>
  <c r="X7" i="81"/>
  <c r="U43" i="89"/>
  <c r="U43" i="15"/>
  <c r="U18" i="25"/>
  <c r="U73" i="18"/>
  <c r="U54" i="92"/>
  <c r="Z7" i="69"/>
  <c r="U17" i="68"/>
  <c r="U44" i="86"/>
  <c r="U53" i="84"/>
  <c r="U64" i="91"/>
  <c r="AH7" i="73"/>
  <c r="AQ7" i="73" s="1"/>
  <c r="AH7" i="78"/>
  <c r="AQ7" i="78" s="1"/>
  <c r="Y7" i="65"/>
  <c r="X7" i="65"/>
  <c r="AH7" i="74"/>
  <c r="AQ7" i="74" s="1"/>
  <c r="U65" i="49"/>
  <c r="U63" i="11"/>
  <c r="AR6" i="69"/>
  <c r="Y8" i="22"/>
  <c r="X8" i="22"/>
  <c r="AG7" i="40"/>
  <c r="AP7" i="40" s="1"/>
  <c r="W8" i="40"/>
  <c r="AE7" i="40"/>
  <c r="AF7" i="40"/>
  <c r="AO7" i="40" s="1"/>
  <c r="U55" i="13"/>
  <c r="U63" i="43"/>
  <c r="AR6" i="31"/>
  <c r="Y7" i="36"/>
  <c r="X7" i="36"/>
  <c r="Z7" i="36" s="1"/>
  <c r="AR6" i="61"/>
  <c r="AH7" i="31"/>
  <c r="AQ7" i="31" s="1"/>
  <c r="U64" i="87"/>
  <c r="U18" i="64"/>
  <c r="U74" i="90"/>
  <c r="AH7" i="62"/>
  <c r="AQ7" i="62" s="1"/>
  <c r="Z7" i="73"/>
  <c r="U18" i="80"/>
  <c r="Z7" i="78"/>
  <c r="AN6" i="30"/>
  <c r="AI6" i="30"/>
  <c r="U45" i="97"/>
  <c r="AI6" i="65"/>
  <c r="AN6" i="65"/>
  <c r="U54" i="96"/>
  <c r="U43" i="93"/>
  <c r="Z7" i="74"/>
  <c r="AH7" i="66"/>
  <c r="AQ7" i="66" s="1"/>
  <c r="U18" i="34"/>
  <c r="U55" i="88"/>
  <c r="U17" i="21"/>
  <c r="U18" i="76"/>
  <c r="U18" i="60"/>
  <c r="U44" i="105"/>
  <c r="Y7" i="37"/>
  <c r="X7" i="37"/>
  <c r="AR6" i="27"/>
  <c r="U64" i="103"/>
  <c r="U18" i="29"/>
  <c r="Y7" i="70"/>
  <c r="X7" i="70"/>
  <c r="AN6" i="36"/>
  <c r="AI6" i="36"/>
  <c r="U74" i="48"/>
  <c r="U73" i="50"/>
  <c r="AN6" i="70"/>
  <c r="AI6" i="70"/>
  <c r="U53" i="104"/>
  <c r="AR6" i="14"/>
  <c r="AR6" i="73"/>
  <c r="AR6" i="78"/>
  <c r="U51" i="44"/>
  <c r="U16" i="12"/>
  <c r="U73" i="85"/>
  <c r="Z7" i="31"/>
  <c r="AI6" i="23"/>
  <c r="AN6" i="23"/>
  <c r="Z7" i="61"/>
  <c r="AH7" i="61"/>
  <c r="AQ7" i="61" s="1"/>
  <c r="AH7" i="27"/>
  <c r="AQ7" i="27" s="1"/>
  <c r="Z7" i="62"/>
  <c r="Y7" i="30"/>
  <c r="X7" i="30"/>
  <c r="AR6" i="66"/>
  <c r="U54" i="54"/>
  <c r="Z7" i="66"/>
  <c r="AN7" i="22"/>
  <c r="AI7" i="22"/>
  <c r="Z7" i="81" l="1"/>
  <c r="Z7" i="23"/>
  <c r="Z7" i="30"/>
  <c r="AG7" i="30" s="1"/>
  <c r="AP7" i="30" s="1"/>
  <c r="W8" i="30"/>
  <c r="AF7" i="30"/>
  <c r="AO7" i="30" s="1"/>
  <c r="AE7" i="30"/>
  <c r="W8" i="81"/>
  <c r="AG7" i="81"/>
  <c r="AP7" i="81" s="1"/>
  <c r="AF7" i="81"/>
  <c r="AO7" i="81" s="1"/>
  <c r="AE7" i="81"/>
  <c r="U52" i="104"/>
  <c r="AE7" i="61"/>
  <c r="W8" i="61"/>
  <c r="AG7" i="61"/>
  <c r="AP7" i="61" s="1"/>
  <c r="AF7" i="61"/>
  <c r="AO7" i="61" s="1"/>
  <c r="AR6" i="36"/>
  <c r="U17" i="34"/>
  <c r="AF7" i="78"/>
  <c r="AO7" i="78" s="1"/>
  <c r="AG7" i="78"/>
  <c r="AP7" i="78" s="1"/>
  <c r="W8" i="78"/>
  <c r="AE7" i="78"/>
  <c r="U63" i="87"/>
  <c r="AH7" i="36"/>
  <c r="AQ7" i="36" s="1"/>
  <c r="U62" i="43"/>
  <c r="AE7" i="69"/>
  <c r="W8" i="69"/>
  <c r="AG7" i="69"/>
  <c r="AP7" i="69" s="1"/>
  <c r="AF7" i="69"/>
  <c r="AO7" i="69" s="1"/>
  <c r="U17" i="25"/>
  <c r="W8" i="17"/>
  <c r="AG7" i="17"/>
  <c r="AP7" i="17" s="1"/>
  <c r="AF7" i="17"/>
  <c r="AO7" i="17" s="1"/>
  <c r="AE7" i="17"/>
  <c r="AH7" i="23"/>
  <c r="AQ7" i="23" s="1"/>
  <c r="U17" i="39"/>
  <c r="U16" i="39" s="1"/>
  <c r="U44" i="101"/>
  <c r="U73" i="82"/>
  <c r="Y8" i="27"/>
  <c r="X8" i="27"/>
  <c r="AE7" i="26"/>
  <c r="AF7" i="26"/>
  <c r="AO7" i="26" s="1"/>
  <c r="AG7" i="26"/>
  <c r="AP7" i="26" s="1"/>
  <c r="W8" i="26"/>
  <c r="U53" i="54"/>
  <c r="U73" i="48"/>
  <c r="AH7" i="37"/>
  <c r="AQ7" i="37" s="1"/>
  <c r="U17" i="60"/>
  <c r="U16" i="60" s="1"/>
  <c r="U54" i="88"/>
  <c r="AF7" i="74"/>
  <c r="AO7" i="74" s="1"/>
  <c r="W8" i="74"/>
  <c r="AE7" i="74"/>
  <c r="AG7" i="74"/>
  <c r="AP7" i="74" s="1"/>
  <c r="AR6" i="65"/>
  <c r="W8" i="36"/>
  <c r="AG7" i="36"/>
  <c r="AP7" i="36" s="1"/>
  <c r="AE7" i="36"/>
  <c r="AF7" i="36"/>
  <c r="AO7" i="36" s="1"/>
  <c r="AH8" i="22"/>
  <c r="AQ8" i="22" s="1"/>
  <c r="U62" i="11"/>
  <c r="AH7" i="65"/>
  <c r="AQ7" i="65" s="1"/>
  <c r="U52" i="84"/>
  <c r="U60" i="95"/>
  <c r="U72" i="35"/>
  <c r="AG7" i="23"/>
  <c r="AP7" i="23" s="1"/>
  <c r="W8" i="23"/>
  <c r="AE7" i="23"/>
  <c r="AF7" i="23"/>
  <c r="AO7" i="23" s="1"/>
  <c r="U72" i="42"/>
  <c r="U53" i="45"/>
  <c r="U63" i="99"/>
  <c r="AR6" i="70"/>
  <c r="Z7" i="37"/>
  <c r="U17" i="80"/>
  <c r="U73" i="90"/>
  <c r="U54" i="13"/>
  <c r="Z8" i="22"/>
  <c r="Z7" i="65"/>
  <c r="U53" i="92"/>
  <c r="U42" i="15"/>
  <c r="AE7" i="14"/>
  <c r="W8" i="14"/>
  <c r="AF7" i="14"/>
  <c r="AO7" i="14" s="1"/>
  <c r="AG7" i="14"/>
  <c r="AP7" i="14" s="1"/>
  <c r="U54" i="100"/>
  <c r="U44" i="53"/>
  <c r="U52" i="20"/>
  <c r="U72" i="102"/>
  <c r="U42" i="93"/>
  <c r="AG7" i="73"/>
  <c r="AP7" i="73" s="1"/>
  <c r="AE7" i="73"/>
  <c r="AF7" i="73"/>
  <c r="AO7" i="73" s="1"/>
  <c r="W8" i="73"/>
  <c r="U64" i="49"/>
  <c r="U43" i="86"/>
  <c r="U43" i="32"/>
  <c r="U44" i="46"/>
  <c r="AF7" i="77"/>
  <c r="AO7" i="77" s="1"/>
  <c r="AG7" i="77"/>
  <c r="AP7" i="77" s="1"/>
  <c r="AE7" i="77"/>
  <c r="W8" i="77"/>
  <c r="U73" i="10"/>
  <c r="U63" i="55"/>
  <c r="U72" i="85"/>
  <c r="U44" i="97"/>
  <c r="U43" i="97" s="1"/>
  <c r="AH7" i="30"/>
  <c r="AQ7" i="30" s="1"/>
  <c r="AR6" i="23"/>
  <c r="AH7" i="70"/>
  <c r="AQ7" i="70" s="1"/>
  <c r="U63" i="103"/>
  <c r="AR6" i="30"/>
  <c r="U17" i="64"/>
  <c r="AN7" i="40"/>
  <c r="AI7" i="40"/>
  <c r="U72" i="18"/>
  <c r="U42" i="89"/>
  <c r="U43" i="52"/>
  <c r="AR6" i="26"/>
  <c r="U43" i="47"/>
  <c r="U62" i="16"/>
  <c r="U64" i="41"/>
  <c r="U63" i="83"/>
  <c r="AE7" i="62"/>
  <c r="AG7" i="62"/>
  <c r="AP7" i="62" s="1"/>
  <c r="W8" i="62"/>
  <c r="AF7" i="62"/>
  <c r="AO7" i="62" s="1"/>
  <c r="U17" i="29"/>
  <c r="AR7" i="22"/>
  <c r="U15" i="12"/>
  <c r="U17" i="76"/>
  <c r="W8" i="66"/>
  <c r="AG7" i="66"/>
  <c r="AP7" i="66" s="1"/>
  <c r="AF7" i="66"/>
  <c r="AO7" i="66" s="1"/>
  <c r="AE7" i="66"/>
  <c r="AG7" i="31"/>
  <c r="AP7" i="31" s="1"/>
  <c r="AF7" i="31"/>
  <c r="AO7" i="31" s="1"/>
  <c r="W8" i="31"/>
  <c r="AE7" i="31"/>
  <c r="U50" i="44"/>
  <c r="U72" i="50"/>
  <c r="Z7" i="70"/>
  <c r="U43" i="105"/>
  <c r="U16" i="21"/>
  <c r="U53" i="96"/>
  <c r="Y8" i="40"/>
  <c r="X8" i="40"/>
  <c r="Z8" i="40" s="1"/>
  <c r="U63" i="91"/>
  <c r="U16" i="68"/>
  <c r="AH7" i="81"/>
  <c r="AQ7" i="81" s="1"/>
  <c r="U17" i="72"/>
  <c r="AR6" i="37"/>
  <c r="U72" i="94"/>
  <c r="U52" i="51"/>
  <c r="AR6" i="81"/>
  <c r="AI7" i="27"/>
  <c r="AN7" i="27"/>
  <c r="AH7" i="26"/>
  <c r="AQ7" i="26" s="1"/>
  <c r="U72" i="98"/>
  <c r="U63" i="41" l="1"/>
  <c r="U42" i="97"/>
  <c r="U72" i="10"/>
  <c r="U63" i="49"/>
  <c r="U43" i="53"/>
  <c r="AN7" i="14"/>
  <c r="AI7" i="14"/>
  <c r="U16" i="80"/>
  <c r="U61" i="11"/>
  <c r="Y8" i="31"/>
  <c r="X8" i="31"/>
  <c r="Z8" i="31" s="1"/>
  <c r="Y8" i="66"/>
  <c r="X8" i="66"/>
  <c r="AN7" i="62"/>
  <c r="AI7" i="62"/>
  <c r="U61" i="16"/>
  <c r="U60" i="16" s="1"/>
  <c r="U42" i="52"/>
  <c r="U62" i="103"/>
  <c r="U71" i="85"/>
  <c r="AN7" i="77"/>
  <c r="AI7" i="77"/>
  <c r="U42" i="32"/>
  <c r="U71" i="102"/>
  <c r="U53" i="100"/>
  <c r="U41" i="15"/>
  <c r="U40" i="15" s="1"/>
  <c r="U53" i="13"/>
  <c r="Y8" i="17"/>
  <c r="X8" i="17"/>
  <c r="Z8" i="17" s="1"/>
  <c r="AN7" i="69"/>
  <c r="AI7" i="69"/>
  <c r="Y8" i="61"/>
  <c r="X8" i="61"/>
  <c r="U49" i="44"/>
  <c r="Y8" i="62"/>
  <c r="X8" i="62"/>
  <c r="AE7" i="70"/>
  <c r="W8" i="70"/>
  <c r="AF7" i="70"/>
  <c r="AO7" i="70" s="1"/>
  <c r="AG7" i="70"/>
  <c r="AP7" i="70" s="1"/>
  <c r="U51" i="51"/>
  <c r="U16" i="72"/>
  <c r="U52" i="96"/>
  <c r="AN7" i="73"/>
  <c r="AI7" i="73"/>
  <c r="U71" i="42"/>
  <c r="U71" i="35"/>
  <c r="U53" i="88"/>
  <c r="U72" i="82"/>
  <c r="U62" i="87"/>
  <c r="U16" i="34"/>
  <c r="AI7" i="61"/>
  <c r="AN7" i="61"/>
  <c r="Y8" i="81"/>
  <c r="X8" i="81"/>
  <c r="U71" i="98"/>
  <c r="W9" i="40"/>
  <c r="AE8" i="40"/>
  <c r="AF8" i="40"/>
  <c r="AO8" i="40" s="1"/>
  <c r="AG8" i="40"/>
  <c r="AP8" i="40" s="1"/>
  <c r="U14" i="12"/>
  <c r="U71" i="18"/>
  <c r="Y8" i="23"/>
  <c r="X8" i="23"/>
  <c r="U15" i="68"/>
  <c r="U62" i="91"/>
  <c r="U71" i="50"/>
  <c r="U16" i="76"/>
  <c r="U16" i="29"/>
  <c r="U62" i="83"/>
  <c r="U42" i="47"/>
  <c r="U41" i="89"/>
  <c r="U16" i="64"/>
  <c r="U15" i="64" s="1"/>
  <c r="U62" i="55"/>
  <c r="U42" i="86"/>
  <c r="U51" i="20"/>
  <c r="U52" i="92"/>
  <c r="U72" i="90"/>
  <c r="U72" i="48"/>
  <c r="AI7" i="26"/>
  <c r="AN7" i="26"/>
  <c r="U16" i="25"/>
  <c r="U15" i="25" s="1"/>
  <c r="U61" i="43"/>
  <c r="AN7" i="78"/>
  <c r="AI7" i="78"/>
  <c r="AI7" i="30"/>
  <c r="AN7" i="30"/>
  <c r="AR7" i="27"/>
  <c r="U71" i="94"/>
  <c r="AH8" i="40"/>
  <c r="AQ8" i="40" s="1"/>
  <c r="U15" i="21"/>
  <c r="AN7" i="66"/>
  <c r="AI7" i="66"/>
  <c r="Y8" i="14"/>
  <c r="X8" i="14"/>
  <c r="AE7" i="65"/>
  <c r="W8" i="65"/>
  <c r="AF7" i="65"/>
  <c r="AO7" i="65" s="1"/>
  <c r="AG7" i="65"/>
  <c r="AP7" i="65" s="1"/>
  <c r="U62" i="99"/>
  <c r="AI7" i="23"/>
  <c r="AN7" i="23"/>
  <c r="U59" i="95"/>
  <c r="AI7" i="36"/>
  <c r="AN7" i="36"/>
  <c r="AI7" i="74"/>
  <c r="AN7" i="74"/>
  <c r="U15" i="60"/>
  <c r="AH8" i="27"/>
  <c r="AQ8" i="27" s="1"/>
  <c r="U43" i="101"/>
  <c r="AI7" i="17"/>
  <c r="AN7" i="17"/>
  <c r="Y8" i="78"/>
  <c r="X8" i="78"/>
  <c r="U51" i="104"/>
  <c r="Y8" i="74"/>
  <c r="X8" i="74"/>
  <c r="U52" i="54"/>
  <c r="Z8" i="27"/>
  <c r="AI7" i="81"/>
  <c r="AN7" i="81"/>
  <c r="Y8" i="30"/>
  <c r="X8" i="30"/>
  <c r="U43" i="46"/>
  <c r="U41" i="93"/>
  <c r="AG8" i="22"/>
  <c r="AP8" i="22" s="1"/>
  <c r="W9" i="22"/>
  <c r="AE8" i="22"/>
  <c r="AF8" i="22"/>
  <c r="AO8" i="22" s="1"/>
  <c r="U42" i="105"/>
  <c r="AI7" i="31"/>
  <c r="AN7" i="31"/>
  <c r="AR7" i="40"/>
  <c r="Y8" i="77"/>
  <c r="X8" i="77"/>
  <c r="Z8" i="77" s="1"/>
  <c r="Y8" i="73"/>
  <c r="X8" i="73"/>
  <c r="Z8" i="73" s="1"/>
  <c r="W8" i="37"/>
  <c r="AG7" i="37"/>
  <c r="AP7" i="37" s="1"/>
  <c r="AF7" i="37"/>
  <c r="AO7" i="37" s="1"/>
  <c r="AE7" i="37"/>
  <c r="U52" i="45"/>
  <c r="U51" i="84"/>
  <c r="Y8" i="36"/>
  <c r="X8" i="36"/>
  <c r="Z8" i="36" s="1"/>
  <c r="Y8" i="26"/>
  <c r="X8" i="26"/>
  <c r="U15" i="39"/>
  <c r="Y8" i="69"/>
  <c r="X8" i="69"/>
  <c r="Z8" i="14" l="1"/>
  <c r="Z8" i="78"/>
  <c r="Z8" i="26"/>
  <c r="AE8" i="26" s="1"/>
  <c r="AG8" i="14"/>
  <c r="AP8" i="14" s="1"/>
  <c r="AF8" i="14"/>
  <c r="AO8" i="14" s="1"/>
  <c r="W9" i="14"/>
  <c r="AE8" i="14"/>
  <c r="AF8" i="36"/>
  <c r="AO8" i="36" s="1"/>
  <c r="W9" i="36"/>
  <c r="AE8" i="36"/>
  <c r="AG8" i="36"/>
  <c r="AP8" i="36" s="1"/>
  <c r="W9" i="26"/>
  <c r="AG8" i="26"/>
  <c r="AP8" i="26" s="1"/>
  <c r="AF8" i="26"/>
  <c r="AO8" i="26" s="1"/>
  <c r="AN7" i="37"/>
  <c r="AI7" i="37"/>
  <c r="U51" i="96"/>
  <c r="AG8" i="31"/>
  <c r="AP8" i="31" s="1"/>
  <c r="W9" i="31"/>
  <c r="AE8" i="31"/>
  <c r="AF8" i="31"/>
  <c r="AO8" i="31" s="1"/>
  <c r="AR7" i="14"/>
  <c r="U51" i="45"/>
  <c r="AH8" i="30"/>
  <c r="AQ8" i="30" s="1"/>
  <c r="U58" i="95"/>
  <c r="AR7" i="66"/>
  <c r="AR7" i="30"/>
  <c r="U71" i="90"/>
  <c r="U41" i="86"/>
  <c r="U15" i="29"/>
  <c r="U14" i="29" s="1"/>
  <c r="U61" i="91"/>
  <c r="AN8" i="40"/>
  <c r="AI8" i="40"/>
  <c r="U61" i="87"/>
  <c r="AR7" i="62"/>
  <c r="U14" i="39"/>
  <c r="AH8" i="77"/>
  <c r="AQ8" i="77" s="1"/>
  <c r="AR7" i="31"/>
  <c r="Z8" i="30"/>
  <c r="U51" i="54"/>
  <c r="AH8" i="78"/>
  <c r="AQ8" i="78" s="1"/>
  <c r="U42" i="101"/>
  <c r="Y8" i="65"/>
  <c r="Z8" i="65" s="1"/>
  <c r="X8" i="65"/>
  <c r="AR7" i="78"/>
  <c r="U70" i="18"/>
  <c r="Y9" i="40"/>
  <c r="X9" i="40"/>
  <c r="Y8" i="70"/>
  <c r="X8" i="70"/>
  <c r="U48" i="44"/>
  <c r="AH8" i="17"/>
  <c r="AQ8" i="17" s="1"/>
  <c r="U39" i="15"/>
  <c r="U41" i="32"/>
  <c r="U61" i="103"/>
  <c r="U71" i="10"/>
  <c r="AG8" i="73"/>
  <c r="AP8" i="73" s="1"/>
  <c r="W9" i="73"/>
  <c r="AE8" i="73"/>
  <c r="AF8" i="73"/>
  <c r="AO8" i="73" s="1"/>
  <c r="Y9" i="22"/>
  <c r="X9" i="22"/>
  <c r="U50" i="104"/>
  <c r="U14" i="25"/>
  <c r="U40" i="89"/>
  <c r="U39" i="89" s="1"/>
  <c r="AG8" i="77"/>
  <c r="AP8" i="77" s="1"/>
  <c r="AE8" i="77"/>
  <c r="W9" i="77"/>
  <c r="AF8" i="77"/>
  <c r="AO8" i="77" s="1"/>
  <c r="AH8" i="74"/>
  <c r="AQ8" i="74" s="1"/>
  <c r="AG8" i="78"/>
  <c r="AP8" i="78" s="1"/>
  <c r="AF8" i="78"/>
  <c r="AO8" i="78" s="1"/>
  <c r="AE8" i="78"/>
  <c r="W9" i="78"/>
  <c r="AR7" i="74"/>
  <c r="AR7" i="23"/>
  <c r="AI7" i="65"/>
  <c r="AN7" i="65"/>
  <c r="U70" i="94"/>
  <c r="AR7" i="26"/>
  <c r="U51" i="92"/>
  <c r="U50" i="92" s="1"/>
  <c r="U61" i="55"/>
  <c r="U41" i="47"/>
  <c r="U15" i="76"/>
  <c r="U14" i="68"/>
  <c r="AR7" i="61"/>
  <c r="U71" i="82"/>
  <c r="U70" i="42"/>
  <c r="U15" i="72"/>
  <c r="AN7" i="70"/>
  <c r="AI7" i="70"/>
  <c r="AH8" i="61"/>
  <c r="AQ8" i="61" s="1"/>
  <c r="W9" i="17"/>
  <c r="AE8" i="17"/>
  <c r="AG8" i="17"/>
  <c r="AP8" i="17" s="1"/>
  <c r="AF8" i="17"/>
  <c r="AO8" i="17" s="1"/>
  <c r="AR7" i="77"/>
  <c r="AH8" i="66"/>
  <c r="AQ8" i="66" s="1"/>
  <c r="U14" i="60"/>
  <c r="U70" i="35"/>
  <c r="AH8" i="69"/>
  <c r="AQ8" i="69" s="1"/>
  <c r="U50" i="84"/>
  <c r="Y8" i="37"/>
  <c r="X8" i="37"/>
  <c r="U41" i="105"/>
  <c r="U40" i="93"/>
  <c r="Z8" i="74"/>
  <c r="AH8" i="14"/>
  <c r="AQ8" i="14" s="1"/>
  <c r="U14" i="21"/>
  <c r="AH8" i="23"/>
  <c r="AQ8" i="23" s="1"/>
  <c r="U13" i="12"/>
  <c r="U70" i="98"/>
  <c r="AR7" i="73"/>
  <c r="AH8" i="62"/>
  <c r="AQ8" i="62" s="1"/>
  <c r="Z8" i="61"/>
  <c r="U52" i="100"/>
  <c r="U41" i="52"/>
  <c r="Z8" i="66"/>
  <c r="U60" i="11"/>
  <c r="U42" i="53"/>
  <c r="U41" i="97"/>
  <c r="AH8" i="26"/>
  <c r="AQ8" i="26" s="1"/>
  <c r="Z8" i="69"/>
  <c r="AH8" i="73"/>
  <c r="AQ8" i="73" s="1"/>
  <c r="AR7" i="81"/>
  <c r="AR7" i="36"/>
  <c r="U61" i="99"/>
  <c r="U60" i="43"/>
  <c r="U71" i="48"/>
  <c r="U50" i="20"/>
  <c r="U14" i="64"/>
  <c r="U61" i="83"/>
  <c r="U70" i="50"/>
  <c r="Z8" i="23"/>
  <c r="AH8" i="81"/>
  <c r="AQ8" i="81" s="1"/>
  <c r="U15" i="34"/>
  <c r="U52" i="88"/>
  <c r="U50" i="51"/>
  <c r="Z8" i="62"/>
  <c r="AH8" i="36"/>
  <c r="AQ8" i="36" s="1"/>
  <c r="AI8" i="22"/>
  <c r="AN8" i="22"/>
  <c r="U42" i="46"/>
  <c r="AE8" i="27"/>
  <c r="AG8" i="27"/>
  <c r="AP8" i="27" s="1"/>
  <c r="W9" i="27"/>
  <c r="AF8" i="27"/>
  <c r="AO8" i="27" s="1"/>
  <c r="AR7" i="17"/>
  <c r="Z8" i="81"/>
  <c r="AR7" i="69"/>
  <c r="U52" i="13"/>
  <c r="U70" i="102"/>
  <c r="U69" i="102" s="1"/>
  <c r="U70" i="85"/>
  <c r="U59" i="16"/>
  <c r="AH8" i="31"/>
  <c r="AQ8" i="31" s="1"/>
  <c r="U15" i="80"/>
  <c r="U14" i="80" s="1"/>
  <c r="U62" i="49"/>
  <c r="U62" i="41"/>
  <c r="AF8" i="65" l="1"/>
  <c r="AO8" i="65" s="1"/>
  <c r="W9" i="65"/>
  <c r="AE8" i="65"/>
  <c r="AG8" i="65"/>
  <c r="AP8" i="65" s="1"/>
  <c r="U49" i="51"/>
  <c r="U70" i="48"/>
  <c r="W9" i="69"/>
  <c r="AG8" i="69"/>
  <c r="AP8" i="69" s="1"/>
  <c r="AF8" i="69"/>
  <c r="AO8" i="69" s="1"/>
  <c r="AE8" i="69"/>
  <c r="U40" i="52"/>
  <c r="U12" i="12"/>
  <c r="U49" i="84"/>
  <c r="U49" i="104"/>
  <c r="Y9" i="73"/>
  <c r="X9" i="73"/>
  <c r="Z9" i="73" s="1"/>
  <c r="AH9" i="40"/>
  <c r="AQ9" i="40" s="1"/>
  <c r="U13" i="39"/>
  <c r="U40" i="86"/>
  <c r="Y9" i="31"/>
  <c r="X9" i="31"/>
  <c r="Z9" i="31" s="1"/>
  <c r="Y9" i="36"/>
  <c r="X9" i="36"/>
  <c r="U41" i="53"/>
  <c r="U40" i="105"/>
  <c r="U13" i="60"/>
  <c r="U69" i="42"/>
  <c r="U13" i="68"/>
  <c r="U60" i="55"/>
  <c r="U69" i="94"/>
  <c r="AH9" i="22"/>
  <c r="AQ9" i="22" s="1"/>
  <c r="U40" i="32"/>
  <c r="Z9" i="40"/>
  <c r="AH8" i="65"/>
  <c r="AQ8" i="65" s="1"/>
  <c r="U50" i="45"/>
  <c r="AN8" i="27"/>
  <c r="AI8" i="27"/>
  <c r="U13" i="64"/>
  <c r="U59" i="43"/>
  <c r="U51" i="100"/>
  <c r="AH8" i="37"/>
  <c r="AQ8" i="37" s="1"/>
  <c r="AR7" i="70"/>
  <c r="Y9" i="78"/>
  <c r="X9" i="78"/>
  <c r="U38" i="89"/>
  <c r="U37" i="89" s="1"/>
  <c r="Z9" i="22"/>
  <c r="U47" i="44"/>
  <c r="U60" i="91"/>
  <c r="U70" i="90"/>
  <c r="U57" i="95"/>
  <c r="AN8" i="26"/>
  <c r="AI8" i="26"/>
  <c r="AI8" i="14"/>
  <c r="AN8" i="14"/>
  <c r="U13" i="80"/>
  <c r="U60" i="83"/>
  <c r="U59" i="11"/>
  <c r="AE8" i="61"/>
  <c r="AF8" i="61"/>
  <c r="AO8" i="61" s="1"/>
  <c r="AG8" i="61"/>
  <c r="AP8" i="61" s="1"/>
  <c r="W9" i="61"/>
  <c r="AG8" i="74"/>
  <c r="AP8" i="74" s="1"/>
  <c r="W9" i="74"/>
  <c r="AE8" i="74"/>
  <c r="AF8" i="74"/>
  <c r="AO8" i="74" s="1"/>
  <c r="Z8" i="37"/>
  <c r="AI8" i="17"/>
  <c r="AN8" i="17"/>
  <c r="U70" i="82"/>
  <c r="U14" i="76"/>
  <c r="U49" i="92"/>
  <c r="AR7" i="65"/>
  <c r="AN8" i="78"/>
  <c r="AI8" i="78"/>
  <c r="U70" i="10"/>
  <c r="U38" i="15"/>
  <c r="AH8" i="70"/>
  <c r="AQ8" i="70" s="1"/>
  <c r="U50" i="96"/>
  <c r="Y9" i="26"/>
  <c r="X9" i="26"/>
  <c r="Y9" i="14"/>
  <c r="X9" i="14"/>
  <c r="Y9" i="27"/>
  <c r="X9" i="27"/>
  <c r="AR8" i="22"/>
  <c r="U69" i="85"/>
  <c r="U61" i="41"/>
  <c r="U51" i="88"/>
  <c r="U61" i="49"/>
  <c r="U41" i="46"/>
  <c r="AF8" i="62"/>
  <c r="AO8" i="62" s="1"/>
  <c r="AE8" i="62"/>
  <c r="W9" i="62"/>
  <c r="AG8" i="62"/>
  <c r="AP8" i="62" s="1"/>
  <c r="U14" i="34"/>
  <c r="U69" i="50"/>
  <c r="U49" i="20"/>
  <c r="U60" i="99"/>
  <c r="W9" i="66"/>
  <c r="AG8" i="66"/>
  <c r="AP8" i="66" s="1"/>
  <c r="AF8" i="66"/>
  <c r="AO8" i="66" s="1"/>
  <c r="AE8" i="66"/>
  <c r="U69" i="98"/>
  <c r="Y9" i="17"/>
  <c r="X9" i="17"/>
  <c r="Y9" i="77"/>
  <c r="X9" i="77"/>
  <c r="U13" i="25"/>
  <c r="Z8" i="70"/>
  <c r="U69" i="18"/>
  <c r="U68" i="18" s="1"/>
  <c r="U50" i="54"/>
  <c r="U60" i="87"/>
  <c r="U13" i="29"/>
  <c r="AR7" i="37"/>
  <c r="W9" i="81"/>
  <c r="AE8" i="81"/>
  <c r="AF8" i="81"/>
  <c r="AO8" i="81" s="1"/>
  <c r="AG8" i="81"/>
  <c r="AP8" i="81" s="1"/>
  <c r="W9" i="23"/>
  <c r="AE8" i="23"/>
  <c r="AF8" i="23"/>
  <c r="AO8" i="23" s="1"/>
  <c r="AG8" i="23"/>
  <c r="AP8" i="23" s="1"/>
  <c r="U68" i="102"/>
  <c r="U58" i="16"/>
  <c r="U51" i="13"/>
  <c r="U50" i="13" s="1"/>
  <c r="U40" i="97"/>
  <c r="U39" i="97" s="1"/>
  <c r="U13" i="21"/>
  <c r="U39" i="93"/>
  <c r="U69" i="35"/>
  <c r="U14" i="72"/>
  <c r="U40" i="47"/>
  <c r="AI8" i="77"/>
  <c r="AN8" i="77"/>
  <c r="AI8" i="73"/>
  <c r="AN8" i="73"/>
  <c r="U60" i="103"/>
  <c r="U41" i="101"/>
  <c r="U40" i="101" s="1"/>
  <c r="AF8" i="30"/>
  <c r="AO8" i="30" s="1"/>
  <c r="W9" i="30"/>
  <c r="AG8" i="30"/>
  <c r="AP8" i="30" s="1"/>
  <c r="AE8" i="30"/>
  <c r="AR8" i="40"/>
  <c r="AN8" i="31"/>
  <c r="AI8" i="31"/>
  <c r="AN8" i="36"/>
  <c r="AI8" i="36"/>
  <c r="Z9" i="27" l="1"/>
  <c r="Z9" i="77"/>
  <c r="AG9" i="77" s="1"/>
  <c r="AP9" i="77" s="1"/>
  <c r="W10" i="27"/>
  <c r="AF9" i="27"/>
  <c r="AO9" i="27" s="1"/>
  <c r="AG9" i="27"/>
  <c r="AP9" i="27" s="1"/>
  <c r="AE9" i="27"/>
  <c r="AE9" i="77"/>
  <c r="W10" i="77"/>
  <c r="AF9" i="77"/>
  <c r="AO9" i="77" s="1"/>
  <c r="AR8" i="73"/>
  <c r="U49" i="54"/>
  <c r="AH9" i="78"/>
  <c r="AQ9" i="78" s="1"/>
  <c r="AR8" i="31"/>
  <c r="Y9" i="30"/>
  <c r="X9" i="30"/>
  <c r="AI8" i="23"/>
  <c r="AN8" i="23"/>
  <c r="U12" i="25"/>
  <c r="Y9" i="66"/>
  <c r="X9" i="66"/>
  <c r="U68" i="50"/>
  <c r="U50" i="88"/>
  <c r="U69" i="10"/>
  <c r="U48" i="92"/>
  <c r="AR8" i="17"/>
  <c r="Y9" i="61"/>
  <c r="X9" i="61"/>
  <c r="AR8" i="26"/>
  <c r="U36" i="89"/>
  <c r="U58" i="43"/>
  <c r="U49" i="45"/>
  <c r="U39" i="32"/>
  <c r="AH9" i="36"/>
  <c r="AQ9" i="36" s="1"/>
  <c r="AI8" i="69"/>
  <c r="AN8" i="69"/>
  <c r="U59" i="55"/>
  <c r="U12" i="60"/>
  <c r="Z9" i="36"/>
  <c r="U39" i="86"/>
  <c r="AH9" i="73"/>
  <c r="AQ9" i="73" s="1"/>
  <c r="U48" i="84"/>
  <c r="U48" i="51"/>
  <c r="Y9" i="23"/>
  <c r="X9" i="23"/>
  <c r="Z9" i="23" s="1"/>
  <c r="AH9" i="26"/>
  <c r="AQ9" i="26" s="1"/>
  <c r="AG8" i="37"/>
  <c r="AP8" i="37" s="1"/>
  <c r="AE8" i="37"/>
  <c r="AF8" i="37"/>
  <c r="AO8" i="37" s="1"/>
  <c r="W9" i="37"/>
  <c r="U59" i="83"/>
  <c r="U68" i="98"/>
  <c r="U59" i="99"/>
  <c r="U13" i="34"/>
  <c r="U40" i="46"/>
  <c r="U60" i="41"/>
  <c r="Z9" i="26"/>
  <c r="U13" i="76"/>
  <c r="Z9" i="78"/>
  <c r="U12" i="64"/>
  <c r="W10" i="73"/>
  <c r="AE9" i="73"/>
  <c r="AF9" i="73"/>
  <c r="AO9" i="73" s="1"/>
  <c r="AG9" i="73"/>
  <c r="AP9" i="73" s="1"/>
  <c r="U57" i="16"/>
  <c r="AH9" i="27"/>
  <c r="AQ9" i="27" s="1"/>
  <c r="U39" i="101"/>
  <c r="AR8" i="77"/>
  <c r="U68" i="35"/>
  <c r="U38" i="97"/>
  <c r="U67" i="102"/>
  <c r="U12" i="29"/>
  <c r="U67" i="18"/>
  <c r="AI8" i="66"/>
  <c r="AN8" i="66"/>
  <c r="AN8" i="74"/>
  <c r="AI8" i="74"/>
  <c r="AN8" i="61"/>
  <c r="AI8" i="61"/>
  <c r="U12" i="80"/>
  <c r="U56" i="95"/>
  <c r="U46" i="44"/>
  <c r="AR8" i="27"/>
  <c r="U12" i="68"/>
  <c r="U39" i="105"/>
  <c r="AH9" i="31"/>
  <c r="AQ9" i="31" s="1"/>
  <c r="U12" i="39"/>
  <c r="U11" i="12"/>
  <c r="Y9" i="69"/>
  <c r="X9" i="69"/>
  <c r="AN8" i="65"/>
  <c r="AI8" i="65"/>
  <c r="U13" i="72"/>
  <c r="AR8" i="78"/>
  <c r="AR8" i="36"/>
  <c r="AH9" i="17"/>
  <c r="AQ9" i="17" s="1"/>
  <c r="Y9" i="65"/>
  <c r="X9" i="65"/>
  <c r="U12" i="21"/>
  <c r="AH9" i="77"/>
  <c r="AQ9" i="77" s="1"/>
  <c r="U59" i="91"/>
  <c r="AN8" i="30"/>
  <c r="AI8" i="30"/>
  <c r="AN8" i="81"/>
  <c r="AI8" i="81"/>
  <c r="W9" i="70"/>
  <c r="AG8" i="70"/>
  <c r="AP8" i="70" s="1"/>
  <c r="AF8" i="70"/>
  <c r="AO8" i="70" s="1"/>
  <c r="AE8" i="70"/>
  <c r="U48" i="20"/>
  <c r="Y9" i="62"/>
  <c r="X9" i="62"/>
  <c r="U60" i="49"/>
  <c r="U68" i="85"/>
  <c r="AH9" i="14"/>
  <c r="AQ9" i="14" s="1"/>
  <c r="U37" i="15"/>
  <c r="U69" i="82"/>
  <c r="Y9" i="74"/>
  <c r="X9" i="74"/>
  <c r="W10" i="22"/>
  <c r="AE9" i="22"/>
  <c r="AF9" i="22"/>
  <c r="AO9" i="22" s="1"/>
  <c r="AG9" i="22"/>
  <c r="AP9" i="22" s="1"/>
  <c r="U50" i="100"/>
  <c r="W10" i="40"/>
  <c r="AF9" i="40"/>
  <c r="AO9" i="40" s="1"/>
  <c r="AE9" i="40"/>
  <c r="AG9" i="40"/>
  <c r="AP9" i="40" s="1"/>
  <c r="AF9" i="31"/>
  <c r="AO9" i="31" s="1"/>
  <c r="AG9" i="31"/>
  <c r="AP9" i="31" s="1"/>
  <c r="W10" i="31"/>
  <c r="AE9" i="31"/>
  <c r="U59" i="103"/>
  <c r="U39" i="47"/>
  <c r="U38" i="93"/>
  <c r="U49" i="13"/>
  <c r="Y9" i="81"/>
  <c r="X9" i="81"/>
  <c r="U59" i="87"/>
  <c r="Z9" i="17"/>
  <c r="AN8" i="62"/>
  <c r="AI8" i="62"/>
  <c r="Z9" i="14"/>
  <c r="U49" i="96"/>
  <c r="U58" i="11"/>
  <c r="AR8" i="14"/>
  <c r="U69" i="90"/>
  <c r="U68" i="94"/>
  <c r="U68" i="42"/>
  <c r="U40" i="53"/>
  <c r="U48" i="104"/>
  <c r="U39" i="52"/>
  <c r="U69" i="48"/>
  <c r="Z9" i="61" l="1"/>
  <c r="Z9" i="65"/>
  <c r="AG9" i="65" s="1"/>
  <c r="AP9" i="65" s="1"/>
  <c r="Z9" i="81"/>
  <c r="AG9" i="81" s="1"/>
  <c r="AP9" i="81" s="1"/>
  <c r="AF9" i="81"/>
  <c r="AO9" i="81" s="1"/>
  <c r="AE9" i="81"/>
  <c r="W10" i="81"/>
  <c r="AE9" i="65"/>
  <c r="W10" i="65"/>
  <c r="AF9" i="65"/>
  <c r="AO9" i="65" s="1"/>
  <c r="U37" i="93"/>
  <c r="Y10" i="22"/>
  <c r="X10" i="22"/>
  <c r="AR8" i="62"/>
  <c r="U68" i="48"/>
  <c r="U39" i="53"/>
  <c r="U68" i="90"/>
  <c r="U48" i="96"/>
  <c r="U58" i="87"/>
  <c r="AI9" i="31"/>
  <c r="AN9" i="31"/>
  <c r="AN9" i="22"/>
  <c r="AI9" i="22"/>
  <c r="U68" i="82"/>
  <c r="Y9" i="70"/>
  <c r="X9" i="70"/>
  <c r="U58" i="91"/>
  <c r="AH9" i="65"/>
  <c r="AQ9" i="65" s="1"/>
  <c r="AR8" i="65"/>
  <c r="U10" i="12"/>
  <c r="AR8" i="61"/>
  <c r="U56" i="16"/>
  <c r="U11" i="64"/>
  <c r="U59" i="41"/>
  <c r="U58" i="99"/>
  <c r="AH9" i="23"/>
  <c r="AQ9" i="23" s="1"/>
  <c r="U47" i="84"/>
  <c r="AF9" i="36"/>
  <c r="AO9" i="36" s="1"/>
  <c r="W10" i="36"/>
  <c r="AE9" i="36"/>
  <c r="AG9" i="36"/>
  <c r="AP9" i="36" s="1"/>
  <c r="AR8" i="69"/>
  <c r="U49" i="88"/>
  <c r="AI9" i="77"/>
  <c r="AN9" i="77"/>
  <c r="Y10" i="40"/>
  <c r="X10" i="40"/>
  <c r="U67" i="85"/>
  <c r="AR8" i="81"/>
  <c r="U38" i="105"/>
  <c r="U45" i="44"/>
  <c r="U66" i="18"/>
  <c r="U37" i="97"/>
  <c r="U38" i="101"/>
  <c r="AG9" i="78"/>
  <c r="AP9" i="78" s="1"/>
  <c r="AE9" i="78"/>
  <c r="W10" i="78"/>
  <c r="AF9" i="78"/>
  <c r="AO9" i="78" s="1"/>
  <c r="AN8" i="37"/>
  <c r="AI8" i="37"/>
  <c r="AG9" i="23"/>
  <c r="AP9" i="23" s="1"/>
  <c r="W10" i="23"/>
  <c r="AE9" i="23"/>
  <c r="AF9" i="23"/>
  <c r="AO9" i="23" s="1"/>
  <c r="U48" i="45"/>
  <c r="U11" i="25"/>
  <c r="U48" i="54"/>
  <c r="AH9" i="74"/>
  <c r="AQ9" i="74" s="1"/>
  <c r="U47" i="20"/>
  <c r="AH9" i="69"/>
  <c r="AQ9" i="69" s="1"/>
  <c r="U11" i="39"/>
  <c r="AR8" i="74"/>
  <c r="U39" i="46"/>
  <c r="U67" i="98"/>
  <c r="U11" i="60"/>
  <c r="AH9" i="61"/>
  <c r="AQ9" i="61" s="1"/>
  <c r="U47" i="92"/>
  <c r="U67" i="50"/>
  <c r="AI9" i="27"/>
  <c r="AN9" i="27"/>
  <c r="U49" i="100"/>
  <c r="AR8" i="30"/>
  <c r="Z9" i="69"/>
  <c r="U11" i="68"/>
  <c r="U11" i="29"/>
  <c r="U67" i="35"/>
  <c r="AN9" i="73"/>
  <c r="AI9" i="73"/>
  <c r="U12" i="76"/>
  <c r="U57" i="43"/>
  <c r="AF9" i="61"/>
  <c r="AO9" i="61" s="1"/>
  <c r="AE9" i="61"/>
  <c r="AG9" i="61"/>
  <c r="AP9" i="61" s="1"/>
  <c r="W10" i="61"/>
  <c r="AH9" i="66"/>
  <c r="AQ9" i="66" s="1"/>
  <c r="AR8" i="23"/>
  <c r="AH9" i="81"/>
  <c r="AQ9" i="81" s="1"/>
  <c r="U38" i="52"/>
  <c r="U36" i="15"/>
  <c r="U38" i="47"/>
  <c r="Z9" i="74"/>
  <c r="U47" i="104"/>
  <c r="AE9" i="17"/>
  <c r="W10" i="17"/>
  <c r="AG9" i="17"/>
  <c r="AP9" i="17" s="1"/>
  <c r="AF9" i="17"/>
  <c r="AO9" i="17" s="1"/>
  <c r="AH9" i="62"/>
  <c r="AQ9" i="62" s="1"/>
  <c r="Y10" i="73"/>
  <c r="X10" i="73"/>
  <c r="AG9" i="26"/>
  <c r="AP9" i="26" s="1"/>
  <c r="W10" i="26"/>
  <c r="AE9" i="26"/>
  <c r="AF9" i="26"/>
  <c r="AO9" i="26" s="1"/>
  <c r="U12" i="34"/>
  <c r="U58" i="83"/>
  <c r="U47" i="51"/>
  <c r="U58" i="55"/>
  <c r="U68" i="10"/>
  <c r="Z9" i="66"/>
  <c r="AH9" i="30"/>
  <c r="AQ9" i="30" s="1"/>
  <c r="AF9" i="14"/>
  <c r="AO9" i="14" s="1"/>
  <c r="AE9" i="14"/>
  <c r="W10" i="14"/>
  <c r="AG9" i="14"/>
  <c r="AP9" i="14" s="1"/>
  <c r="Y10" i="31"/>
  <c r="X10" i="31"/>
  <c r="Z10" i="31" s="1"/>
  <c r="U67" i="42"/>
  <c r="U59" i="49"/>
  <c r="AN8" i="70"/>
  <c r="AI8" i="70"/>
  <c r="U55" i="95"/>
  <c r="U67" i="94"/>
  <c r="U57" i="11"/>
  <c r="U48" i="13"/>
  <c r="U58" i="103"/>
  <c r="AN9" i="40"/>
  <c r="AI9" i="40"/>
  <c r="Z9" i="62"/>
  <c r="U11" i="21"/>
  <c r="U12" i="72"/>
  <c r="U11" i="80"/>
  <c r="AR8" i="66"/>
  <c r="U66" i="102"/>
  <c r="Y9" i="37"/>
  <c r="X9" i="37"/>
  <c r="U38" i="86"/>
  <c r="U38" i="32"/>
  <c r="U35" i="89"/>
  <c r="Z9" i="30"/>
  <c r="Y10" i="77"/>
  <c r="X10" i="77"/>
  <c r="Y10" i="27"/>
  <c r="X10" i="27"/>
  <c r="Z10" i="40" l="1"/>
  <c r="Z10" i="77"/>
  <c r="Z10" i="22"/>
  <c r="AG10" i="22" s="1"/>
  <c r="AP10" i="22" s="1"/>
  <c r="AE10" i="22"/>
  <c r="AF10" i="22"/>
  <c r="AO10" i="22" s="1"/>
  <c r="W11" i="40"/>
  <c r="AE10" i="40"/>
  <c r="AF10" i="40"/>
  <c r="AO10" i="40" s="1"/>
  <c r="AG10" i="40"/>
  <c r="AP10" i="40" s="1"/>
  <c r="U57" i="103"/>
  <c r="U66" i="94"/>
  <c r="U58" i="49"/>
  <c r="Y10" i="17"/>
  <c r="X10" i="17"/>
  <c r="U37" i="47"/>
  <c r="U56" i="43"/>
  <c r="U66" i="35"/>
  <c r="U38" i="46"/>
  <c r="U47" i="45"/>
  <c r="U37" i="101"/>
  <c r="U44" i="44"/>
  <c r="U66" i="85"/>
  <c r="Y10" i="36"/>
  <c r="X10" i="36"/>
  <c r="U10" i="64"/>
  <c r="U9" i="12"/>
  <c r="U67" i="82"/>
  <c r="U57" i="87"/>
  <c r="U38" i="53"/>
  <c r="AI9" i="65"/>
  <c r="AN9" i="65"/>
  <c r="AE10" i="77"/>
  <c r="AF10" i="77"/>
  <c r="AO10" i="77" s="1"/>
  <c r="W11" i="77"/>
  <c r="AG10" i="77"/>
  <c r="AP10" i="77" s="1"/>
  <c r="AH10" i="27"/>
  <c r="AQ10" i="27" s="1"/>
  <c r="AH9" i="37"/>
  <c r="AQ9" i="37" s="1"/>
  <c r="Y10" i="14"/>
  <c r="X10" i="14"/>
  <c r="W10" i="66"/>
  <c r="AG9" i="66"/>
  <c r="AP9" i="66" s="1"/>
  <c r="AE9" i="66"/>
  <c r="AF9" i="66"/>
  <c r="AO9" i="66" s="1"/>
  <c r="U46" i="51"/>
  <c r="AI9" i="26"/>
  <c r="AN9" i="26"/>
  <c r="AI9" i="17"/>
  <c r="AN9" i="17"/>
  <c r="Y10" i="61"/>
  <c r="X10" i="61"/>
  <c r="U66" i="50"/>
  <c r="AH10" i="40"/>
  <c r="AQ10" i="40" s="1"/>
  <c r="U48" i="88"/>
  <c r="U47" i="88" s="1"/>
  <c r="U57" i="91"/>
  <c r="AR9" i="22"/>
  <c r="AE9" i="30"/>
  <c r="AF9" i="30"/>
  <c r="AO9" i="30" s="1"/>
  <c r="W10" i="30"/>
  <c r="AG9" i="30"/>
  <c r="AP9" i="30" s="1"/>
  <c r="Z10" i="27"/>
  <c r="U10" i="21"/>
  <c r="U34" i="89"/>
  <c r="Z9" i="37"/>
  <c r="AF9" i="62"/>
  <c r="AO9" i="62" s="1"/>
  <c r="AE9" i="62"/>
  <c r="AG9" i="62"/>
  <c r="AP9" i="62" s="1"/>
  <c r="W10" i="62"/>
  <c r="U47" i="13"/>
  <c r="U46" i="13" s="1"/>
  <c r="U54" i="95"/>
  <c r="U66" i="42"/>
  <c r="AN9" i="14"/>
  <c r="AI9" i="14"/>
  <c r="Y10" i="26"/>
  <c r="X10" i="26"/>
  <c r="U35" i="15"/>
  <c r="U11" i="76"/>
  <c r="U10" i="29"/>
  <c r="U10" i="60"/>
  <c r="U47" i="54"/>
  <c r="AN9" i="23"/>
  <c r="AI9" i="23"/>
  <c r="Y10" i="78"/>
  <c r="X10" i="78"/>
  <c r="U36" i="97"/>
  <c r="U37" i="105"/>
  <c r="U57" i="99"/>
  <c r="U55" i="16"/>
  <c r="AH9" i="70"/>
  <c r="AQ9" i="70" s="1"/>
  <c r="U47" i="96"/>
  <c r="U67" i="48"/>
  <c r="Y10" i="81"/>
  <c r="X10" i="81"/>
  <c r="U37" i="86"/>
  <c r="U36" i="86" s="1"/>
  <c r="AH10" i="77"/>
  <c r="AQ10" i="77" s="1"/>
  <c r="U10" i="80"/>
  <c r="AR9" i="40"/>
  <c r="AR8" i="70"/>
  <c r="AH10" i="31"/>
  <c r="AQ10" i="31" s="1"/>
  <c r="U67" i="10"/>
  <c r="U57" i="83"/>
  <c r="U46" i="104"/>
  <c r="AN9" i="61"/>
  <c r="AI9" i="61"/>
  <c r="AR9" i="73"/>
  <c r="U48" i="100"/>
  <c r="U46" i="92"/>
  <c r="U46" i="20"/>
  <c r="Y10" i="23"/>
  <c r="X10" i="23"/>
  <c r="AN9" i="78"/>
  <c r="AI9" i="78"/>
  <c r="U46" i="84"/>
  <c r="Z9" i="70"/>
  <c r="U36" i="93"/>
  <c r="AN9" i="81"/>
  <c r="AI9" i="81"/>
  <c r="U37" i="32"/>
  <c r="U56" i="11"/>
  <c r="AE10" i="31"/>
  <c r="W11" i="31"/>
  <c r="AG10" i="31"/>
  <c r="AP10" i="31" s="1"/>
  <c r="AF10" i="31"/>
  <c r="AO10" i="31" s="1"/>
  <c r="AH10" i="73"/>
  <c r="AQ10" i="73" s="1"/>
  <c r="AF9" i="74"/>
  <c r="AO9" i="74" s="1"/>
  <c r="AE9" i="74"/>
  <c r="W10" i="74"/>
  <c r="AG9" i="74"/>
  <c r="AP9" i="74" s="1"/>
  <c r="U37" i="52"/>
  <c r="U10" i="68"/>
  <c r="U66" i="98"/>
  <c r="U10" i="39"/>
  <c r="U10" i="25"/>
  <c r="U65" i="18"/>
  <c r="U64" i="18" s="1"/>
  <c r="U58" i="41"/>
  <c r="U57" i="41" s="1"/>
  <c r="AR9" i="31"/>
  <c r="U67" i="90"/>
  <c r="U65" i="102"/>
  <c r="U11" i="72"/>
  <c r="U57" i="55"/>
  <c r="U11" i="34"/>
  <c r="Z10" i="73"/>
  <c r="AG9" i="69"/>
  <c r="AP9" i="69" s="1"/>
  <c r="AF9" i="69"/>
  <c r="AO9" i="69" s="1"/>
  <c r="AE9" i="69"/>
  <c r="W10" i="69"/>
  <c r="AR9" i="27"/>
  <c r="AR8" i="37"/>
  <c r="AR9" i="77"/>
  <c r="AN9" i="36"/>
  <c r="AI9" i="36"/>
  <c r="AH10" i="22"/>
  <c r="AQ10" i="22" s="1"/>
  <c r="Y10" i="65"/>
  <c r="X10" i="65"/>
  <c r="W11" i="22" l="1"/>
  <c r="Z10" i="81"/>
  <c r="AF10" i="81" s="1"/>
  <c r="AO10" i="81" s="1"/>
  <c r="AG10" i="81"/>
  <c r="AP10" i="81" s="1"/>
  <c r="AE10" i="81"/>
  <c r="W11" i="81"/>
  <c r="Y11" i="31"/>
  <c r="Z11" i="31" s="1"/>
  <c r="X11" i="31"/>
  <c r="AR9" i="81"/>
  <c r="U45" i="84"/>
  <c r="U9" i="60"/>
  <c r="U34" i="15"/>
  <c r="Y10" i="62"/>
  <c r="X10" i="62"/>
  <c r="U33" i="89"/>
  <c r="U32" i="89" s="1"/>
  <c r="U31" i="89" s="1"/>
  <c r="AH10" i="61"/>
  <c r="AQ10" i="61" s="1"/>
  <c r="AR9" i="26"/>
  <c r="Y10" i="66"/>
  <c r="X10" i="66"/>
  <c r="AN10" i="77"/>
  <c r="AI10" i="77"/>
  <c r="U56" i="87"/>
  <c r="U9" i="64"/>
  <c r="U43" i="44"/>
  <c r="U37" i="46"/>
  <c r="U36" i="47"/>
  <c r="AN10" i="40"/>
  <c r="AI10" i="40"/>
  <c r="U10" i="72"/>
  <c r="U9" i="25"/>
  <c r="U9" i="68"/>
  <c r="AN10" i="31"/>
  <c r="AI10" i="31"/>
  <c r="AR9" i="78"/>
  <c r="U45" i="20"/>
  <c r="U56" i="83"/>
  <c r="U36" i="105"/>
  <c r="AR9" i="23"/>
  <c r="AH10" i="26"/>
  <c r="AQ10" i="26" s="1"/>
  <c r="U65" i="42"/>
  <c r="AI9" i="30"/>
  <c r="AN9" i="30"/>
  <c r="U46" i="88"/>
  <c r="Z10" i="61"/>
  <c r="AH10" i="14"/>
  <c r="AQ10" i="14" s="1"/>
  <c r="Z10" i="36"/>
  <c r="AH10" i="36"/>
  <c r="AQ10" i="36" s="1"/>
  <c r="AH10" i="17"/>
  <c r="AQ10" i="17" s="1"/>
  <c r="U65" i="94"/>
  <c r="Y11" i="40"/>
  <c r="X11" i="40"/>
  <c r="AR9" i="61"/>
  <c r="U66" i="48"/>
  <c r="U9" i="29"/>
  <c r="Z10" i="26"/>
  <c r="AN9" i="62"/>
  <c r="AI9" i="62"/>
  <c r="U9" i="21"/>
  <c r="U45" i="51"/>
  <c r="Z10" i="14"/>
  <c r="AR9" i="65"/>
  <c r="U66" i="82"/>
  <c r="U65" i="82" s="1"/>
  <c r="U36" i="101"/>
  <c r="U65" i="35"/>
  <c r="Z10" i="17"/>
  <c r="U35" i="93"/>
  <c r="U45" i="92"/>
  <c r="U66" i="10"/>
  <c r="U35" i="86"/>
  <c r="U54" i="16"/>
  <c r="U35" i="97"/>
  <c r="U53" i="95"/>
  <c r="AF10" i="27"/>
  <c r="AO10" i="27" s="1"/>
  <c r="AE10" i="27"/>
  <c r="W11" i="27"/>
  <c r="AG10" i="27"/>
  <c r="AP10" i="27" s="1"/>
  <c r="U56" i="103"/>
  <c r="W11" i="73"/>
  <c r="AG10" i="73"/>
  <c r="AP10" i="73" s="1"/>
  <c r="AF10" i="73"/>
  <c r="AO10" i="73" s="1"/>
  <c r="AE10" i="73"/>
  <c r="AH10" i="65"/>
  <c r="AQ10" i="65" s="1"/>
  <c r="U10" i="34"/>
  <c r="U56" i="41"/>
  <c r="U36" i="52"/>
  <c r="U55" i="11"/>
  <c r="AH10" i="23"/>
  <c r="AQ10" i="23" s="1"/>
  <c r="AN9" i="69"/>
  <c r="AI9" i="69"/>
  <c r="AF9" i="70"/>
  <c r="AO9" i="70" s="1"/>
  <c r="W10" i="70"/>
  <c r="AE9" i="70"/>
  <c r="AG9" i="70"/>
  <c r="AP9" i="70" s="1"/>
  <c r="Z10" i="23"/>
  <c r="AH10" i="81"/>
  <c r="AQ10" i="81" s="1"/>
  <c r="U46" i="96"/>
  <c r="AH10" i="78"/>
  <c r="AQ10" i="78" s="1"/>
  <c r="U46" i="54"/>
  <c r="U10" i="76"/>
  <c r="AR9" i="14"/>
  <c r="AG9" i="37"/>
  <c r="AP9" i="37" s="1"/>
  <c r="W10" i="37"/>
  <c r="AF9" i="37"/>
  <c r="AO9" i="37" s="1"/>
  <c r="AE9" i="37"/>
  <c r="AR9" i="17"/>
  <c r="AN9" i="66"/>
  <c r="AI9" i="66"/>
  <c r="Y11" i="77"/>
  <c r="X11" i="77"/>
  <c r="U37" i="53"/>
  <c r="U8" i="12"/>
  <c r="U65" i="85"/>
  <c r="U46" i="45"/>
  <c r="U55" i="43"/>
  <c r="AN10" i="22"/>
  <c r="AI10" i="22"/>
  <c r="AN9" i="74"/>
  <c r="AI9" i="74"/>
  <c r="AR9" i="36"/>
  <c r="Z10" i="65"/>
  <c r="Y10" i="69"/>
  <c r="X10" i="69"/>
  <c r="U64" i="102"/>
  <c r="U9" i="39"/>
  <c r="U56" i="55"/>
  <c r="U66" i="90"/>
  <c r="U63" i="18"/>
  <c r="U65" i="98"/>
  <c r="Y10" i="74"/>
  <c r="X10" i="74"/>
  <c r="Z10" i="74" s="1"/>
  <c r="U36" i="32"/>
  <c r="U47" i="100"/>
  <c r="U45" i="104"/>
  <c r="U9" i="80"/>
  <c r="U56" i="99"/>
  <c r="Z10" i="78"/>
  <c r="U45" i="13"/>
  <c r="Y10" i="30"/>
  <c r="X10" i="30"/>
  <c r="U56" i="91"/>
  <c r="U65" i="50"/>
  <c r="U57" i="49"/>
  <c r="Y11" i="22"/>
  <c r="X11" i="22"/>
  <c r="Z11" i="22" s="1"/>
  <c r="Z11" i="40" l="1"/>
  <c r="Z11" i="77"/>
  <c r="AF11" i="77" s="1"/>
  <c r="AO11" i="77" s="1"/>
  <c r="W12" i="77"/>
  <c r="AG11" i="77"/>
  <c r="AP11" i="77" s="1"/>
  <c r="AE11" i="77"/>
  <c r="W12" i="40"/>
  <c r="AE11" i="40"/>
  <c r="AG11" i="40"/>
  <c r="AP11" i="40" s="1"/>
  <c r="AF11" i="40"/>
  <c r="AO11" i="40" s="1"/>
  <c r="U44" i="13"/>
  <c r="AH10" i="74"/>
  <c r="AQ10" i="74" s="1"/>
  <c r="U62" i="18"/>
  <c r="U8" i="39"/>
  <c r="AG10" i="65"/>
  <c r="AP10" i="65" s="1"/>
  <c r="AF10" i="65"/>
  <c r="AO10" i="65" s="1"/>
  <c r="AE10" i="65"/>
  <c r="W11" i="65"/>
  <c r="U64" i="85"/>
  <c r="AN9" i="37"/>
  <c r="AI9" i="37"/>
  <c r="AI9" i="70"/>
  <c r="AN9" i="70"/>
  <c r="U55" i="41"/>
  <c r="Y11" i="27"/>
  <c r="X11" i="27"/>
  <c r="U34" i="97"/>
  <c r="U65" i="10"/>
  <c r="U8" i="21"/>
  <c r="U45" i="88"/>
  <c r="U55" i="83"/>
  <c r="U9" i="72"/>
  <c r="U36" i="46"/>
  <c r="U55" i="87"/>
  <c r="AH10" i="62"/>
  <c r="AQ10" i="62" s="1"/>
  <c r="U8" i="60"/>
  <c r="AE11" i="31"/>
  <c r="AF11" i="31"/>
  <c r="AO11" i="31" s="1"/>
  <c r="AG11" i="31"/>
  <c r="AP11" i="31" s="1"/>
  <c r="W12" i="31"/>
  <c r="W11" i="74"/>
  <c r="AF10" i="74"/>
  <c r="AO10" i="74" s="1"/>
  <c r="AG10" i="74"/>
  <c r="AP10" i="74" s="1"/>
  <c r="AE10" i="74"/>
  <c r="U9" i="76"/>
  <c r="U45" i="96"/>
  <c r="Y10" i="70"/>
  <c r="X10" i="70"/>
  <c r="AI10" i="27"/>
  <c r="AN10" i="27"/>
  <c r="U64" i="35"/>
  <c r="AR9" i="62"/>
  <c r="U65" i="48"/>
  <c r="W11" i="36"/>
  <c r="AE10" i="36"/>
  <c r="AF10" i="36"/>
  <c r="AO10" i="36" s="1"/>
  <c r="AG10" i="36"/>
  <c r="AP10" i="36" s="1"/>
  <c r="AR10" i="40"/>
  <c r="AR10" i="77"/>
  <c r="Z10" i="62"/>
  <c r="U63" i="102"/>
  <c r="U54" i="43"/>
  <c r="U7" i="12"/>
  <c r="AR9" i="66"/>
  <c r="Y10" i="37"/>
  <c r="X10" i="37"/>
  <c r="U54" i="11"/>
  <c r="U9" i="34"/>
  <c r="Y11" i="73"/>
  <c r="X11" i="73"/>
  <c r="U53" i="16"/>
  <c r="U44" i="92"/>
  <c r="W11" i="14"/>
  <c r="AE10" i="14"/>
  <c r="AG10" i="14"/>
  <c r="AP10" i="14" s="1"/>
  <c r="AF10" i="14"/>
  <c r="AO10" i="14" s="1"/>
  <c r="U64" i="94"/>
  <c r="AR9" i="30"/>
  <c r="U44" i="20"/>
  <c r="U8" i="68"/>
  <c r="U42" i="44"/>
  <c r="U44" i="84"/>
  <c r="Y11" i="81"/>
  <c r="X11" i="81"/>
  <c r="AH10" i="69"/>
  <c r="AQ10" i="69" s="1"/>
  <c r="U45" i="54"/>
  <c r="AR9" i="69"/>
  <c r="U35" i="101"/>
  <c r="AF10" i="26"/>
  <c r="AO10" i="26" s="1"/>
  <c r="W11" i="26"/>
  <c r="AG10" i="26"/>
  <c r="AP10" i="26" s="1"/>
  <c r="AE10" i="26"/>
  <c r="AH10" i="66"/>
  <c r="AQ10" i="66" s="1"/>
  <c r="AI10" i="81"/>
  <c r="AN10" i="81"/>
  <c r="W12" i="22"/>
  <c r="AF11" i="22"/>
  <c r="AO11" i="22" s="1"/>
  <c r="AG11" i="22"/>
  <c r="AP11" i="22" s="1"/>
  <c r="AE11" i="22"/>
  <c r="U55" i="91"/>
  <c r="U44" i="104"/>
  <c r="AH10" i="30"/>
  <c r="AQ10" i="30" s="1"/>
  <c r="Z10" i="30"/>
  <c r="U55" i="99"/>
  <c r="U46" i="100"/>
  <c r="U45" i="100" s="1"/>
  <c r="AR9" i="74"/>
  <c r="U64" i="98"/>
  <c r="U55" i="55"/>
  <c r="Z10" i="69"/>
  <c r="U45" i="45"/>
  <c r="U36" i="53"/>
  <c r="AG10" i="23"/>
  <c r="AP10" i="23" s="1"/>
  <c r="AE10" i="23"/>
  <c r="W11" i="23"/>
  <c r="AF10" i="23"/>
  <c r="AO10" i="23" s="1"/>
  <c r="U35" i="52"/>
  <c r="U55" i="103"/>
  <c r="U52" i="95"/>
  <c r="U51" i="95" s="1"/>
  <c r="U34" i="86"/>
  <c r="U34" i="93"/>
  <c r="U44" i="51"/>
  <c r="AH11" i="40"/>
  <c r="AQ11" i="40" s="1"/>
  <c r="AE10" i="61"/>
  <c r="W11" i="61"/>
  <c r="AG10" i="61"/>
  <c r="AP10" i="61" s="1"/>
  <c r="AF10" i="61"/>
  <c r="AO10" i="61" s="1"/>
  <c r="U64" i="42"/>
  <c r="U35" i="105"/>
  <c r="U8" i="25"/>
  <c r="U35" i="47"/>
  <c r="U8" i="64"/>
  <c r="Z10" i="66"/>
  <c r="U33" i="15"/>
  <c r="AG10" i="78"/>
  <c r="AP10" i="78" s="1"/>
  <c r="AE10" i="78"/>
  <c r="AF10" i="78"/>
  <c r="AO10" i="78" s="1"/>
  <c r="W11" i="78"/>
  <c r="U65" i="90"/>
  <c r="U56" i="49"/>
  <c r="AH11" i="22"/>
  <c r="AQ11" i="22" s="1"/>
  <c r="U64" i="50"/>
  <c r="U8" i="80"/>
  <c r="U35" i="32"/>
  <c r="AR10" i="22"/>
  <c r="AH11" i="77"/>
  <c r="AQ11" i="77" s="1"/>
  <c r="AI10" i="73"/>
  <c r="AN10" i="73"/>
  <c r="W11" i="17"/>
  <c r="AE10" i="17"/>
  <c r="AF10" i="17"/>
  <c r="AO10" i="17" s="1"/>
  <c r="AG10" i="17"/>
  <c r="AP10" i="17" s="1"/>
  <c r="U64" i="82"/>
  <c r="U8" i="29"/>
  <c r="AR10" i="31"/>
  <c r="U30" i="89"/>
  <c r="AH11" i="31"/>
  <c r="AQ11" i="31" s="1"/>
  <c r="U7" i="25" l="1"/>
  <c r="Y11" i="23"/>
  <c r="X11" i="23"/>
  <c r="U44" i="45"/>
  <c r="AE10" i="30"/>
  <c r="AG10" i="30"/>
  <c r="AP10" i="30" s="1"/>
  <c r="W11" i="30"/>
  <c r="AF10" i="30"/>
  <c r="AO10" i="30" s="1"/>
  <c r="U54" i="91"/>
  <c r="AR10" i="81"/>
  <c r="U44" i="54"/>
  <c r="U8" i="34"/>
  <c r="U64" i="48"/>
  <c r="U63" i="48" s="1"/>
  <c r="AR10" i="27"/>
  <c r="Y12" i="31"/>
  <c r="X12" i="31"/>
  <c r="Z11" i="27"/>
  <c r="AH11" i="27"/>
  <c r="AQ11" i="27" s="1"/>
  <c r="AR9" i="37"/>
  <c r="AN11" i="40"/>
  <c r="AI11" i="40"/>
  <c r="Y11" i="78"/>
  <c r="X11" i="78"/>
  <c r="Y11" i="61"/>
  <c r="X11" i="61"/>
  <c r="AF10" i="69"/>
  <c r="AO10" i="69" s="1"/>
  <c r="AE10" i="69"/>
  <c r="W11" i="69"/>
  <c r="AG10" i="69"/>
  <c r="AP10" i="69" s="1"/>
  <c r="AN11" i="22"/>
  <c r="AI11" i="22"/>
  <c r="U43" i="84"/>
  <c r="U43" i="20"/>
  <c r="U52" i="16"/>
  <c r="U62" i="102"/>
  <c r="AH10" i="70"/>
  <c r="AQ10" i="70" s="1"/>
  <c r="U8" i="76"/>
  <c r="U8" i="72"/>
  <c r="U7" i="21"/>
  <c r="Y12" i="40"/>
  <c r="X12" i="40"/>
  <c r="U50" i="95"/>
  <c r="U29" i="89"/>
  <c r="AR10" i="73"/>
  <c r="AN10" i="78"/>
  <c r="AI10" i="78"/>
  <c r="U54" i="103"/>
  <c r="U34" i="101"/>
  <c r="AI10" i="14"/>
  <c r="AN10" i="14"/>
  <c r="AH11" i="73"/>
  <c r="AQ11" i="73" s="1"/>
  <c r="U53" i="11"/>
  <c r="AF10" i="62"/>
  <c r="AO10" i="62" s="1"/>
  <c r="AE10" i="62"/>
  <c r="AG10" i="62"/>
  <c r="AP10" i="62" s="1"/>
  <c r="W11" i="62"/>
  <c r="Z10" i="70"/>
  <c r="AI10" i="74"/>
  <c r="AN10" i="74"/>
  <c r="AN11" i="77"/>
  <c r="AI11" i="77"/>
  <c r="W11" i="66"/>
  <c r="AG10" i="66"/>
  <c r="AP10" i="66" s="1"/>
  <c r="AF10" i="66"/>
  <c r="AO10" i="66" s="1"/>
  <c r="AE10" i="66"/>
  <c r="U34" i="32"/>
  <c r="AI10" i="26"/>
  <c r="AN10" i="26"/>
  <c r="AH11" i="81"/>
  <c r="AQ11" i="81" s="1"/>
  <c r="U41" i="44"/>
  <c r="Y11" i="14"/>
  <c r="X11" i="14"/>
  <c r="Z11" i="73"/>
  <c r="AH10" i="37"/>
  <c r="AQ10" i="37" s="1"/>
  <c r="U6" i="12"/>
  <c r="AI10" i="36"/>
  <c r="AN10" i="36"/>
  <c r="AI11" i="31"/>
  <c r="AN11" i="31"/>
  <c r="U54" i="87"/>
  <c r="U54" i="83"/>
  <c r="U64" i="10"/>
  <c r="U54" i="41"/>
  <c r="U63" i="85"/>
  <c r="U7" i="39"/>
  <c r="U43" i="13"/>
  <c r="U43" i="51"/>
  <c r="AN10" i="23"/>
  <c r="AI10" i="23"/>
  <c r="U34" i="105"/>
  <c r="AN10" i="61"/>
  <c r="AI10" i="61"/>
  <c r="U7" i="80"/>
  <c r="U44" i="100"/>
  <c r="AI10" i="17"/>
  <c r="AN10" i="17"/>
  <c r="U34" i="47"/>
  <c r="U33" i="47" s="1"/>
  <c r="U32" i="47" s="1"/>
  <c r="U31" i="47" s="1"/>
  <c r="U63" i="42"/>
  <c r="U33" i="86"/>
  <c r="U34" i="52"/>
  <c r="U35" i="53"/>
  <c r="U43" i="104"/>
  <c r="Y12" i="22"/>
  <c r="Z12" i="22" s="1"/>
  <c r="X12" i="22"/>
  <c r="Z11" i="81"/>
  <c r="Z10" i="37"/>
  <c r="Y11" i="36"/>
  <c r="Z11" i="36"/>
  <c r="X11" i="36"/>
  <c r="U63" i="35"/>
  <c r="Y11" i="65"/>
  <c r="X11" i="65"/>
  <c r="Y12" i="77"/>
  <c r="X12" i="77"/>
  <c r="U63" i="82"/>
  <c r="U7" i="64"/>
  <c r="U33" i="93"/>
  <c r="U55" i="49"/>
  <c r="U54" i="55"/>
  <c r="U7" i="29"/>
  <c r="Y11" i="17"/>
  <c r="X11" i="17"/>
  <c r="U63" i="50"/>
  <c r="U64" i="90"/>
  <c r="U32" i="15"/>
  <c r="U63" i="98"/>
  <c r="U54" i="99"/>
  <c r="Y11" i="26"/>
  <c r="X11" i="26"/>
  <c r="Z11" i="26" s="1"/>
  <c r="U7" i="68"/>
  <c r="U63" i="94"/>
  <c r="U43" i="92"/>
  <c r="U53" i="43"/>
  <c r="U44" i="96"/>
  <c r="Y11" i="74"/>
  <c r="X11" i="74"/>
  <c r="U7" i="60"/>
  <c r="U35" i="46"/>
  <c r="U44" i="88"/>
  <c r="U33" i="97"/>
  <c r="AR9" i="70"/>
  <c r="AI10" i="65"/>
  <c r="AN10" i="65"/>
  <c r="U61" i="18"/>
  <c r="Z11" i="74" l="1"/>
  <c r="AG11" i="74" s="1"/>
  <c r="AP11" i="74" s="1"/>
  <c r="Z11" i="17"/>
  <c r="AG11" i="17"/>
  <c r="AP11" i="17" s="1"/>
  <c r="AF11" i="17"/>
  <c r="AO11" i="17" s="1"/>
  <c r="AE11" i="17"/>
  <c r="W12" i="17"/>
  <c r="AE11" i="74"/>
  <c r="W12" i="74"/>
  <c r="AF11" i="74"/>
  <c r="AO11" i="74" s="1"/>
  <c r="AE12" i="22"/>
  <c r="AF12" i="22"/>
  <c r="AO12" i="22" s="1"/>
  <c r="AG12" i="22"/>
  <c r="AP12" i="22" s="1"/>
  <c r="W13" i="22"/>
  <c r="AG11" i="26"/>
  <c r="AP11" i="26" s="1"/>
  <c r="AF11" i="26"/>
  <c r="AO11" i="26" s="1"/>
  <c r="W12" i="26"/>
  <c r="AE11" i="26"/>
  <c r="U53" i="55"/>
  <c r="U6" i="64"/>
  <c r="AH11" i="65"/>
  <c r="AQ11" i="65" s="1"/>
  <c r="AE11" i="36"/>
  <c r="AG11" i="36"/>
  <c r="AP11" i="36" s="1"/>
  <c r="W12" i="36"/>
  <c r="AF11" i="36"/>
  <c r="AO11" i="36" s="1"/>
  <c r="U33" i="52"/>
  <c r="U30" i="47"/>
  <c r="U6" i="80"/>
  <c r="U6" i="39"/>
  <c r="U63" i="10"/>
  <c r="U62" i="10" s="1"/>
  <c r="AR11" i="31"/>
  <c r="U40" i="44"/>
  <c r="U33" i="32"/>
  <c r="AI10" i="62"/>
  <c r="AN10" i="62"/>
  <c r="AR10" i="78"/>
  <c r="U6" i="21"/>
  <c r="U42" i="20"/>
  <c r="Y11" i="69"/>
  <c r="X11" i="69"/>
  <c r="Z11" i="69" s="1"/>
  <c r="AH11" i="78"/>
  <c r="AQ11" i="78" s="1"/>
  <c r="U7" i="34"/>
  <c r="U53" i="91"/>
  <c r="U43" i="45"/>
  <c r="U31" i="15"/>
  <c r="Z11" i="65"/>
  <c r="AR10" i="61"/>
  <c r="AF11" i="73"/>
  <c r="AO11" i="73" s="1"/>
  <c r="AG11" i="73"/>
  <c r="AP11" i="73" s="1"/>
  <c r="AE11" i="73"/>
  <c r="W12" i="73"/>
  <c r="AN10" i="66"/>
  <c r="AI10" i="66"/>
  <c r="AR10" i="14"/>
  <c r="U49" i="95"/>
  <c r="AI10" i="69"/>
  <c r="AN10" i="69"/>
  <c r="Z11" i="78"/>
  <c r="AH11" i="23"/>
  <c r="AQ11" i="23" s="1"/>
  <c r="U62" i="82"/>
  <c r="AF10" i="37"/>
  <c r="AO10" i="37" s="1"/>
  <c r="AG10" i="37"/>
  <c r="AP10" i="37" s="1"/>
  <c r="W11" i="37"/>
  <c r="AE10" i="37"/>
  <c r="U42" i="104"/>
  <c r="U32" i="86"/>
  <c r="AR10" i="17"/>
  <c r="U42" i="51"/>
  <c r="U62" i="85"/>
  <c r="U53" i="83"/>
  <c r="AR10" i="36"/>
  <c r="AH11" i="14"/>
  <c r="AQ11" i="14" s="1"/>
  <c r="AR10" i="74"/>
  <c r="AH12" i="40"/>
  <c r="AQ12" i="40" s="1"/>
  <c r="U7" i="72"/>
  <c r="U61" i="102"/>
  <c r="U42" i="84"/>
  <c r="U43" i="54"/>
  <c r="Y11" i="30"/>
  <c r="X11" i="30"/>
  <c r="Z11" i="23"/>
  <c r="U6" i="60"/>
  <c r="AH12" i="77"/>
  <c r="AQ12" i="77" s="1"/>
  <c r="Z11" i="14"/>
  <c r="AG10" i="70"/>
  <c r="AP10" i="70" s="1"/>
  <c r="AF10" i="70"/>
  <c r="AO10" i="70" s="1"/>
  <c r="W11" i="70"/>
  <c r="AE10" i="70"/>
  <c r="U52" i="11"/>
  <c r="U33" i="101"/>
  <c r="Z12" i="40"/>
  <c r="AR11" i="22"/>
  <c r="AH11" i="61"/>
  <c r="AQ11" i="61" s="1"/>
  <c r="AR11" i="40"/>
  <c r="W12" i="27"/>
  <c r="AE11" i="27"/>
  <c r="AF11" i="27"/>
  <c r="AO11" i="27" s="1"/>
  <c r="AG11" i="27"/>
  <c r="AP11" i="27" s="1"/>
  <c r="U42" i="92"/>
  <c r="U62" i="94"/>
  <c r="U54" i="49"/>
  <c r="U32" i="97"/>
  <c r="U53" i="99"/>
  <c r="AG11" i="81"/>
  <c r="AP11" i="81" s="1"/>
  <c r="AF11" i="81"/>
  <c r="AO11" i="81" s="1"/>
  <c r="AE11" i="81"/>
  <c r="W12" i="81"/>
  <c r="AH11" i="74"/>
  <c r="AQ11" i="74" s="1"/>
  <c r="U52" i="43"/>
  <c r="U6" i="68"/>
  <c r="U6" i="29"/>
  <c r="U32" i="93"/>
  <c r="Z12" i="77"/>
  <c r="U62" i="35"/>
  <c r="AH12" i="22"/>
  <c r="AQ12" i="22" s="1"/>
  <c r="U34" i="53"/>
  <c r="U62" i="42"/>
  <c r="U43" i="100"/>
  <c r="U33" i="105"/>
  <c r="U42" i="13"/>
  <c r="U53" i="41"/>
  <c r="U53" i="87"/>
  <c r="U5" i="12"/>
  <c r="X5" i="12" s="1"/>
  <c r="AR10" i="26"/>
  <c r="Y11" i="66"/>
  <c r="X11" i="66"/>
  <c r="Y11" i="62"/>
  <c r="X11" i="62"/>
  <c r="U7" i="76"/>
  <c r="U51" i="16"/>
  <c r="Z11" i="61"/>
  <c r="AH12" i="31"/>
  <c r="AQ12" i="31" s="1"/>
  <c r="U62" i="48"/>
  <c r="U61" i="48" s="1"/>
  <c r="AN10" i="30"/>
  <c r="AI10" i="30"/>
  <c r="AH11" i="17"/>
  <c r="AQ11" i="17" s="1"/>
  <c r="U34" i="46"/>
  <c r="U43" i="96"/>
  <c r="U60" i="18"/>
  <c r="U63" i="90"/>
  <c r="AR10" i="65"/>
  <c r="U43" i="88"/>
  <c r="AH11" i="26"/>
  <c r="AQ11" i="26" s="1"/>
  <c r="U62" i="98"/>
  <c r="U62" i="50"/>
  <c r="AH11" i="36"/>
  <c r="AQ11" i="36" s="1"/>
  <c r="AR10" i="23"/>
  <c r="AR11" i="77"/>
  <c r="U53" i="103"/>
  <c r="U28" i="89"/>
  <c r="Z12" i="31"/>
  <c r="U6" i="25"/>
  <c r="Z11" i="30" l="1"/>
  <c r="Z11" i="66"/>
  <c r="AE11" i="66" s="1"/>
  <c r="U62" i="90"/>
  <c r="U33" i="46"/>
  <c r="U60" i="48"/>
  <c r="W12" i="66"/>
  <c r="AG11" i="66"/>
  <c r="AP11" i="66" s="1"/>
  <c r="AF11" i="66"/>
  <c r="AO11" i="66" s="1"/>
  <c r="AF12" i="77"/>
  <c r="AO12" i="77" s="1"/>
  <c r="AE12" i="77"/>
  <c r="AG12" i="77"/>
  <c r="AP12" i="77" s="1"/>
  <c r="W13" i="77"/>
  <c r="U5" i="68"/>
  <c r="X5" i="68" s="1"/>
  <c r="AN11" i="81"/>
  <c r="AI11" i="81"/>
  <c r="U31" i="97"/>
  <c r="U30" i="97" s="1"/>
  <c r="U29" i="97" s="1"/>
  <c r="U41" i="92"/>
  <c r="U5" i="60"/>
  <c r="X5" i="60" s="1"/>
  <c r="U42" i="54"/>
  <c r="U6" i="72"/>
  <c r="U61" i="85"/>
  <c r="U31" i="86"/>
  <c r="AR10" i="66"/>
  <c r="U42" i="45"/>
  <c r="Y13" i="22"/>
  <c r="X13" i="22"/>
  <c r="Z13" i="22" s="1"/>
  <c r="U6" i="76"/>
  <c r="U52" i="87"/>
  <c r="U32" i="105"/>
  <c r="U33" i="53"/>
  <c r="U32" i="53" s="1"/>
  <c r="U32" i="101"/>
  <c r="AG11" i="23"/>
  <c r="AP11" i="23" s="1"/>
  <c r="AE11" i="23"/>
  <c r="W12" i="23"/>
  <c r="AF11" i="23"/>
  <c r="AO11" i="23" s="1"/>
  <c r="AR10" i="69"/>
  <c r="AH11" i="69"/>
  <c r="AQ11" i="69" s="1"/>
  <c r="U5" i="21"/>
  <c r="X5" i="21" s="1"/>
  <c r="U32" i="32"/>
  <c r="U61" i="10"/>
  <c r="U29" i="47"/>
  <c r="AN11" i="36"/>
  <c r="AI11" i="36"/>
  <c r="U52" i="55"/>
  <c r="AI11" i="74"/>
  <c r="AN11" i="74"/>
  <c r="U52" i="103"/>
  <c r="U59" i="18"/>
  <c r="AH11" i="62"/>
  <c r="AQ11" i="62" s="1"/>
  <c r="U31" i="93"/>
  <c r="U51" i="43"/>
  <c r="U53" i="49"/>
  <c r="AE11" i="14"/>
  <c r="W12" i="14"/>
  <c r="AF11" i="14"/>
  <c r="AO11" i="14" s="1"/>
  <c r="AG11" i="14"/>
  <c r="AP11" i="14" s="1"/>
  <c r="AH11" i="30"/>
  <c r="AQ11" i="30" s="1"/>
  <c r="U41" i="84"/>
  <c r="U41" i="51"/>
  <c r="U41" i="104"/>
  <c r="U61" i="82"/>
  <c r="Y12" i="73"/>
  <c r="X12" i="73"/>
  <c r="AE11" i="65"/>
  <c r="W12" i="65"/>
  <c r="AF11" i="65"/>
  <c r="AO11" i="65" s="1"/>
  <c r="AG11" i="65"/>
  <c r="AP11" i="65" s="1"/>
  <c r="U52" i="91"/>
  <c r="W12" i="69"/>
  <c r="AG11" i="69"/>
  <c r="AP11" i="69" s="1"/>
  <c r="AF11" i="69"/>
  <c r="AO11" i="69" s="1"/>
  <c r="AE11" i="69"/>
  <c r="AI11" i="26"/>
  <c r="AN11" i="26"/>
  <c r="Y12" i="17"/>
  <c r="X12" i="17"/>
  <c r="U5" i="25"/>
  <c r="X5" i="25" s="1"/>
  <c r="U52" i="41"/>
  <c r="AI10" i="37"/>
  <c r="AN10" i="37"/>
  <c r="U48" i="95"/>
  <c r="AN11" i="73"/>
  <c r="AI11" i="73"/>
  <c r="U39" i="44"/>
  <c r="U5" i="39"/>
  <c r="X5" i="39" s="1"/>
  <c r="U32" i="52"/>
  <c r="Y12" i="26"/>
  <c r="X12" i="26"/>
  <c r="AI12" i="22"/>
  <c r="AN12" i="22"/>
  <c r="AI11" i="17"/>
  <c r="AN11" i="17"/>
  <c r="U42" i="88"/>
  <c r="AE11" i="61"/>
  <c r="W12" i="61"/>
  <c r="AG11" i="61"/>
  <c r="AP11" i="61" s="1"/>
  <c r="AF11" i="61"/>
  <c r="AO11" i="61" s="1"/>
  <c r="Z11" i="62"/>
  <c r="U42" i="100"/>
  <c r="AI11" i="27"/>
  <c r="AN11" i="27"/>
  <c r="U51" i="11"/>
  <c r="AE11" i="30"/>
  <c r="AF11" i="30"/>
  <c r="AO11" i="30" s="1"/>
  <c r="AG11" i="30"/>
  <c r="AP11" i="30" s="1"/>
  <c r="W12" i="30"/>
  <c r="U27" i="89"/>
  <c r="U61" i="98"/>
  <c r="U42" i="96"/>
  <c r="U5" i="29"/>
  <c r="X5" i="29" s="1"/>
  <c r="U52" i="99"/>
  <c r="U61" i="94"/>
  <c r="Y12" i="27"/>
  <c r="X12" i="27"/>
  <c r="AI10" i="70"/>
  <c r="AN10" i="70"/>
  <c r="U60" i="102"/>
  <c r="U52" i="83"/>
  <c r="Y11" i="37"/>
  <c r="X11" i="37"/>
  <c r="U30" i="15"/>
  <c r="U6" i="34"/>
  <c r="AG12" i="31"/>
  <c r="AP12" i="31" s="1"/>
  <c r="AE12" i="31"/>
  <c r="AF12" i="31"/>
  <c r="AO12" i="31" s="1"/>
  <c r="W13" i="31"/>
  <c r="U61" i="50"/>
  <c r="AR10" i="30"/>
  <c r="U50" i="16"/>
  <c r="AH11" i="66"/>
  <c r="AQ11" i="66" s="1"/>
  <c r="U23" i="2"/>
  <c r="Z5" i="12"/>
  <c r="AH5" i="12"/>
  <c r="AQ5" i="12" s="1"/>
  <c r="U41" i="13"/>
  <c r="U61" i="42"/>
  <c r="U60" i="42" s="1"/>
  <c r="U61" i="35"/>
  <c r="Y12" i="81"/>
  <c r="X12" i="81"/>
  <c r="AG12" i="40"/>
  <c r="AP12" i="40" s="1"/>
  <c r="W13" i="40"/>
  <c r="AE12" i="40"/>
  <c r="AF12" i="40"/>
  <c r="AO12" i="40" s="1"/>
  <c r="Y11" i="70"/>
  <c r="X11" i="70"/>
  <c r="W12" i="78"/>
  <c r="AG11" i="78"/>
  <c r="AP11" i="78" s="1"/>
  <c r="AF11" i="78"/>
  <c r="AO11" i="78" s="1"/>
  <c r="AE11" i="78"/>
  <c r="U41" i="20"/>
  <c r="AR10" i="62"/>
  <c r="U5" i="80"/>
  <c r="X5" i="80" s="1"/>
  <c r="Y12" i="36"/>
  <c r="X12" i="36"/>
  <c r="U5" i="64"/>
  <c r="X5" i="64" s="1"/>
  <c r="Y12" i="74"/>
  <c r="X12" i="74"/>
  <c r="Z12" i="74" l="1"/>
  <c r="Z12" i="17"/>
  <c r="Z11" i="70"/>
  <c r="AG11" i="70" s="1"/>
  <c r="AP11" i="70" s="1"/>
  <c r="Z12" i="36"/>
  <c r="AG12" i="36" s="1"/>
  <c r="AP12" i="36" s="1"/>
  <c r="AE11" i="70"/>
  <c r="W12" i="70"/>
  <c r="AE12" i="17"/>
  <c r="AF12" i="17"/>
  <c r="AO12" i="17" s="1"/>
  <c r="AG12" i="17"/>
  <c r="AP12" i="17" s="1"/>
  <c r="W13" i="17"/>
  <c r="U5" i="34"/>
  <c r="X5" i="34" s="1"/>
  <c r="U60" i="98"/>
  <c r="U47" i="95"/>
  <c r="U23" i="24"/>
  <c r="Z5" i="25"/>
  <c r="AH5" i="25"/>
  <c r="AQ5" i="25" s="1"/>
  <c r="AI11" i="69"/>
  <c r="AN11" i="69"/>
  <c r="U40" i="51"/>
  <c r="U58" i="18"/>
  <c r="U60" i="10"/>
  <c r="U59" i="10" s="1"/>
  <c r="Y13" i="77"/>
  <c r="X13" i="77"/>
  <c r="AH12" i="74"/>
  <c r="AQ12" i="74" s="1"/>
  <c r="AH11" i="70"/>
  <c r="AQ11" i="70" s="1"/>
  <c r="U49" i="16"/>
  <c r="U29" i="15"/>
  <c r="U23" i="28"/>
  <c r="AH5" i="29"/>
  <c r="AQ5" i="29" s="1"/>
  <c r="Z5" i="29"/>
  <c r="U26" i="89"/>
  <c r="U50" i="11"/>
  <c r="U38" i="44"/>
  <c r="AR10" i="37"/>
  <c r="Y12" i="65"/>
  <c r="X12" i="65"/>
  <c r="U60" i="82"/>
  <c r="U40" i="84"/>
  <c r="AI11" i="14"/>
  <c r="AN11" i="14"/>
  <c r="U30" i="93"/>
  <c r="U51" i="103"/>
  <c r="U31" i="32"/>
  <c r="U31" i="101"/>
  <c r="U51" i="87"/>
  <c r="AR11" i="81"/>
  <c r="AN12" i="77"/>
  <c r="AI12" i="77"/>
  <c r="U23" i="63"/>
  <c r="AH5" i="64"/>
  <c r="AQ5" i="64" s="1"/>
  <c r="Z5" i="64"/>
  <c r="U51" i="99"/>
  <c r="U23" i="38"/>
  <c r="AH5" i="39"/>
  <c r="AQ5" i="39" s="1"/>
  <c r="Z5" i="39"/>
  <c r="U50" i="43"/>
  <c r="U49" i="43" s="1"/>
  <c r="AF12" i="74"/>
  <c r="AO12" i="74" s="1"/>
  <c r="AG12" i="74"/>
  <c r="AP12" i="74" s="1"/>
  <c r="W13" i="74"/>
  <c r="AE12" i="74"/>
  <c r="U40" i="20"/>
  <c r="AH12" i="81"/>
  <c r="AQ12" i="81" s="1"/>
  <c r="U59" i="42"/>
  <c r="AE5" i="12"/>
  <c r="W6" i="12"/>
  <c r="AF5" i="12"/>
  <c r="AO5" i="12" s="1"/>
  <c r="AG5" i="12"/>
  <c r="AP5" i="12" s="1"/>
  <c r="AI12" i="31"/>
  <c r="AN12" i="31"/>
  <c r="AH11" i="37"/>
  <c r="AQ11" i="37" s="1"/>
  <c r="U59" i="102"/>
  <c r="Y12" i="30"/>
  <c r="Z12" i="30"/>
  <c r="X12" i="30"/>
  <c r="AR11" i="17"/>
  <c r="AR11" i="73"/>
  <c r="Y12" i="69"/>
  <c r="X12" i="69"/>
  <c r="AN11" i="65"/>
  <c r="AI11" i="65"/>
  <c r="U41" i="45"/>
  <c r="U60" i="85"/>
  <c r="U23" i="59"/>
  <c r="Z5" i="60"/>
  <c r="AH5" i="60"/>
  <c r="AQ5" i="60" s="1"/>
  <c r="U59" i="48"/>
  <c r="AH12" i="27"/>
  <c r="AQ12" i="27" s="1"/>
  <c r="U41" i="100"/>
  <c r="U51" i="55"/>
  <c r="AN11" i="78"/>
  <c r="AI11" i="78"/>
  <c r="Z12" i="81"/>
  <c r="U22" i="2"/>
  <c r="Z11" i="37"/>
  <c r="U60" i="94"/>
  <c r="U41" i="96"/>
  <c r="AR11" i="27"/>
  <c r="Y12" i="61"/>
  <c r="X12" i="61"/>
  <c r="U31" i="52"/>
  <c r="U51" i="41"/>
  <c r="AH12" i="73"/>
  <c r="AQ12" i="73" s="1"/>
  <c r="U40" i="104"/>
  <c r="U52" i="49"/>
  <c r="AR11" i="74"/>
  <c r="U28" i="47"/>
  <c r="U23" i="19"/>
  <c r="AH5" i="21"/>
  <c r="AQ5" i="21" s="1"/>
  <c r="Z5" i="21"/>
  <c r="Y12" i="23"/>
  <c r="X12" i="23"/>
  <c r="U31" i="53"/>
  <c r="U5" i="76"/>
  <c r="X5" i="76" s="1"/>
  <c r="AN11" i="66"/>
  <c r="AI11" i="66"/>
  <c r="AN12" i="40"/>
  <c r="AI12" i="40"/>
  <c r="U60" i="50"/>
  <c r="AN11" i="30"/>
  <c r="AI11" i="30"/>
  <c r="AH12" i="26"/>
  <c r="AQ12" i="26" s="1"/>
  <c r="U23" i="79"/>
  <c r="AH5" i="80"/>
  <c r="AQ5" i="80" s="1"/>
  <c r="Z5" i="80"/>
  <c r="U40" i="13"/>
  <c r="AR10" i="70"/>
  <c r="AI11" i="61"/>
  <c r="AN11" i="61"/>
  <c r="AR12" i="22"/>
  <c r="AR11" i="26"/>
  <c r="U51" i="91"/>
  <c r="U50" i="91" s="1"/>
  <c r="Z12" i="73"/>
  <c r="AN11" i="23"/>
  <c r="AI11" i="23"/>
  <c r="AH13" i="22"/>
  <c r="AQ13" i="22" s="1"/>
  <c r="U5" i="72"/>
  <c r="X5" i="72" s="1"/>
  <c r="U40" i="92"/>
  <c r="U23" i="67"/>
  <c r="Z5" i="68"/>
  <c r="AH5" i="68"/>
  <c r="AQ5" i="68" s="1"/>
  <c r="U32" i="46"/>
  <c r="U31" i="105"/>
  <c r="AG13" i="22"/>
  <c r="AP13" i="22" s="1"/>
  <c r="AE13" i="22"/>
  <c r="W14" i="22"/>
  <c r="AF13" i="22"/>
  <c r="AO13" i="22" s="1"/>
  <c r="AH12" i="36"/>
  <c r="AQ12" i="36" s="1"/>
  <c r="Y12" i="78"/>
  <c r="X12" i="78"/>
  <c r="Z12" i="78" s="1"/>
  <c r="Y13" i="40"/>
  <c r="X13" i="40"/>
  <c r="U60" i="35"/>
  <c r="Y13" i="31"/>
  <c r="X13" i="31"/>
  <c r="U51" i="83"/>
  <c r="Z12" i="27"/>
  <c r="AF11" i="62"/>
  <c r="AO11" i="62" s="1"/>
  <c r="W12" i="62"/>
  <c r="AG11" i="62"/>
  <c r="AP11" i="62" s="1"/>
  <c r="AE11" i="62"/>
  <c r="U41" i="88"/>
  <c r="Z12" i="26"/>
  <c r="AH12" i="17"/>
  <c r="AQ12" i="17" s="1"/>
  <c r="Y12" i="14"/>
  <c r="X12" i="14"/>
  <c r="AR11" i="36"/>
  <c r="U30" i="86"/>
  <c r="U41" i="54"/>
  <c r="U28" i="97"/>
  <c r="U27" i="97" s="1"/>
  <c r="Y12" i="66"/>
  <c r="X12" i="66"/>
  <c r="U61" i="90"/>
  <c r="AF11" i="70" l="1"/>
  <c r="AO11" i="70" s="1"/>
  <c r="Z13" i="31"/>
  <c r="W14" i="31" s="1"/>
  <c r="AF12" i="36"/>
  <c r="AO12" i="36" s="1"/>
  <c r="AE12" i="36"/>
  <c r="Z12" i="69"/>
  <c r="AE12" i="69" s="1"/>
  <c r="W13" i="36"/>
  <c r="Y13" i="36" s="1"/>
  <c r="Z13" i="40"/>
  <c r="AF13" i="40" s="1"/>
  <c r="AO13" i="40" s="1"/>
  <c r="AE13" i="40"/>
  <c r="W14" i="40"/>
  <c r="AE13" i="31"/>
  <c r="AF13" i="31"/>
  <c r="AO13" i="31" s="1"/>
  <c r="AG13" i="31"/>
  <c r="AP13" i="31" s="1"/>
  <c r="AH12" i="14"/>
  <c r="AQ12" i="14" s="1"/>
  <c r="U40" i="88"/>
  <c r="W13" i="73"/>
  <c r="AG12" i="73"/>
  <c r="AP12" i="73" s="1"/>
  <c r="AF12" i="73"/>
  <c r="AO12" i="73" s="1"/>
  <c r="AE12" i="73"/>
  <c r="AH12" i="61"/>
  <c r="AQ12" i="61" s="1"/>
  <c r="U40" i="96"/>
  <c r="AG12" i="81"/>
  <c r="AP12" i="81" s="1"/>
  <c r="W13" i="81"/>
  <c r="AF12" i="81"/>
  <c r="AO12" i="81" s="1"/>
  <c r="AE12" i="81"/>
  <c r="U40" i="100"/>
  <c r="AE12" i="30"/>
  <c r="AF12" i="30"/>
  <c r="AO12" i="30" s="1"/>
  <c r="AG12" i="30"/>
  <c r="AP12" i="30" s="1"/>
  <c r="W13" i="30"/>
  <c r="AN12" i="74"/>
  <c r="AI12" i="74"/>
  <c r="U50" i="99"/>
  <c r="AR12" i="77"/>
  <c r="U25" i="89"/>
  <c r="U58" i="10"/>
  <c r="AR11" i="69"/>
  <c r="AI12" i="36"/>
  <c r="AN12" i="36"/>
  <c r="U60" i="90"/>
  <c r="AG5" i="21"/>
  <c r="AP5" i="21" s="1"/>
  <c r="W6" i="21"/>
  <c r="AF5" i="21"/>
  <c r="AO5" i="21" s="1"/>
  <c r="AE5" i="21"/>
  <c r="Z12" i="61"/>
  <c r="AR11" i="78"/>
  <c r="U40" i="45"/>
  <c r="AR12" i="31"/>
  <c r="U58" i="42"/>
  <c r="Y13" i="74"/>
  <c r="X13" i="74"/>
  <c r="U30" i="101"/>
  <c r="U29" i="93"/>
  <c r="U59" i="82"/>
  <c r="U28" i="15"/>
  <c r="U46" i="95"/>
  <c r="AN12" i="17"/>
  <c r="AI12" i="17"/>
  <c r="AE12" i="27"/>
  <c r="AG12" i="27"/>
  <c r="AP12" i="27" s="1"/>
  <c r="AF12" i="27"/>
  <c r="AO12" i="27" s="1"/>
  <c r="W13" i="27"/>
  <c r="AN13" i="22"/>
  <c r="AI13" i="22"/>
  <c r="U40" i="54"/>
  <c r="U23" i="71"/>
  <c r="AH5" i="72"/>
  <c r="AQ5" i="72" s="1"/>
  <c r="Z5" i="72"/>
  <c r="U30" i="105"/>
  <c r="U49" i="91"/>
  <c r="AR11" i="30"/>
  <c r="AR11" i="66"/>
  <c r="AH12" i="23"/>
  <c r="AQ12" i="23" s="1"/>
  <c r="U59" i="94"/>
  <c r="AE5" i="60"/>
  <c r="W6" i="60"/>
  <c r="AG5" i="60"/>
  <c r="AP5" i="60" s="1"/>
  <c r="AF5" i="60"/>
  <c r="AO5" i="60" s="1"/>
  <c r="AR11" i="65"/>
  <c r="W6" i="39"/>
  <c r="AE5" i="39"/>
  <c r="AG5" i="39"/>
  <c r="AP5" i="39" s="1"/>
  <c r="AF5" i="39"/>
  <c r="AO5" i="39" s="1"/>
  <c r="AH12" i="65"/>
  <c r="AQ12" i="65" s="1"/>
  <c r="U37" i="44"/>
  <c r="AH13" i="77"/>
  <c r="AQ13" i="77" s="1"/>
  <c r="U57" i="18"/>
  <c r="U39" i="13"/>
  <c r="AR12" i="40"/>
  <c r="AN11" i="62"/>
  <c r="AI11" i="62"/>
  <c r="AH13" i="40"/>
  <c r="AQ13" i="40" s="1"/>
  <c r="AE5" i="68"/>
  <c r="W6" i="68"/>
  <c r="AF5" i="68"/>
  <c r="AO5" i="68" s="1"/>
  <c r="AG5" i="68"/>
  <c r="AP5" i="68" s="1"/>
  <c r="AR11" i="61"/>
  <c r="Y12" i="62"/>
  <c r="X12" i="62"/>
  <c r="U22" i="67"/>
  <c r="AF5" i="80"/>
  <c r="AO5" i="80" s="1"/>
  <c r="AE5" i="80"/>
  <c r="W6" i="80"/>
  <c r="AG5" i="80"/>
  <c r="AP5" i="80" s="1"/>
  <c r="Z12" i="23"/>
  <c r="U22" i="19"/>
  <c r="U51" i="49"/>
  <c r="U50" i="41"/>
  <c r="AF11" i="37"/>
  <c r="AO11" i="37" s="1"/>
  <c r="AG11" i="37"/>
  <c r="AP11" i="37" s="1"/>
  <c r="AE11" i="37"/>
  <c r="W12" i="37"/>
  <c r="U22" i="59"/>
  <c r="U58" i="102"/>
  <c r="W6" i="64"/>
  <c r="AG5" i="64"/>
  <c r="AP5" i="64" s="1"/>
  <c r="AF5" i="64"/>
  <c r="AO5" i="64" s="1"/>
  <c r="AE5" i="64"/>
  <c r="U30" i="32"/>
  <c r="AR11" i="14"/>
  <c r="Z12" i="65"/>
  <c r="AF5" i="29"/>
  <c r="AO5" i="29" s="1"/>
  <c r="W6" i="29"/>
  <c r="AG5" i="29"/>
  <c r="AP5" i="29" s="1"/>
  <c r="AE5" i="29"/>
  <c r="U48" i="16"/>
  <c r="Z13" i="77"/>
  <c r="U59" i="98"/>
  <c r="AE12" i="78"/>
  <c r="W13" i="78"/>
  <c r="AG12" i="78"/>
  <c r="AP12" i="78" s="1"/>
  <c r="AF12" i="78"/>
  <c r="AO12" i="78" s="1"/>
  <c r="AH12" i="66"/>
  <c r="AQ12" i="66" s="1"/>
  <c r="Z12" i="14"/>
  <c r="U59" i="35"/>
  <c r="Z12" i="66"/>
  <c r="U50" i="83"/>
  <c r="U30" i="53"/>
  <c r="U29" i="86"/>
  <c r="AH13" i="31"/>
  <c r="AQ13" i="31" s="1"/>
  <c r="U26" i="97"/>
  <c r="U25" i="97" s="1"/>
  <c r="AG12" i="26"/>
  <c r="AP12" i="26" s="1"/>
  <c r="W13" i="26"/>
  <c r="AE12" i="26"/>
  <c r="AF12" i="26"/>
  <c r="AO12" i="26" s="1"/>
  <c r="AH12" i="78"/>
  <c r="AQ12" i="78" s="1"/>
  <c r="X14" i="22"/>
  <c r="Y14" i="22"/>
  <c r="U31" i="46"/>
  <c r="AR11" i="23"/>
  <c r="U50" i="55"/>
  <c r="U58" i="48"/>
  <c r="AH12" i="69"/>
  <c r="AQ12" i="69" s="1"/>
  <c r="Y6" i="12"/>
  <c r="X6" i="12"/>
  <c r="Z6" i="12" s="1"/>
  <c r="U22" i="38"/>
  <c r="U49" i="11"/>
  <c r="U39" i="51"/>
  <c r="AE5" i="25"/>
  <c r="AF5" i="25"/>
  <c r="AO5" i="25" s="1"/>
  <c r="AG5" i="25"/>
  <c r="AP5" i="25" s="1"/>
  <c r="W6" i="25"/>
  <c r="Y13" i="17"/>
  <c r="X13" i="17"/>
  <c r="Y12" i="70"/>
  <c r="X12" i="70"/>
  <c r="U39" i="92"/>
  <c r="U22" i="79"/>
  <c r="U59" i="50"/>
  <c r="U23" i="75"/>
  <c r="AH5" i="76"/>
  <c r="AQ5" i="76" s="1"/>
  <c r="Z5" i="76"/>
  <c r="U27" i="47"/>
  <c r="U39" i="104"/>
  <c r="U30" i="52"/>
  <c r="U21" i="2"/>
  <c r="U59" i="85"/>
  <c r="AH12" i="30"/>
  <c r="AQ12" i="30" s="1"/>
  <c r="AI5" i="12"/>
  <c r="AN5" i="12"/>
  <c r="U39" i="20"/>
  <c r="U48" i="43"/>
  <c r="U22" i="63"/>
  <c r="U50" i="87"/>
  <c r="U50" i="103"/>
  <c r="U39" i="84"/>
  <c r="U22" i="28"/>
  <c r="U22" i="24"/>
  <c r="U23" i="33"/>
  <c r="Z5" i="34"/>
  <c r="AH5" i="34"/>
  <c r="AQ5" i="34" s="1"/>
  <c r="AN11" i="70"/>
  <c r="AI11" i="70"/>
  <c r="AG12" i="69" l="1"/>
  <c r="AP12" i="69" s="1"/>
  <c r="X13" i="36"/>
  <c r="W13" i="69"/>
  <c r="AF12" i="69"/>
  <c r="AO12" i="69" s="1"/>
  <c r="Z13" i="36"/>
  <c r="W14" i="36" s="1"/>
  <c r="Z13" i="17"/>
  <c r="AG13" i="17" s="1"/>
  <c r="AP13" i="17" s="1"/>
  <c r="AG13" i="40"/>
  <c r="AP13" i="40" s="1"/>
  <c r="Z14" i="22"/>
  <c r="AE14" i="22" s="1"/>
  <c r="W15" i="22"/>
  <c r="AG14" i="22"/>
  <c r="AP14" i="22" s="1"/>
  <c r="AE6" i="12"/>
  <c r="AG6" i="12"/>
  <c r="AP6" i="12" s="1"/>
  <c r="AF6" i="12"/>
  <c r="AO6" i="12" s="1"/>
  <c r="W7" i="12"/>
  <c r="U38" i="104"/>
  <c r="U30" i="46"/>
  <c r="U29" i="46" s="1"/>
  <c r="AI5" i="39"/>
  <c r="AN5" i="39"/>
  <c r="Y6" i="60"/>
  <c r="X6" i="60"/>
  <c r="U22" i="71"/>
  <c r="AE13" i="36"/>
  <c r="AF13" i="36"/>
  <c r="AO13" i="36" s="1"/>
  <c r="AG13" i="36"/>
  <c r="AP13" i="36" s="1"/>
  <c r="AH13" i="74"/>
  <c r="AQ13" i="74" s="1"/>
  <c r="AI5" i="21"/>
  <c r="AN5" i="21"/>
  <c r="AR12" i="74"/>
  <c r="U49" i="87"/>
  <c r="U22" i="75"/>
  <c r="U38" i="92"/>
  <c r="U38" i="51"/>
  <c r="AI12" i="26"/>
  <c r="AN12" i="26"/>
  <c r="U49" i="83"/>
  <c r="U58" i="98"/>
  <c r="Y6" i="29"/>
  <c r="X6" i="29"/>
  <c r="U29" i="32"/>
  <c r="U57" i="102"/>
  <c r="U21" i="19"/>
  <c r="U38" i="13"/>
  <c r="U37" i="13" s="1"/>
  <c r="U36" i="44"/>
  <c r="Y6" i="39"/>
  <c r="X6" i="39"/>
  <c r="AN5" i="60"/>
  <c r="AI5" i="60"/>
  <c r="U29" i="105"/>
  <c r="U58" i="82"/>
  <c r="Z13" i="74"/>
  <c r="AR12" i="36"/>
  <c r="U24" i="89"/>
  <c r="U39" i="100"/>
  <c r="U39" i="96"/>
  <c r="Y13" i="73"/>
  <c r="X13" i="73"/>
  <c r="AI13" i="31"/>
  <c r="AN13" i="31"/>
  <c r="U58" i="85"/>
  <c r="U21" i="63"/>
  <c r="U26" i="47"/>
  <c r="AH12" i="70"/>
  <c r="AQ12" i="70" s="1"/>
  <c r="Y6" i="25"/>
  <c r="X6" i="25"/>
  <c r="U49" i="55"/>
  <c r="U48" i="55" s="1"/>
  <c r="Y13" i="26"/>
  <c r="X13" i="26"/>
  <c r="AG12" i="66"/>
  <c r="AP12" i="66" s="1"/>
  <c r="AF12" i="66"/>
  <c r="AO12" i="66" s="1"/>
  <c r="AE12" i="66"/>
  <c r="W13" i="66"/>
  <c r="AG13" i="77"/>
  <c r="AP13" i="77" s="1"/>
  <c r="AE13" i="77"/>
  <c r="W14" i="77"/>
  <c r="AF13" i="77"/>
  <c r="AO13" i="77" s="1"/>
  <c r="AN5" i="64"/>
  <c r="AI5" i="64"/>
  <c r="AF12" i="23"/>
  <c r="AO12" i="23" s="1"/>
  <c r="AE12" i="23"/>
  <c r="W13" i="23"/>
  <c r="AG12" i="23"/>
  <c r="AP12" i="23" s="1"/>
  <c r="U21" i="67"/>
  <c r="AR11" i="62"/>
  <c r="U39" i="54"/>
  <c r="AI12" i="27"/>
  <c r="AN12" i="27"/>
  <c r="U39" i="45"/>
  <c r="Y6" i="21"/>
  <c r="Z6" i="21" s="1"/>
  <c r="X6" i="21"/>
  <c r="Y13" i="30"/>
  <c r="X13" i="30"/>
  <c r="AN12" i="81"/>
  <c r="AI12" i="81"/>
  <c r="Y13" i="69"/>
  <c r="X13" i="69"/>
  <c r="U21" i="28"/>
  <c r="U58" i="50"/>
  <c r="U48" i="11"/>
  <c r="U28" i="86"/>
  <c r="AE12" i="65"/>
  <c r="AF12" i="65"/>
  <c r="AO12" i="65" s="1"/>
  <c r="W13" i="65"/>
  <c r="AG12" i="65"/>
  <c r="AP12" i="65" s="1"/>
  <c r="U21" i="59"/>
  <c r="U49" i="41"/>
  <c r="AH12" i="62"/>
  <c r="AQ12" i="62" s="1"/>
  <c r="U56" i="18"/>
  <c r="U58" i="94"/>
  <c r="AR13" i="22"/>
  <c r="AR12" i="17"/>
  <c r="U45" i="95"/>
  <c r="U28" i="93"/>
  <c r="U39" i="88"/>
  <c r="AN12" i="69"/>
  <c r="AI12" i="69"/>
  <c r="U57" i="48"/>
  <c r="AR11" i="70"/>
  <c r="U38" i="84"/>
  <c r="U20" i="2"/>
  <c r="U19" i="2" s="1"/>
  <c r="Z12" i="70"/>
  <c r="U49" i="103"/>
  <c r="U29" i="52"/>
  <c r="U58" i="35"/>
  <c r="Y13" i="78"/>
  <c r="X13" i="78"/>
  <c r="U47" i="16"/>
  <c r="Y12" i="37"/>
  <c r="X12" i="37"/>
  <c r="Y6" i="80"/>
  <c r="X6" i="80"/>
  <c r="Z12" i="62"/>
  <c r="Y6" i="68"/>
  <c r="X6" i="68"/>
  <c r="AG5" i="72"/>
  <c r="AP5" i="72" s="1"/>
  <c r="AF5" i="72"/>
  <c r="AO5" i="72" s="1"/>
  <c r="AE5" i="72"/>
  <c r="W6" i="72"/>
  <c r="U57" i="42"/>
  <c r="Y13" i="81"/>
  <c r="X13" i="81"/>
  <c r="AN12" i="73"/>
  <c r="AI12" i="73"/>
  <c r="Y14" i="31"/>
  <c r="X14" i="31"/>
  <c r="Y14" i="40"/>
  <c r="X14" i="40"/>
  <c r="U38" i="20"/>
  <c r="AH6" i="12"/>
  <c r="AQ6" i="12" s="1"/>
  <c r="AF5" i="34"/>
  <c r="AO5" i="34" s="1"/>
  <c r="AG5" i="34"/>
  <c r="AP5" i="34" s="1"/>
  <c r="W6" i="34"/>
  <c r="AE5" i="34"/>
  <c r="U22" i="33"/>
  <c r="AR5" i="12"/>
  <c r="AH14" i="22"/>
  <c r="AQ14" i="22" s="1"/>
  <c r="U21" i="24"/>
  <c r="U47" i="43"/>
  <c r="W6" i="76"/>
  <c r="AG5" i="76"/>
  <c r="AP5" i="76" s="1"/>
  <c r="AF5" i="76"/>
  <c r="AO5" i="76" s="1"/>
  <c r="AE5" i="76"/>
  <c r="U21" i="79"/>
  <c r="AH13" i="17"/>
  <c r="AQ13" i="17" s="1"/>
  <c r="AI5" i="25"/>
  <c r="AN5" i="25"/>
  <c r="U21" i="38"/>
  <c r="U24" i="97"/>
  <c r="U29" i="53"/>
  <c r="W13" i="14"/>
  <c r="AF12" i="14"/>
  <c r="AO12" i="14" s="1"/>
  <c r="AG12" i="14"/>
  <c r="AP12" i="14" s="1"/>
  <c r="AE12" i="14"/>
  <c r="AN12" i="78"/>
  <c r="AI12" i="78"/>
  <c r="AI5" i="29"/>
  <c r="AN5" i="29"/>
  <c r="Y6" i="64"/>
  <c r="X6" i="64"/>
  <c r="Z6" i="64" s="1"/>
  <c r="AN11" i="37"/>
  <c r="AI11" i="37"/>
  <c r="U50" i="49"/>
  <c r="AN5" i="80"/>
  <c r="AI5" i="80"/>
  <c r="AN5" i="68"/>
  <c r="AI5" i="68"/>
  <c r="U48" i="91"/>
  <c r="Y13" i="27"/>
  <c r="X13" i="27"/>
  <c r="AH13" i="36"/>
  <c r="AQ13" i="36" s="1"/>
  <c r="U27" i="15"/>
  <c r="U29" i="101"/>
  <c r="W13" i="61"/>
  <c r="AE12" i="61"/>
  <c r="AG12" i="61"/>
  <c r="AP12" i="61" s="1"/>
  <c r="AF12" i="61"/>
  <c r="AO12" i="61" s="1"/>
  <c r="U59" i="90"/>
  <c r="U57" i="10"/>
  <c r="U49" i="99"/>
  <c r="AI12" i="30"/>
  <c r="AN12" i="30"/>
  <c r="AN13" i="40"/>
  <c r="AI13" i="40"/>
  <c r="W14" i="17" l="1"/>
  <c r="AE13" i="17"/>
  <c r="AF13" i="17"/>
  <c r="AO13" i="17" s="1"/>
  <c r="AF14" i="22"/>
  <c r="AO14" i="22" s="1"/>
  <c r="W7" i="21"/>
  <c r="AE6" i="21"/>
  <c r="AF6" i="21"/>
  <c r="AO6" i="21" s="1"/>
  <c r="AG6" i="21"/>
  <c r="AP6" i="21" s="1"/>
  <c r="AE6" i="64"/>
  <c r="AF6" i="64"/>
  <c r="AO6" i="64" s="1"/>
  <c r="AG6" i="64"/>
  <c r="AP6" i="64" s="1"/>
  <c r="W7" i="64"/>
  <c r="U47" i="91"/>
  <c r="U37" i="20"/>
  <c r="AH6" i="68"/>
  <c r="AQ6" i="68" s="1"/>
  <c r="AH13" i="78"/>
  <c r="AQ13" i="78" s="1"/>
  <c r="U28" i="52"/>
  <c r="AR12" i="69"/>
  <c r="U38" i="54"/>
  <c r="Y13" i="23"/>
  <c r="X13" i="23"/>
  <c r="Y14" i="77"/>
  <c r="X14" i="77"/>
  <c r="AH6" i="25"/>
  <c r="AQ6" i="25" s="1"/>
  <c r="U25" i="47"/>
  <c r="AR13" i="31"/>
  <c r="AF13" i="74"/>
  <c r="AO13" i="74" s="1"/>
  <c r="AG13" i="74"/>
  <c r="AP13" i="74" s="1"/>
  <c r="AE13" i="74"/>
  <c r="W14" i="74"/>
  <c r="U57" i="98"/>
  <c r="U56" i="98" s="1"/>
  <c r="U37" i="51"/>
  <c r="U48" i="87"/>
  <c r="U21" i="71"/>
  <c r="AI12" i="61"/>
  <c r="AN12" i="61"/>
  <c r="AR5" i="68"/>
  <c r="AR11" i="37"/>
  <c r="AR5" i="29"/>
  <c r="Y13" i="14"/>
  <c r="X13" i="14"/>
  <c r="U20" i="38"/>
  <c r="U20" i="79"/>
  <c r="U46" i="43"/>
  <c r="AH14" i="40"/>
  <c r="AQ14" i="40" s="1"/>
  <c r="AR12" i="73"/>
  <c r="U56" i="42"/>
  <c r="Z6" i="68"/>
  <c r="AH12" i="37"/>
  <c r="AQ12" i="37" s="1"/>
  <c r="Z13" i="78"/>
  <c r="U37" i="84"/>
  <c r="U44" i="95"/>
  <c r="U57" i="94"/>
  <c r="U48" i="41"/>
  <c r="AN12" i="65"/>
  <c r="AI12" i="65"/>
  <c r="U57" i="50"/>
  <c r="U20" i="28"/>
  <c r="AH13" i="30"/>
  <c r="AQ13" i="30" s="1"/>
  <c r="AN12" i="23"/>
  <c r="AI12" i="23"/>
  <c r="AI13" i="77"/>
  <c r="AN13" i="77"/>
  <c r="AH13" i="26"/>
  <c r="AQ13" i="26" s="1"/>
  <c r="Z6" i="25"/>
  <c r="AH13" i="73"/>
  <c r="AQ13" i="73" s="1"/>
  <c r="U38" i="100"/>
  <c r="AH6" i="39"/>
  <c r="AQ6" i="39" s="1"/>
  <c r="U36" i="13"/>
  <c r="U28" i="32"/>
  <c r="Y14" i="36"/>
  <c r="X14" i="36"/>
  <c r="AH6" i="60"/>
  <c r="AQ6" i="60" s="1"/>
  <c r="U28" i="46"/>
  <c r="AN6" i="12"/>
  <c r="AI6" i="12"/>
  <c r="AR13" i="40"/>
  <c r="U49" i="49"/>
  <c r="AH13" i="27"/>
  <c r="AQ13" i="27" s="1"/>
  <c r="AN5" i="76"/>
  <c r="AI5" i="76"/>
  <c r="Z14" i="40"/>
  <c r="Y6" i="72"/>
  <c r="X6" i="72"/>
  <c r="Z12" i="37"/>
  <c r="U48" i="103"/>
  <c r="AH13" i="69"/>
  <c r="AQ13" i="69" s="1"/>
  <c r="Z13" i="30"/>
  <c r="U38" i="45"/>
  <c r="Z13" i="26"/>
  <c r="U20" i="63"/>
  <c r="Z13" i="73"/>
  <c r="U57" i="82"/>
  <c r="Z6" i="39"/>
  <c r="AH6" i="29"/>
  <c r="AQ6" i="29" s="1"/>
  <c r="U48" i="83"/>
  <c r="U47" i="83" s="1"/>
  <c r="U37" i="92"/>
  <c r="Z6" i="60"/>
  <c r="U28" i="53"/>
  <c r="AH13" i="81"/>
  <c r="AQ13" i="81" s="1"/>
  <c r="AN5" i="72"/>
  <c r="AI5" i="72"/>
  <c r="AE12" i="62"/>
  <c r="AG12" i="62"/>
  <c r="AP12" i="62" s="1"/>
  <c r="AF12" i="62"/>
  <c r="AO12" i="62" s="1"/>
  <c r="W13" i="62"/>
  <c r="AE12" i="70"/>
  <c r="AF12" i="70"/>
  <c r="AO12" i="70" s="1"/>
  <c r="W13" i="70"/>
  <c r="AG12" i="70"/>
  <c r="AP12" i="70" s="1"/>
  <c r="U38" i="88"/>
  <c r="U55" i="18"/>
  <c r="U20" i="59"/>
  <c r="U27" i="86"/>
  <c r="Y14" i="17"/>
  <c r="X14" i="17"/>
  <c r="Z13" i="69"/>
  <c r="AR5" i="64"/>
  <c r="Y13" i="66"/>
  <c r="X13" i="66"/>
  <c r="Z13" i="66" s="1"/>
  <c r="U23" i="89"/>
  <c r="U20" i="19"/>
  <c r="Z6" i="29"/>
  <c r="U37" i="104"/>
  <c r="Y15" i="22"/>
  <c r="X15" i="22"/>
  <c r="Y13" i="61"/>
  <c r="X13" i="61"/>
  <c r="U28" i="101"/>
  <c r="AR5" i="80"/>
  <c r="U20" i="24"/>
  <c r="AI5" i="34"/>
  <c r="AN5" i="34"/>
  <c r="AH14" i="31"/>
  <c r="AQ14" i="31" s="1"/>
  <c r="Z13" i="81"/>
  <c r="AH6" i="80"/>
  <c r="AQ6" i="80" s="1"/>
  <c r="U57" i="35"/>
  <c r="AI13" i="17"/>
  <c r="AN13" i="17"/>
  <c r="AH6" i="21"/>
  <c r="AQ6" i="21" s="1"/>
  <c r="AR12" i="27"/>
  <c r="U20" i="67"/>
  <c r="AN12" i="66"/>
  <c r="AI12" i="66"/>
  <c r="U57" i="85"/>
  <c r="U28" i="105"/>
  <c r="AR12" i="26"/>
  <c r="U21" i="75"/>
  <c r="AR5" i="21"/>
  <c r="AI13" i="36"/>
  <c r="AN13" i="36"/>
  <c r="Y7" i="12"/>
  <c r="X7" i="12"/>
  <c r="U56" i="10"/>
  <c r="AR12" i="78"/>
  <c r="AR12" i="30"/>
  <c r="U58" i="90"/>
  <c r="Z13" i="27"/>
  <c r="AH6" i="64"/>
  <c r="AQ6" i="64" s="1"/>
  <c r="AR5" i="25"/>
  <c r="U21" i="33"/>
  <c r="AI12" i="14"/>
  <c r="AN12" i="14"/>
  <c r="U48" i="99"/>
  <c r="U26" i="15"/>
  <c r="U23" i="97"/>
  <c r="U22" i="97" s="1"/>
  <c r="Y6" i="76"/>
  <c r="X6" i="76"/>
  <c r="Z6" i="76" s="1"/>
  <c r="Y6" i="34"/>
  <c r="X6" i="34"/>
  <c r="Z14" i="31"/>
  <c r="Z6" i="80"/>
  <c r="U46" i="16"/>
  <c r="U18" i="2"/>
  <c r="U56" i="48"/>
  <c r="U27" i="93"/>
  <c r="Y13" i="65"/>
  <c r="X13" i="65"/>
  <c r="U47" i="11"/>
  <c r="AR12" i="81"/>
  <c r="U47" i="55"/>
  <c r="U38" i="96"/>
  <c r="AR5" i="60"/>
  <c r="U35" i="44"/>
  <c r="U56" i="102"/>
  <c r="AR5" i="39"/>
  <c r="AN14" i="22"/>
  <c r="AI14" i="22"/>
  <c r="Z13" i="65" l="1"/>
  <c r="Z15" i="22"/>
  <c r="AE15" i="22" s="1"/>
  <c r="W16" i="22"/>
  <c r="AF15" i="22"/>
  <c r="AO15" i="22" s="1"/>
  <c r="AG15" i="22"/>
  <c r="AP15" i="22" s="1"/>
  <c r="AG13" i="65"/>
  <c r="AP13" i="65" s="1"/>
  <c r="AF13" i="65"/>
  <c r="AO13" i="65" s="1"/>
  <c r="AE13" i="65"/>
  <c r="W14" i="65"/>
  <c r="AF6" i="76"/>
  <c r="AO6" i="76" s="1"/>
  <c r="W7" i="76"/>
  <c r="AE6" i="76"/>
  <c r="AG6" i="76"/>
  <c r="AP6" i="76" s="1"/>
  <c r="AR5" i="34"/>
  <c r="U27" i="101"/>
  <c r="U26" i="86"/>
  <c r="U37" i="88"/>
  <c r="U47" i="103"/>
  <c r="AR5" i="76"/>
  <c r="AR12" i="65"/>
  <c r="AR12" i="61"/>
  <c r="U36" i="51"/>
  <c r="U27" i="52"/>
  <c r="U26" i="52" s="1"/>
  <c r="U37" i="96"/>
  <c r="U47" i="99"/>
  <c r="U57" i="90"/>
  <c r="U55" i="10"/>
  <c r="U54" i="10" s="1"/>
  <c r="U27" i="105"/>
  <c r="U19" i="67"/>
  <c r="AH13" i="61"/>
  <c r="AQ13" i="61" s="1"/>
  <c r="U22" i="89"/>
  <c r="AF13" i="69"/>
  <c r="AO13" i="69" s="1"/>
  <c r="AG13" i="69"/>
  <c r="AP13" i="69" s="1"/>
  <c r="W14" i="69"/>
  <c r="AE13" i="69"/>
  <c r="U46" i="83"/>
  <c r="U56" i="82"/>
  <c r="U37" i="45"/>
  <c r="AG12" i="37"/>
  <c r="AP12" i="37" s="1"/>
  <c r="W13" i="37"/>
  <c r="AE12" i="37"/>
  <c r="AF12" i="37"/>
  <c r="AO12" i="37" s="1"/>
  <c r="U27" i="32"/>
  <c r="U43" i="95"/>
  <c r="AF6" i="68"/>
  <c r="AO6" i="68" s="1"/>
  <c r="AE6" i="68"/>
  <c r="W7" i="68"/>
  <c r="AG6" i="68"/>
  <c r="AP6" i="68" s="1"/>
  <c r="U19" i="38"/>
  <c r="U36" i="20"/>
  <c r="AN6" i="64"/>
  <c r="AI6" i="64"/>
  <c r="U55" i="102"/>
  <c r="Z7" i="12"/>
  <c r="AH7" i="12"/>
  <c r="AQ7" i="12" s="1"/>
  <c r="AR13" i="17"/>
  <c r="AG13" i="81"/>
  <c r="AP13" i="81" s="1"/>
  <c r="W14" i="81"/>
  <c r="AF13" i="81"/>
  <c r="AO13" i="81" s="1"/>
  <c r="AE13" i="81"/>
  <c r="U19" i="24"/>
  <c r="Z13" i="61"/>
  <c r="U36" i="104"/>
  <c r="AH13" i="66"/>
  <c r="AQ13" i="66" s="1"/>
  <c r="AH14" i="17"/>
  <c r="AQ14" i="17" s="1"/>
  <c r="U19" i="59"/>
  <c r="U18" i="59" s="1"/>
  <c r="Y13" i="70"/>
  <c r="X13" i="70"/>
  <c r="Z13" i="70" s="1"/>
  <c r="AN12" i="62"/>
  <c r="AI12" i="62"/>
  <c r="U27" i="53"/>
  <c r="AG13" i="73"/>
  <c r="AP13" i="73" s="1"/>
  <c r="AE13" i="73"/>
  <c r="AF13" i="73"/>
  <c r="AO13" i="73" s="1"/>
  <c r="W14" i="73"/>
  <c r="AE13" i="30"/>
  <c r="AF13" i="30"/>
  <c r="AO13" i="30" s="1"/>
  <c r="AG13" i="30"/>
  <c r="AP13" i="30" s="1"/>
  <c r="W14" i="30"/>
  <c r="AH6" i="72"/>
  <c r="AQ6" i="72" s="1"/>
  <c r="AR6" i="12"/>
  <c r="U37" i="100"/>
  <c r="AH13" i="14"/>
  <c r="AQ13" i="14" s="1"/>
  <c r="U20" i="71"/>
  <c r="U55" i="98"/>
  <c r="Z14" i="77"/>
  <c r="AH14" i="77"/>
  <c r="AQ14" i="77" s="1"/>
  <c r="U37" i="54"/>
  <c r="U46" i="11"/>
  <c r="U56" i="85"/>
  <c r="AG6" i="29"/>
  <c r="AP6" i="29" s="1"/>
  <c r="AF6" i="29"/>
  <c r="AO6" i="29" s="1"/>
  <c r="W7" i="29"/>
  <c r="AE6" i="29"/>
  <c r="Z14" i="17"/>
  <c r="AG6" i="60"/>
  <c r="AP6" i="60" s="1"/>
  <c r="AF6" i="60"/>
  <c r="AO6" i="60" s="1"/>
  <c r="W7" i="60"/>
  <c r="AE6" i="60"/>
  <c r="Z6" i="72"/>
  <c r="AH14" i="36"/>
  <c r="AQ14" i="36" s="1"/>
  <c r="U35" i="13"/>
  <c r="AR13" i="77"/>
  <c r="U19" i="28"/>
  <c r="U47" i="41"/>
  <c r="U36" i="84"/>
  <c r="U55" i="42"/>
  <c r="U45" i="43"/>
  <c r="Z13" i="14"/>
  <c r="Y14" i="74"/>
  <c r="X14" i="74"/>
  <c r="U46" i="91"/>
  <c r="AF14" i="31"/>
  <c r="AO14" i="31" s="1"/>
  <c r="W15" i="31"/>
  <c r="AE14" i="31"/>
  <c r="AG14" i="31"/>
  <c r="AP14" i="31" s="1"/>
  <c r="U34" i="44"/>
  <c r="AH6" i="34"/>
  <c r="AQ6" i="34" s="1"/>
  <c r="U21" i="97"/>
  <c r="AF13" i="66"/>
  <c r="AO13" i="66" s="1"/>
  <c r="AE13" i="66"/>
  <c r="AG13" i="66"/>
  <c r="AP13" i="66" s="1"/>
  <c r="W14" i="66"/>
  <c r="AR5" i="72"/>
  <c r="AR12" i="66"/>
  <c r="U56" i="35"/>
  <c r="AH15" i="22"/>
  <c r="AQ15" i="22" s="1"/>
  <c r="U54" i="18"/>
  <c r="AN12" i="70"/>
  <c r="AI12" i="70"/>
  <c r="U19" i="63"/>
  <c r="Z14" i="36"/>
  <c r="AR12" i="23"/>
  <c r="W14" i="78"/>
  <c r="AG13" i="78"/>
  <c r="AP13" i="78" s="1"/>
  <c r="AF13" i="78"/>
  <c r="AO13" i="78" s="1"/>
  <c r="AE13" i="78"/>
  <c r="U47" i="87"/>
  <c r="AN13" i="74"/>
  <c r="AI13" i="74"/>
  <c r="U24" i="47"/>
  <c r="U23" i="47" s="1"/>
  <c r="AH13" i="23"/>
  <c r="AQ13" i="23" s="1"/>
  <c r="Y7" i="64"/>
  <c r="X7" i="64"/>
  <c r="AN6" i="21"/>
  <c r="AI6" i="21"/>
  <c r="W7" i="80"/>
  <c r="AE6" i="80"/>
  <c r="AG6" i="80"/>
  <c r="AP6" i="80" s="1"/>
  <c r="AF6" i="80"/>
  <c r="AO6" i="80" s="1"/>
  <c r="AR14" i="22"/>
  <c r="AH13" i="65"/>
  <c r="AQ13" i="65" s="1"/>
  <c r="U55" i="48"/>
  <c r="U46" i="55"/>
  <c r="U17" i="2"/>
  <c r="Z6" i="34"/>
  <c r="AR12" i="14"/>
  <c r="U20" i="75"/>
  <c r="U26" i="93"/>
  <c r="U45" i="16"/>
  <c r="AH6" i="76"/>
  <c r="AQ6" i="76" s="1"/>
  <c r="U25" i="15"/>
  <c r="U20" i="33"/>
  <c r="W14" i="27"/>
  <c r="AF13" i="27"/>
  <c r="AO13" i="27" s="1"/>
  <c r="AE13" i="27"/>
  <c r="AG13" i="27"/>
  <c r="AP13" i="27" s="1"/>
  <c r="AR13" i="36"/>
  <c r="U19" i="19"/>
  <c r="Y13" i="62"/>
  <c r="X13" i="62"/>
  <c r="U36" i="92"/>
  <c r="AE6" i="39"/>
  <c r="AF6" i="39"/>
  <c r="AO6" i="39" s="1"/>
  <c r="AG6" i="39"/>
  <c r="AP6" i="39" s="1"/>
  <c r="W7" i="39"/>
  <c r="W14" i="26"/>
  <c r="AF13" i="26"/>
  <c r="AO13" i="26" s="1"/>
  <c r="AG13" i="26"/>
  <c r="AP13" i="26" s="1"/>
  <c r="AE13" i="26"/>
  <c r="W15" i="40"/>
  <c r="AE14" i="40"/>
  <c r="AG14" i="40"/>
  <c r="AP14" i="40" s="1"/>
  <c r="AF14" i="40"/>
  <c r="AO14" i="40" s="1"/>
  <c r="U48" i="49"/>
  <c r="U27" i="46"/>
  <c r="AE6" i="25"/>
  <c r="AF6" i="25"/>
  <c r="AO6" i="25" s="1"/>
  <c r="AG6" i="25"/>
  <c r="AP6" i="25" s="1"/>
  <c r="W7" i="25"/>
  <c r="U56" i="50"/>
  <c r="U56" i="94"/>
  <c r="U19" i="79"/>
  <c r="Z13" i="23"/>
  <c r="Y7" i="21"/>
  <c r="X7" i="21"/>
  <c r="Z13" i="62" l="1"/>
  <c r="Z14" i="74"/>
  <c r="W14" i="62"/>
  <c r="AF13" i="62"/>
  <c r="AO13" i="62" s="1"/>
  <c r="AG13" i="62"/>
  <c r="AP13" i="62" s="1"/>
  <c r="AE13" i="62"/>
  <c r="AI13" i="27"/>
  <c r="AN13" i="27"/>
  <c r="U47" i="49"/>
  <c r="AR12" i="70"/>
  <c r="AN14" i="40"/>
  <c r="AI14" i="40"/>
  <c r="Y7" i="39"/>
  <c r="X7" i="39"/>
  <c r="AH13" i="62"/>
  <c r="AQ13" i="62" s="1"/>
  <c r="U19" i="33"/>
  <c r="U45" i="55"/>
  <c r="AN13" i="78"/>
  <c r="AI13" i="78"/>
  <c r="AE14" i="36"/>
  <c r="AF14" i="36"/>
  <c r="AO14" i="36" s="1"/>
  <c r="W15" i="36"/>
  <c r="AG14" i="36"/>
  <c r="AP14" i="36" s="1"/>
  <c r="U53" i="18"/>
  <c r="Y7" i="60"/>
  <c r="X7" i="60"/>
  <c r="U54" i="98"/>
  <c r="U36" i="100"/>
  <c r="Y14" i="30"/>
  <c r="X14" i="30"/>
  <c r="AN13" i="73"/>
  <c r="AI13" i="73"/>
  <c r="AH13" i="70"/>
  <c r="AQ13" i="70" s="1"/>
  <c r="Y13" i="37"/>
  <c r="X13" i="37"/>
  <c r="Z13" i="37" s="1"/>
  <c r="U55" i="50"/>
  <c r="U44" i="16"/>
  <c r="AH7" i="64"/>
  <c r="AQ7" i="64" s="1"/>
  <c r="U22" i="47"/>
  <c r="U33" i="44"/>
  <c r="U45" i="91"/>
  <c r="U44" i="43"/>
  <c r="U46" i="41"/>
  <c r="U34" i="13"/>
  <c r="U36" i="54"/>
  <c r="AE13" i="70"/>
  <c r="W14" i="70"/>
  <c r="AG13" i="70"/>
  <c r="AP13" i="70" s="1"/>
  <c r="AF13" i="70"/>
  <c r="AO13" i="70" s="1"/>
  <c r="U18" i="24"/>
  <c r="U54" i="102"/>
  <c r="U18" i="38"/>
  <c r="U42" i="95"/>
  <c r="U45" i="83"/>
  <c r="U21" i="89"/>
  <c r="U26" i="105"/>
  <c r="U46" i="99"/>
  <c r="U35" i="51"/>
  <c r="U25" i="86"/>
  <c r="AN6" i="76"/>
  <c r="AI6" i="76"/>
  <c r="U24" i="15"/>
  <c r="W7" i="34"/>
  <c r="AF6" i="34"/>
  <c r="AO6" i="34" s="1"/>
  <c r="AE6" i="34"/>
  <c r="AG6" i="34"/>
  <c r="AP6" i="34" s="1"/>
  <c r="U54" i="48"/>
  <c r="Z7" i="64"/>
  <c r="AR13" i="74"/>
  <c r="U18" i="63"/>
  <c r="U20" i="97"/>
  <c r="AH14" i="74"/>
  <c r="AQ14" i="74" s="1"/>
  <c r="U19" i="71"/>
  <c r="AI13" i="81"/>
  <c r="AN13" i="81"/>
  <c r="AR6" i="64"/>
  <c r="AI13" i="69"/>
  <c r="AN13" i="69"/>
  <c r="Y7" i="76"/>
  <c r="X7" i="76"/>
  <c r="AN14" i="31"/>
  <c r="AI14" i="31"/>
  <c r="AR14" i="31" s="1"/>
  <c r="AF14" i="74"/>
  <c r="AO14" i="74" s="1"/>
  <c r="AE14" i="74"/>
  <c r="W15" i="74"/>
  <c r="AG14" i="74"/>
  <c r="AP14" i="74" s="1"/>
  <c r="U54" i="42"/>
  <c r="U53" i="42" s="1"/>
  <c r="U18" i="28"/>
  <c r="W15" i="17"/>
  <c r="AE14" i="17"/>
  <c r="AF14" i="17"/>
  <c r="AO14" i="17" s="1"/>
  <c r="AG14" i="17"/>
  <c r="AP14" i="17" s="1"/>
  <c r="U55" i="85"/>
  <c r="AI13" i="30"/>
  <c r="AN13" i="30"/>
  <c r="U26" i="53"/>
  <c r="Y7" i="68"/>
  <c r="X7" i="68"/>
  <c r="U26" i="32"/>
  <c r="U36" i="45"/>
  <c r="Y14" i="69"/>
  <c r="X14" i="69"/>
  <c r="U53" i="10"/>
  <c r="U36" i="96"/>
  <c r="U46" i="103"/>
  <c r="U26" i="101"/>
  <c r="U26" i="46"/>
  <c r="Y15" i="40"/>
  <c r="X15" i="40"/>
  <c r="U18" i="79"/>
  <c r="AI6" i="39"/>
  <c r="AN6" i="39"/>
  <c r="U25" i="93"/>
  <c r="AI6" i="80"/>
  <c r="AN6" i="80"/>
  <c r="Y14" i="78"/>
  <c r="X14" i="78"/>
  <c r="U18" i="19"/>
  <c r="U16" i="2"/>
  <c r="Y7" i="80"/>
  <c r="X7" i="80"/>
  <c r="U55" i="35"/>
  <c r="Y15" i="31"/>
  <c r="X15" i="31"/>
  <c r="AG6" i="72"/>
  <c r="AP6" i="72" s="1"/>
  <c r="AF6" i="72"/>
  <c r="AO6" i="72" s="1"/>
  <c r="AE6" i="72"/>
  <c r="W7" i="72"/>
  <c r="AN6" i="29"/>
  <c r="AI6" i="29"/>
  <c r="AG14" i="77"/>
  <c r="AP14" i="77" s="1"/>
  <c r="AF14" i="77"/>
  <c r="AO14" i="77" s="1"/>
  <c r="AE14" i="77"/>
  <c r="W15" i="77"/>
  <c r="Y14" i="73"/>
  <c r="X14" i="73"/>
  <c r="AR12" i="62"/>
  <c r="U17" i="59"/>
  <c r="U35" i="104"/>
  <c r="Y14" i="81"/>
  <c r="X14" i="81"/>
  <c r="AI6" i="68"/>
  <c r="AN6" i="68"/>
  <c r="Y14" i="65"/>
  <c r="X14" i="65"/>
  <c r="AI15" i="22"/>
  <c r="AN15" i="22"/>
  <c r="W14" i="23"/>
  <c r="AE13" i="23"/>
  <c r="AF13" i="23"/>
  <c r="AO13" i="23" s="1"/>
  <c r="AG13" i="23"/>
  <c r="AP13" i="23" s="1"/>
  <c r="Y7" i="25"/>
  <c r="X7" i="25"/>
  <c r="AI13" i="26"/>
  <c r="AN13" i="26"/>
  <c r="Y14" i="66"/>
  <c r="X14" i="66"/>
  <c r="AH7" i="21"/>
  <c r="AQ7" i="21" s="1"/>
  <c r="Y14" i="27"/>
  <c r="X14" i="27"/>
  <c r="Z7" i="21"/>
  <c r="U55" i="94"/>
  <c r="AN6" i="25"/>
  <c r="AI6" i="25"/>
  <c r="Y14" i="26"/>
  <c r="X14" i="26"/>
  <c r="U35" i="92"/>
  <c r="U19" i="75"/>
  <c r="AR6" i="21"/>
  <c r="U46" i="87"/>
  <c r="AN13" i="66"/>
  <c r="AI13" i="66"/>
  <c r="W14" i="14"/>
  <c r="AG13" i="14"/>
  <c r="AP13" i="14" s="1"/>
  <c r="AF13" i="14"/>
  <c r="AO13" i="14" s="1"/>
  <c r="AE13" i="14"/>
  <c r="U35" i="84"/>
  <c r="AN6" i="60"/>
  <c r="AI6" i="60"/>
  <c r="Y7" i="29"/>
  <c r="X7" i="29"/>
  <c r="U45" i="11"/>
  <c r="W14" i="61"/>
  <c r="AG13" i="61"/>
  <c r="AP13" i="61" s="1"/>
  <c r="AF13" i="61"/>
  <c r="AO13" i="61" s="1"/>
  <c r="AE13" i="61"/>
  <c r="W8" i="12"/>
  <c r="AG7" i="12"/>
  <c r="AP7" i="12" s="1"/>
  <c r="AF7" i="12"/>
  <c r="AO7" i="12" s="1"/>
  <c r="AE7" i="12"/>
  <c r="U35" i="20"/>
  <c r="AI12" i="37"/>
  <c r="AN12" i="37"/>
  <c r="U55" i="82"/>
  <c r="U18" i="67"/>
  <c r="U56" i="90"/>
  <c r="U25" i="52"/>
  <c r="U36" i="88"/>
  <c r="AN13" i="65"/>
  <c r="AI13" i="65"/>
  <c r="Y16" i="22"/>
  <c r="X16" i="22"/>
  <c r="Z14" i="26" l="1"/>
  <c r="Z14" i="73"/>
  <c r="Z7" i="80"/>
  <c r="Z7" i="76"/>
  <c r="Z15" i="40"/>
  <c r="AE15" i="40" s="1"/>
  <c r="AE7" i="21"/>
  <c r="AG7" i="21"/>
  <c r="AP7" i="21" s="1"/>
  <c r="AF7" i="21"/>
  <c r="AO7" i="21" s="1"/>
  <c r="W8" i="21"/>
  <c r="AH7" i="25"/>
  <c r="AQ7" i="25" s="1"/>
  <c r="Y14" i="23"/>
  <c r="X14" i="23"/>
  <c r="U34" i="104"/>
  <c r="AG14" i="73"/>
  <c r="AP14" i="73" s="1"/>
  <c r="AF14" i="73"/>
  <c r="AO14" i="73" s="1"/>
  <c r="W15" i="73"/>
  <c r="AE14" i="73"/>
  <c r="AR6" i="29"/>
  <c r="AH15" i="31"/>
  <c r="AQ15" i="31" s="1"/>
  <c r="AF7" i="80"/>
  <c r="AO7" i="80" s="1"/>
  <c r="AE7" i="80"/>
  <c r="W8" i="80"/>
  <c r="AG7" i="80"/>
  <c r="AP7" i="80" s="1"/>
  <c r="AH14" i="78"/>
  <c r="AQ14" i="78" s="1"/>
  <c r="U24" i="93"/>
  <c r="AG15" i="40"/>
  <c r="AP15" i="40" s="1"/>
  <c r="W16" i="40"/>
  <c r="Z14" i="69"/>
  <c r="AH14" i="69"/>
  <c r="AQ14" i="69" s="1"/>
  <c r="AH7" i="68"/>
  <c r="AQ7" i="68" s="1"/>
  <c r="AR13" i="30"/>
  <c r="Y15" i="17"/>
  <c r="X15" i="17"/>
  <c r="Z15" i="17" s="1"/>
  <c r="Y15" i="74"/>
  <c r="X15" i="74"/>
  <c r="AF7" i="76"/>
  <c r="AO7" i="76" s="1"/>
  <c r="AG7" i="76"/>
  <c r="AP7" i="76" s="1"/>
  <c r="AE7" i="76"/>
  <c r="W8" i="76"/>
  <c r="W8" i="64"/>
  <c r="AE7" i="64"/>
  <c r="AG7" i="64"/>
  <c r="AP7" i="64" s="1"/>
  <c r="AF7" i="64"/>
  <c r="AO7" i="64" s="1"/>
  <c r="Y7" i="34"/>
  <c r="X7" i="34"/>
  <c r="U24" i="86"/>
  <c r="U25" i="105"/>
  <c r="U41" i="95"/>
  <c r="U17" i="24"/>
  <c r="U35" i="54"/>
  <c r="U43" i="43"/>
  <c r="U21" i="47"/>
  <c r="AN14" i="36"/>
  <c r="AI14" i="36"/>
  <c r="U18" i="33"/>
  <c r="AR14" i="40"/>
  <c r="AR12" i="37"/>
  <c r="AR13" i="66"/>
  <c r="AH14" i="27"/>
  <c r="AQ14" i="27" s="1"/>
  <c r="AH14" i="66"/>
  <c r="AQ14" i="66" s="1"/>
  <c r="Z7" i="25"/>
  <c r="AR6" i="68"/>
  <c r="Z15" i="31"/>
  <c r="Z14" i="78"/>
  <c r="U45" i="103"/>
  <c r="Z7" i="68"/>
  <c r="AI14" i="74"/>
  <c r="AN14" i="74"/>
  <c r="AR13" i="81"/>
  <c r="U19" i="97"/>
  <c r="U54" i="50"/>
  <c r="AR13" i="73"/>
  <c r="U35" i="100"/>
  <c r="AR13" i="78"/>
  <c r="AR13" i="27"/>
  <c r="U34" i="84"/>
  <c r="AR6" i="25"/>
  <c r="Z14" i="27"/>
  <c r="Z14" i="66"/>
  <c r="AR15" i="22"/>
  <c r="AH14" i="81"/>
  <c r="AQ14" i="81" s="1"/>
  <c r="U16" i="59"/>
  <c r="Y15" i="77"/>
  <c r="X15" i="77"/>
  <c r="Y7" i="72"/>
  <c r="X7" i="72"/>
  <c r="AR6" i="39"/>
  <c r="U54" i="85"/>
  <c r="U17" i="28"/>
  <c r="U53" i="48"/>
  <c r="U23" i="15"/>
  <c r="U34" i="51"/>
  <c r="U20" i="89"/>
  <c r="U17" i="38"/>
  <c r="U33" i="13"/>
  <c r="U44" i="91"/>
  <c r="AH13" i="37"/>
  <c r="AQ13" i="37" s="1"/>
  <c r="U52" i="18"/>
  <c r="U51" i="18" s="1"/>
  <c r="U50" i="18" s="1"/>
  <c r="AN13" i="62"/>
  <c r="AI13" i="62"/>
  <c r="AH14" i="65"/>
  <c r="AQ14" i="65" s="1"/>
  <c r="AN14" i="77"/>
  <c r="AI14" i="77"/>
  <c r="AN6" i="72"/>
  <c r="AI6" i="72"/>
  <c r="U15" i="2"/>
  <c r="U25" i="46"/>
  <c r="U35" i="96"/>
  <c r="U35" i="45"/>
  <c r="AR13" i="69"/>
  <c r="U18" i="71"/>
  <c r="U17" i="63"/>
  <c r="AR6" i="76"/>
  <c r="Y14" i="70"/>
  <c r="X14" i="70"/>
  <c r="W14" i="37"/>
  <c r="AF13" i="37"/>
  <c r="AO13" i="37" s="1"/>
  <c r="AE13" i="37"/>
  <c r="AG13" i="37"/>
  <c r="AP13" i="37" s="1"/>
  <c r="AH14" i="30"/>
  <c r="AQ14" i="30" s="1"/>
  <c r="U53" i="98"/>
  <c r="AH7" i="39"/>
  <c r="AQ7" i="39" s="1"/>
  <c r="AR13" i="65"/>
  <c r="Y14" i="14"/>
  <c r="X14" i="14"/>
  <c r="U55" i="90"/>
  <c r="Y8" i="12"/>
  <c r="X8" i="12"/>
  <c r="Z8" i="12" s="1"/>
  <c r="AH7" i="29"/>
  <c r="AQ7" i="29" s="1"/>
  <c r="U35" i="88"/>
  <c r="U17" i="67"/>
  <c r="AN13" i="14"/>
  <c r="AI13" i="14"/>
  <c r="AI7" i="12"/>
  <c r="AN7" i="12"/>
  <c r="U45" i="87"/>
  <c r="U34" i="92"/>
  <c r="Z14" i="65"/>
  <c r="U54" i="35"/>
  <c r="AR6" i="80"/>
  <c r="U17" i="79"/>
  <c r="U25" i="53"/>
  <c r="U52" i="42"/>
  <c r="AN6" i="34"/>
  <c r="AI6" i="34"/>
  <c r="U45" i="99"/>
  <c r="U44" i="83"/>
  <c r="U53" i="102"/>
  <c r="AN13" i="70"/>
  <c r="AI13" i="70"/>
  <c r="U45" i="41"/>
  <c r="U32" i="44"/>
  <c r="Z14" i="30"/>
  <c r="AH7" i="60"/>
  <c r="AQ7" i="60" s="1"/>
  <c r="Y15" i="36"/>
  <c r="X15" i="36"/>
  <c r="U44" i="55"/>
  <c r="Z7" i="39"/>
  <c r="AG14" i="26"/>
  <c r="AP14" i="26" s="1"/>
  <c r="AF14" i="26"/>
  <c r="AO14" i="26" s="1"/>
  <c r="W15" i="26"/>
  <c r="AE14" i="26"/>
  <c r="U44" i="11"/>
  <c r="AN13" i="61"/>
  <c r="AI13" i="61"/>
  <c r="U18" i="75"/>
  <c r="AH16" i="22"/>
  <c r="AQ16" i="22" s="1"/>
  <c r="U34" i="20"/>
  <c r="Z7" i="29"/>
  <c r="Z14" i="81"/>
  <c r="Z16" i="22"/>
  <c r="U24" i="52"/>
  <c r="U54" i="82"/>
  <c r="Y14" i="61"/>
  <c r="X14" i="61"/>
  <c r="AR6" i="60"/>
  <c r="AH14" i="26"/>
  <c r="AQ14" i="26" s="1"/>
  <c r="U54" i="94"/>
  <c r="AR13" i="26"/>
  <c r="AN13" i="23"/>
  <c r="AI13" i="23"/>
  <c r="AH14" i="73"/>
  <c r="AQ14" i="73" s="1"/>
  <c r="AH7" i="80"/>
  <c r="AQ7" i="80" s="1"/>
  <c r="U17" i="19"/>
  <c r="AH15" i="40"/>
  <c r="AQ15" i="40" s="1"/>
  <c r="U25" i="101"/>
  <c r="U52" i="10"/>
  <c r="U25" i="32"/>
  <c r="AN14" i="17"/>
  <c r="AI14" i="17"/>
  <c r="AH7" i="76"/>
  <c r="AQ7" i="76" s="1"/>
  <c r="U43" i="16"/>
  <c r="Z7" i="60"/>
  <c r="U46" i="49"/>
  <c r="Y14" i="62"/>
  <c r="X14" i="62"/>
  <c r="Z14" i="62" s="1"/>
  <c r="Z7" i="72" l="1"/>
  <c r="AF15" i="40"/>
  <c r="AO15" i="40" s="1"/>
  <c r="Z14" i="14"/>
  <c r="Z14" i="61"/>
  <c r="AG14" i="61" s="1"/>
  <c r="AP14" i="61" s="1"/>
  <c r="AE14" i="62"/>
  <c r="AG14" i="62"/>
  <c r="AP14" i="62" s="1"/>
  <c r="W15" i="62"/>
  <c r="AF14" i="62"/>
  <c r="AO14" i="62" s="1"/>
  <c r="AG14" i="14"/>
  <c r="AP14" i="14" s="1"/>
  <c r="AE14" i="14"/>
  <c r="W15" i="14"/>
  <c r="AF14" i="14"/>
  <c r="AO14" i="14" s="1"/>
  <c r="AF14" i="61"/>
  <c r="AO14" i="61" s="1"/>
  <c r="W15" i="61"/>
  <c r="AE14" i="61"/>
  <c r="W8" i="29"/>
  <c r="AE7" i="29"/>
  <c r="AF7" i="29"/>
  <c r="AO7" i="29" s="1"/>
  <c r="AG7" i="29"/>
  <c r="AP7" i="29" s="1"/>
  <c r="U17" i="75"/>
  <c r="Y15" i="26"/>
  <c r="X15" i="26"/>
  <c r="AH15" i="36"/>
  <c r="AQ15" i="36" s="1"/>
  <c r="AE14" i="30"/>
  <c r="AG14" i="30"/>
  <c r="AP14" i="30" s="1"/>
  <c r="W15" i="30"/>
  <c r="AF14" i="30"/>
  <c r="AO14" i="30" s="1"/>
  <c r="U44" i="99"/>
  <c r="U24" i="53"/>
  <c r="U23" i="53" s="1"/>
  <c r="U22" i="53" s="1"/>
  <c r="U53" i="35"/>
  <c r="W9" i="12"/>
  <c r="AG8" i="12"/>
  <c r="AP8" i="12" s="1"/>
  <c r="AE8" i="12"/>
  <c r="AF8" i="12"/>
  <c r="AO8" i="12" s="1"/>
  <c r="U24" i="46"/>
  <c r="U49" i="18"/>
  <c r="U32" i="13"/>
  <c r="U33" i="51"/>
  <c r="U16" i="28"/>
  <c r="AF7" i="72"/>
  <c r="AO7" i="72" s="1"/>
  <c r="AE7" i="72"/>
  <c r="W8" i="72"/>
  <c r="AG7" i="72"/>
  <c r="AP7" i="72" s="1"/>
  <c r="U15" i="59"/>
  <c r="W15" i="27"/>
  <c r="AE14" i="27"/>
  <c r="AG14" i="27"/>
  <c r="AP14" i="27" s="1"/>
  <c r="AF14" i="27"/>
  <c r="AO14" i="27" s="1"/>
  <c r="AE14" i="78"/>
  <c r="W15" i="78"/>
  <c r="AG14" i="78"/>
  <c r="AP14" i="78" s="1"/>
  <c r="AF14" i="78"/>
  <c r="AO14" i="78" s="1"/>
  <c r="U34" i="54"/>
  <c r="U24" i="105"/>
  <c r="AG15" i="17"/>
  <c r="AP15" i="17" s="1"/>
  <c r="AF15" i="17"/>
  <c r="AO15" i="17" s="1"/>
  <c r="AE15" i="17"/>
  <c r="W16" i="17"/>
  <c r="AN15" i="40"/>
  <c r="AI15" i="40"/>
  <c r="AF7" i="60"/>
  <c r="AO7" i="60" s="1"/>
  <c r="AG7" i="60"/>
  <c r="AP7" i="60" s="1"/>
  <c r="W8" i="60"/>
  <c r="AE7" i="60"/>
  <c r="U53" i="82"/>
  <c r="AR13" i="61"/>
  <c r="Z15" i="36"/>
  <c r="AR6" i="34"/>
  <c r="AF14" i="65"/>
  <c r="AO14" i="65" s="1"/>
  <c r="AE14" i="65"/>
  <c r="W15" i="65"/>
  <c r="AG14" i="65"/>
  <c r="AP14" i="65" s="1"/>
  <c r="AR7" i="12"/>
  <c r="U34" i="88"/>
  <c r="U52" i="98"/>
  <c r="U51" i="98" s="1"/>
  <c r="Y14" i="37"/>
  <c r="X14" i="37"/>
  <c r="AF15" i="31"/>
  <c r="AO15" i="31" s="1"/>
  <c r="AE15" i="31"/>
  <c r="W16" i="31"/>
  <c r="AG15" i="31"/>
  <c r="AP15" i="31" s="1"/>
  <c r="Y8" i="80"/>
  <c r="X8" i="80"/>
  <c r="U33" i="104"/>
  <c r="U42" i="16"/>
  <c r="U33" i="20"/>
  <c r="U31" i="44"/>
  <c r="U52" i="102"/>
  <c r="U16" i="79"/>
  <c r="AR13" i="14"/>
  <c r="AH14" i="70"/>
  <c r="AQ14" i="70" s="1"/>
  <c r="U16" i="63"/>
  <c r="U34" i="45"/>
  <c r="U14" i="2"/>
  <c r="U16" i="38"/>
  <c r="U22" i="15"/>
  <c r="U53" i="85"/>
  <c r="AH15" i="77"/>
  <c r="AQ15" i="77" s="1"/>
  <c r="U53" i="50"/>
  <c r="AR14" i="74"/>
  <c r="U20" i="47"/>
  <c r="U16" i="24"/>
  <c r="U23" i="86"/>
  <c r="AN7" i="64"/>
  <c r="AI7" i="64"/>
  <c r="AH15" i="74"/>
  <c r="AQ15" i="74" s="1"/>
  <c r="AI7" i="80"/>
  <c r="AN7" i="80"/>
  <c r="AI14" i="73"/>
  <c r="AN14" i="73"/>
  <c r="AH14" i="23"/>
  <c r="AQ14" i="23" s="1"/>
  <c r="Y8" i="21"/>
  <c r="X8" i="21"/>
  <c r="AE7" i="39"/>
  <c r="W8" i="39"/>
  <c r="AG7" i="39"/>
  <c r="AP7" i="39" s="1"/>
  <c r="AF7" i="39"/>
  <c r="AO7" i="39" s="1"/>
  <c r="U54" i="90"/>
  <c r="Z14" i="70"/>
  <c r="AR6" i="72"/>
  <c r="AR13" i="62"/>
  <c r="Z15" i="77"/>
  <c r="W8" i="68"/>
  <c r="AG7" i="68"/>
  <c r="AP7" i="68" s="1"/>
  <c r="AF7" i="68"/>
  <c r="AO7" i="68" s="1"/>
  <c r="AE7" i="68"/>
  <c r="AH7" i="34"/>
  <c r="AQ7" i="34" s="1"/>
  <c r="Y8" i="64"/>
  <c r="X8" i="64"/>
  <c r="Z15" i="74"/>
  <c r="W15" i="69"/>
  <c r="AG14" i="69"/>
  <c r="AP14" i="69" s="1"/>
  <c r="AF14" i="69"/>
  <c r="AO14" i="69" s="1"/>
  <c r="AE14" i="69"/>
  <c r="U23" i="93"/>
  <c r="U22" i="93" s="1"/>
  <c r="Y15" i="73"/>
  <c r="X15" i="73"/>
  <c r="Z15" i="73" s="1"/>
  <c r="Z14" i="23"/>
  <c r="U23" i="52"/>
  <c r="U33" i="92"/>
  <c r="U53" i="94"/>
  <c r="U52" i="94" s="1"/>
  <c r="AG16" i="22"/>
  <c r="AP16" i="22" s="1"/>
  <c r="AE16" i="22"/>
  <c r="W17" i="22"/>
  <c r="AF16" i="22"/>
  <c r="AO16" i="22" s="1"/>
  <c r="U43" i="11"/>
  <c r="U44" i="41"/>
  <c r="U43" i="83"/>
  <c r="U51" i="42"/>
  <c r="AH14" i="14"/>
  <c r="AQ14" i="14" s="1"/>
  <c r="U17" i="71"/>
  <c r="U34" i="96"/>
  <c r="U43" i="91"/>
  <c r="U19" i="89"/>
  <c r="U52" i="48"/>
  <c r="U33" i="84"/>
  <c r="U34" i="100"/>
  <c r="U18" i="97"/>
  <c r="AE7" i="25"/>
  <c r="AF7" i="25"/>
  <c r="AO7" i="25" s="1"/>
  <c r="AG7" i="25"/>
  <c r="AP7" i="25" s="1"/>
  <c r="W8" i="25"/>
  <c r="U17" i="33"/>
  <c r="U42" i="43"/>
  <c r="U40" i="95"/>
  <c r="Z7" i="34"/>
  <c r="Y8" i="76"/>
  <c r="X8" i="76"/>
  <c r="Y16" i="40"/>
  <c r="X16" i="40"/>
  <c r="AR14" i="17"/>
  <c r="AH14" i="62"/>
  <c r="AQ14" i="62" s="1"/>
  <c r="U24" i="101"/>
  <c r="U24" i="32"/>
  <c r="AH14" i="61"/>
  <c r="AQ14" i="61" s="1"/>
  <c r="U45" i="49"/>
  <c r="U51" i="10"/>
  <c r="U16" i="19"/>
  <c r="AR13" i="23"/>
  <c r="W15" i="81"/>
  <c r="AG14" i="81"/>
  <c r="AP14" i="81" s="1"/>
  <c r="AF14" i="81"/>
  <c r="AO14" i="81" s="1"/>
  <c r="AE14" i="81"/>
  <c r="AI14" i="26"/>
  <c r="AN14" i="26"/>
  <c r="U43" i="55"/>
  <c r="AR13" i="70"/>
  <c r="U44" i="87"/>
  <c r="U16" i="67"/>
  <c r="AH8" i="12"/>
  <c r="AQ8" i="12" s="1"/>
  <c r="AI13" i="37"/>
  <c r="AN13" i="37"/>
  <c r="AR14" i="77"/>
  <c r="AH7" i="72"/>
  <c r="AQ7" i="72" s="1"/>
  <c r="AF14" i="66"/>
  <c r="AO14" i="66" s="1"/>
  <c r="AE14" i="66"/>
  <c r="W15" i="66"/>
  <c r="AG14" i="66"/>
  <c r="AP14" i="66" s="1"/>
  <c r="U44" i="103"/>
  <c r="AR14" i="36"/>
  <c r="AN7" i="76"/>
  <c r="AI7" i="76"/>
  <c r="AH15" i="17"/>
  <c r="AQ15" i="17" s="1"/>
  <c r="AN7" i="21"/>
  <c r="AI7" i="21"/>
  <c r="Z16" i="40" l="1"/>
  <c r="U44" i="49"/>
  <c r="AF15" i="73"/>
  <c r="AO15" i="73" s="1"/>
  <c r="AE15" i="73"/>
  <c r="W16" i="73"/>
  <c r="AG15" i="73"/>
  <c r="AP15" i="73" s="1"/>
  <c r="Y8" i="68"/>
  <c r="X8" i="68"/>
  <c r="W15" i="70"/>
  <c r="AF14" i="70"/>
  <c r="AO14" i="70" s="1"/>
  <c r="AE14" i="70"/>
  <c r="AG14" i="70"/>
  <c r="AP14" i="70" s="1"/>
  <c r="AN7" i="39"/>
  <c r="AI7" i="39"/>
  <c r="AR7" i="64"/>
  <c r="AH8" i="80"/>
  <c r="AQ8" i="80" s="1"/>
  <c r="AN14" i="65"/>
  <c r="AI14" i="65"/>
  <c r="Y15" i="27"/>
  <c r="X15" i="27"/>
  <c r="U31" i="13"/>
  <c r="AI8" i="12"/>
  <c r="AN8" i="12"/>
  <c r="U21" i="53"/>
  <c r="AN14" i="30"/>
  <c r="AI14" i="30"/>
  <c r="AI14" i="61"/>
  <c r="AN14" i="61"/>
  <c r="AN14" i="14"/>
  <c r="AI14" i="14"/>
  <c r="AR7" i="76"/>
  <c r="AI14" i="81"/>
  <c r="AN14" i="81"/>
  <c r="U39" i="95"/>
  <c r="U33" i="100"/>
  <c r="U18" i="89"/>
  <c r="U16" i="71"/>
  <c r="U42" i="83"/>
  <c r="Y17" i="22"/>
  <c r="X17" i="22"/>
  <c r="U32" i="92"/>
  <c r="Y15" i="69"/>
  <c r="Z15" i="69" s="1"/>
  <c r="X15" i="69"/>
  <c r="AF15" i="77"/>
  <c r="AO15" i="77" s="1"/>
  <c r="AG15" i="77"/>
  <c r="AP15" i="77" s="1"/>
  <c r="AE15" i="77"/>
  <c r="W16" i="77"/>
  <c r="AH8" i="21"/>
  <c r="AQ8" i="21" s="1"/>
  <c r="AR14" i="73"/>
  <c r="U19" i="47"/>
  <c r="U15" i="38"/>
  <c r="U15" i="63"/>
  <c r="U15" i="79"/>
  <c r="U32" i="20"/>
  <c r="Z8" i="80"/>
  <c r="AH14" i="37"/>
  <c r="AQ14" i="37" s="1"/>
  <c r="U33" i="88"/>
  <c r="AR15" i="40"/>
  <c r="Y15" i="78"/>
  <c r="Z15" i="78"/>
  <c r="X15" i="78"/>
  <c r="U16" i="75"/>
  <c r="Y15" i="61"/>
  <c r="X15" i="61"/>
  <c r="U23" i="101"/>
  <c r="Y15" i="66"/>
  <c r="X15" i="66"/>
  <c r="U15" i="19"/>
  <c r="AN16" i="22"/>
  <c r="AI16" i="22"/>
  <c r="W16" i="74"/>
  <c r="AF15" i="74"/>
  <c r="AO15" i="74" s="1"/>
  <c r="AG15" i="74"/>
  <c r="AP15" i="74" s="1"/>
  <c r="AE15" i="74"/>
  <c r="U53" i="90"/>
  <c r="Z8" i="21"/>
  <c r="Z14" i="37"/>
  <c r="U52" i="82"/>
  <c r="U23" i="105"/>
  <c r="AN14" i="78"/>
  <c r="AI14" i="78"/>
  <c r="U14" i="59"/>
  <c r="U15" i="28"/>
  <c r="U48" i="18"/>
  <c r="Y9" i="12"/>
  <c r="X9" i="12"/>
  <c r="U43" i="99"/>
  <c r="AR14" i="26"/>
  <c r="Y8" i="25"/>
  <c r="X8" i="25"/>
  <c r="U32" i="84"/>
  <c r="U21" i="93"/>
  <c r="AH8" i="64"/>
  <c r="AQ8" i="64" s="1"/>
  <c r="AN7" i="68"/>
  <c r="AI7" i="68"/>
  <c r="AR7" i="80"/>
  <c r="U22" i="86"/>
  <c r="U52" i="85"/>
  <c r="U13" i="2"/>
  <c r="U51" i="102"/>
  <c r="U41" i="16"/>
  <c r="AN7" i="60"/>
  <c r="AI7" i="60"/>
  <c r="Y16" i="17"/>
  <c r="X16" i="17"/>
  <c r="AH15" i="26"/>
  <c r="AQ15" i="26" s="1"/>
  <c r="Y15" i="62"/>
  <c r="Z15" i="62"/>
  <c r="X15" i="62"/>
  <c r="U43" i="87"/>
  <c r="W17" i="40"/>
  <c r="AE16" i="40"/>
  <c r="AF16" i="40"/>
  <c r="AO16" i="40" s="1"/>
  <c r="AG16" i="40"/>
  <c r="AP16" i="40" s="1"/>
  <c r="U41" i="43"/>
  <c r="AN7" i="25"/>
  <c r="AI7" i="25"/>
  <c r="U42" i="91"/>
  <c r="U43" i="41"/>
  <c r="U22" i="52"/>
  <c r="U15" i="67"/>
  <c r="U14" i="67" s="1"/>
  <c r="U42" i="55"/>
  <c r="Y15" i="81"/>
  <c r="X15" i="81"/>
  <c r="U50" i="10"/>
  <c r="U23" i="32"/>
  <c r="AE14" i="23"/>
  <c r="AF14" i="23"/>
  <c r="AO14" i="23" s="1"/>
  <c r="W15" i="23"/>
  <c r="AG14" i="23"/>
  <c r="AP14" i="23" s="1"/>
  <c r="AI14" i="69"/>
  <c r="AN14" i="69"/>
  <c r="Z8" i="64"/>
  <c r="Y16" i="31"/>
  <c r="X16" i="31"/>
  <c r="AG15" i="36"/>
  <c r="AP15" i="36" s="1"/>
  <c r="AF15" i="36"/>
  <c r="AO15" i="36" s="1"/>
  <c r="AE15" i="36"/>
  <c r="W16" i="36"/>
  <c r="Y8" i="60"/>
  <c r="X8" i="60"/>
  <c r="AI15" i="17"/>
  <c r="AN15" i="17"/>
  <c r="U33" i="54"/>
  <c r="Y8" i="72"/>
  <c r="X8" i="72"/>
  <c r="U32" i="51"/>
  <c r="U23" i="46"/>
  <c r="U52" i="35"/>
  <c r="Y15" i="30"/>
  <c r="X15" i="30"/>
  <c r="Z15" i="26"/>
  <c r="AN7" i="29"/>
  <c r="AI7" i="29"/>
  <c r="U43" i="103"/>
  <c r="AH8" i="76"/>
  <c r="AQ8" i="76" s="1"/>
  <c r="AR7" i="21"/>
  <c r="AN14" i="66"/>
  <c r="AI14" i="66"/>
  <c r="Z8" i="76"/>
  <c r="AR13" i="37"/>
  <c r="AH16" i="40"/>
  <c r="AQ16" i="40" s="1"/>
  <c r="AE7" i="34"/>
  <c r="AF7" i="34"/>
  <c r="AO7" i="34" s="1"/>
  <c r="AG7" i="34"/>
  <c r="AP7" i="34" s="1"/>
  <c r="W8" i="34"/>
  <c r="U16" i="33"/>
  <c r="U17" i="97"/>
  <c r="U51" i="48"/>
  <c r="U33" i="96"/>
  <c r="U50" i="42"/>
  <c r="U42" i="11"/>
  <c r="U51" i="94"/>
  <c r="AH15" i="73"/>
  <c r="AQ15" i="73" s="1"/>
  <c r="Y8" i="39"/>
  <c r="X8" i="39"/>
  <c r="U15" i="24"/>
  <c r="U14" i="24" s="1"/>
  <c r="U52" i="50"/>
  <c r="U21" i="15"/>
  <c r="U33" i="45"/>
  <c r="U30" i="44"/>
  <c r="U32" i="104"/>
  <c r="U31" i="104" s="1"/>
  <c r="U30" i="104" s="1"/>
  <c r="AN15" i="31"/>
  <c r="AI15" i="31"/>
  <c r="U50" i="98"/>
  <c r="Y15" i="65"/>
  <c r="X15" i="65"/>
  <c r="AN14" i="27"/>
  <c r="AI14" i="27"/>
  <c r="AR14" i="27" s="1"/>
  <c r="AN7" i="72"/>
  <c r="AI7" i="72"/>
  <c r="Y8" i="29"/>
  <c r="X8" i="29"/>
  <c r="X15" i="14"/>
  <c r="Y15" i="14"/>
  <c r="AN14" i="62"/>
  <c r="AI14" i="62"/>
  <c r="Z15" i="27" l="1"/>
  <c r="Z8" i="60"/>
  <c r="AE8" i="60" s="1"/>
  <c r="Z16" i="17"/>
  <c r="Z8" i="29"/>
  <c r="AG8" i="29" s="1"/>
  <c r="AP8" i="29" s="1"/>
  <c r="Z15" i="65"/>
  <c r="W16" i="65" s="1"/>
  <c r="Z15" i="30"/>
  <c r="AG15" i="30" s="1"/>
  <c r="AP15" i="30" s="1"/>
  <c r="AF15" i="69"/>
  <c r="AO15" i="69" s="1"/>
  <c r="AE15" i="69"/>
  <c r="W16" i="69"/>
  <c r="AG15" i="69"/>
  <c r="AP15" i="69" s="1"/>
  <c r="AF8" i="60"/>
  <c r="AO8" i="60" s="1"/>
  <c r="W9" i="60"/>
  <c r="AG8" i="60"/>
  <c r="AP8" i="60" s="1"/>
  <c r="AG16" i="17"/>
  <c r="AP16" i="17" s="1"/>
  <c r="AE16" i="17"/>
  <c r="AF16" i="17"/>
  <c r="AO16" i="17" s="1"/>
  <c r="W17" i="17"/>
  <c r="AF8" i="29"/>
  <c r="AO8" i="29" s="1"/>
  <c r="AF15" i="65"/>
  <c r="AO15" i="65" s="1"/>
  <c r="AG15" i="65"/>
  <c r="AP15" i="65" s="1"/>
  <c r="W16" i="30"/>
  <c r="U16" i="97"/>
  <c r="U22" i="46"/>
  <c r="AH15" i="81"/>
  <c r="AQ15" i="81" s="1"/>
  <c r="U13" i="67"/>
  <c r="U41" i="91"/>
  <c r="AG15" i="62"/>
  <c r="AP15" i="62" s="1"/>
  <c r="AF15" i="62"/>
  <c r="AO15" i="62" s="1"/>
  <c r="AE15" i="62"/>
  <c r="W16" i="62"/>
  <c r="U50" i="102"/>
  <c r="U49" i="102" s="1"/>
  <c r="U21" i="86"/>
  <c r="AH8" i="25"/>
  <c r="AQ8" i="25" s="1"/>
  <c r="U42" i="99"/>
  <c r="AR16" i="22"/>
  <c r="AH17" i="22"/>
  <c r="AQ17" i="22" s="1"/>
  <c r="U15" i="71"/>
  <c r="U38" i="95"/>
  <c r="U20" i="53"/>
  <c r="AF15" i="27"/>
  <c r="AO15" i="27" s="1"/>
  <c r="AG15" i="27"/>
  <c r="AP15" i="27" s="1"/>
  <c r="W16" i="27"/>
  <c r="AE15" i="27"/>
  <c r="AN14" i="70"/>
  <c r="AI14" i="70"/>
  <c r="AR14" i="70" s="1"/>
  <c r="AR15" i="31"/>
  <c r="AN7" i="34"/>
  <c r="AI7" i="34"/>
  <c r="U32" i="45"/>
  <c r="U32" i="54"/>
  <c r="Y16" i="36"/>
  <c r="X16" i="36"/>
  <c r="AF8" i="64"/>
  <c r="AO8" i="64" s="1"/>
  <c r="W9" i="64"/>
  <c r="AG8" i="64"/>
  <c r="AP8" i="64" s="1"/>
  <c r="AE8" i="64"/>
  <c r="AN14" i="23"/>
  <c r="AI14" i="23"/>
  <c r="AR14" i="23" s="1"/>
  <c r="Z15" i="81"/>
  <c r="AR7" i="25"/>
  <c r="AN16" i="40"/>
  <c r="AI16" i="40"/>
  <c r="AR7" i="60"/>
  <c r="Z8" i="25"/>
  <c r="AH9" i="12"/>
  <c r="AQ9" i="12" s="1"/>
  <c r="U14" i="28"/>
  <c r="U22" i="105"/>
  <c r="U52" i="90"/>
  <c r="U15" i="75"/>
  <c r="U31" i="20"/>
  <c r="U14" i="38"/>
  <c r="AH15" i="69"/>
  <c r="AQ15" i="69" s="1"/>
  <c r="Z17" i="22"/>
  <c r="Y16" i="73"/>
  <c r="X16" i="73"/>
  <c r="Z16" i="73" s="1"/>
  <c r="AH8" i="29"/>
  <c r="AQ8" i="29" s="1"/>
  <c r="U50" i="94"/>
  <c r="U42" i="103"/>
  <c r="U31" i="51"/>
  <c r="AN15" i="36"/>
  <c r="AI15" i="36"/>
  <c r="U21" i="52"/>
  <c r="Y17" i="40"/>
  <c r="X17" i="40"/>
  <c r="U12" i="2"/>
  <c r="Z9" i="12"/>
  <c r="AI15" i="74"/>
  <c r="AN15" i="74"/>
  <c r="U22" i="101"/>
  <c r="AH15" i="78"/>
  <c r="AQ15" i="78" s="1"/>
  <c r="U32" i="88"/>
  <c r="U17" i="89"/>
  <c r="AR14" i="81"/>
  <c r="AR14" i="61"/>
  <c r="AR8" i="12"/>
  <c r="AR14" i="65"/>
  <c r="Y15" i="70"/>
  <c r="X15" i="70"/>
  <c r="AN15" i="73"/>
  <c r="AI15" i="73"/>
  <c r="U49" i="42"/>
  <c r="AR14" i="66"/>
  <c r="U29" i="104"/>
  <c r="AR7" i="29"/>
  <c r="U22" i="32"/>
  <c r="AR7" i="68"/>
  <c r="U20" i="93"/>
  <c r="U13" i="59"/>
  <c r="U51" i="82"/>
  <c r="U14" i="19"/>
  <c r="AH15" i="61"/>
  <c r="AQ15" i="61" s="1"/>
  <c r="AF15" i="78"/>
  <c r="AO15" i="78" s="1"/>
  <c r="AG15" i="78"/>
  <c r="AP15" i="78" s="1"/>
  <c r="AE15" i="78"/>
  <c r="W16" i="78"/>
  <c r="U14" i="79"/>
  <c r="U18" i="47"/>
  <c r="Y16" i="77"/>
  <c r="X16" i="77"/>
  <c r="AR14" i="30"/>
  <c r="AR7" i="39"/>
  <c r="AH8" i="68"/>
  <c r="AQ8" i="68" s="1"/>
  <c r="AR14" i="62"/>
  <c r="AH8" i="39"/>
  <c r="AQ8" i="39" s="1"/>
  <c r="U15" i="33"/>
  <c r="AR7" i="72"/>
  <c r="U20" i="15"/>
  <c r="Z8" i="39"/>
  <c r="Y8" i="34"/>
  <c r="X8" i="34"/>
  <c r="AH8" i="72"/>
  <c r="AQ8" i="72" s="1"/>
  <c r="AR15" i="17"/>
  <c r="AR14" i="69"/>
  <c r="Z15" i="14"/>
  <c r="U41" i="11"/>
  <c r="U50" i="48"/>
  <c r="U51" i="35"/>
  <c r="Z8" i="72"/>
  <c r="AH8" i="60"/>
  <c r="AQ8" i="60" s="1"/>
  <c r="U41" i="55"/>
  <c r="U42" i="41"/>
  <c r="U40" i="43"/>
  <c r="U42" i="87"/>
  <c r="AH16" i="17"/>
  <c r="AQ16" i="17" s="1"/>
  <c r="U40" i="16"/>
  <c r="U51" i="85"/>
  <c r="AR14" i="78"/>
  <c r="W15" i="37"/>
  <c r="AG14" i="37"/>
  <c r="AP14" i="37" s="1"/>
  <c r="AE14" i="37"/>
  <c r="AF14" i="37"/>
  <c r="AO14" i="37" s="1"/>
  <c r="AH15" i="66"/>
  <c r="AQ15" i="66" s="1"/>
  <c r="Z15" i="61"/>
  <c r="AI15" i="77"/>
  <c r="AN15" i="77"/>
  <c r="U41" i="83"/>
  <c r="U32" i="100"/>
  <c r="U30" i="13"/>
  <c r="Z8" i="68"/>
  <c r="AH15" i="30"/>
  <c r="AQ15" i="30" s="1"/>
  <c r="AH15" i="65"/>
  <c r="AQ15" i="65" s="1"/>
  <c r="U13" i="24"/>
  <c r="U32" i="96"/>
  <c r="AH15" i="14"/>
  <c r="AQ15" i="14" s="1"/>
  <c r="U49" i="98"/>
  <c r="U29" i="44"/>
  <c r="U51" i="50"/>
  <c r="W9" i="76"/>
  <c r="AE8" i="76"/>
  <c r="AF8" i="76"/>
  <c r="AO8" i="76" s="1"/>
  <c r="AG8" i="76"/>
  <c r="AP8" i="76" s="1"/>
  <c r="W16" i="26"/>
  <c r="AF15" i="26"/>
  <c r="AO15" i="26" s="1"/>
  <c r="AE15" i="26"/>
  <c r="AG15" i="26"/>
  <c r="AP15" i="26" s="1"/>
  <c r="Z16" i="31"/>
  <c r="AH16" i="31"/>
  <c r="AQ16" i="31" s="1"/>
  <c r="Y15" i="23"/>
  <c r="X15" i="23"/>
  <c r="U49" i="10"/>
  <c r="AH15" i="62"/>
  <c r="AQ15" i="62" s="1"/>
  <c r="U31" i="84"/>
  <c r="U47" i="18"/>
  <c r="AF8" i="21"/>
  <c r="AO8" i="21" s="1"/>
  <c r="W9" i="21"/>
  <c r="AG8" i="21"/>
  <c r="AP8" i="21" s="1"/>
  <c r="AE8" i="21"/>
  <c r="Y16" i="74"/>
  <c r="X16" i="74"/>
  <c r="Z16" i="74" s="1"/>
  <c r="Z15" i="66"/>
  <c r="AF8" i="80"/>
  <c r="AO8" i="80" s="1"/>
  <c r="AE8" i="80"/>
  <c r="W9" i="80"/>
  <c r="AG8" i="80"/>
  <c r="AP8" i="80" s="1"/>
  <c r="U14" i="63"/>
  <c r="U31" i="92"/>
  <c r="AR14" i="14"/>
  <c r="AH15" i="27"/>
  <c r="AQ15" i="27" s="1"/>
  <c r="U43" i="49"/>
  <c r="AE15" i="30" l="1"/>
  <c r="AE8" i="29"/>
  <c r="AF15" i="30"/>
  <c r="AO15" i="30" s="1"/>
  <c r="W9" i="29"/>
  <c r="AE15" i="65"/>
  <c r="W17" i="74"/>
  <c r="AF16" i="74"/>
  <c r="AO16" i="74" s="1"/>
  <c r="AG16" i="74"/>
  <c r="AP16" i="74" s="1"/>
  <c r="AE16" i="74"/>
  <c r="U13" i="63"/>
  <c r="U50" i="50"/>
  <c r="W16" i="61"/>
  <c r="AF15" i="61"/>
  <c r="AO15" i="61" s="1"/>
  <c r="AE15" i="61"/>
  <c r="AG15" i="61"/>
  <c r="AP15" i="61" s="1"/>
  <c r="U39" i="43"/>
  <c r="U50" i="82"/>
  <c r="AR15" i="36"/>
  <c r="U37" i="95"/>
  <c r="Y16" i="30"/>
  <c r="X16" i="30"/>
  <c r="AF8" i="39"/>
  <c r="AO8" i="39" s="1"/>
  <c r="W9" i="39"/>
  <c r="AG8" i="39"/>
  <c r="AP8" i="39" s="1"/>
  <c r="AE8" i="39"/>
  <c r="U14" i="33"/>
  <c r="AH15" i="70"/>
  <c r="AQ15" i="70" s="1"/>
  <c r="U16" i="89"/>
  <c r="U21" i="101"/>
  <c r="AH17" i="40"/>
  <c r="AQ17" i="40" s="1"/>
  <c r="U49" i="94"/>
  <c r="U20" i="86"/>
  <c r="AN15" i="30"/>
  <c r="AI15" i="30"/>
  <c r="U11" i="2"/>
  <c r="U51" i="90"/>
  <c r="Y17" i="17"/>
  <c r="X17" i="17"/>
  <c r="Y9" i="80"/>
  <c r="X9" i="80"/>
  <c r="U46" i="18"/>
  <c r="U48" i="10"/>
  <c r="AE16" i="31"/>
  <c r="AF16" i="31"/>
  <c r="AO16" i="31" s="1"/>
  <c r="W17" i="31"/>
  <c r="AG16" i="31"/>
  <c r="AP16" i="31" s="1"/>
  <c r="U28" i="44"/>
  <c r="U31" i="96"/>
  <c r="U41" i="41"/>
  <c r="W9" i="72"/>
  <c r="AG8" i="72"/>
  <c r="AP8" i="72" s="1"/>
  <c r="AF8" i="72"/>
  <c r="AO8" i="72" s="1"/>
  <c r="AE8" i="72"/>
  <c r="U40" i="11"/>
  <c r="AH16" i="77"/>
  <c r="AQ16" i="77" s="1"/>
  <c r="U13" i="79"/>
  <c r="U12" i="59"/>
  <c r="U21" i="32"/>
  <c r="Z15" i="70"/>
  <c r="Z17" i="40"/>
  <c r="AE17" i="22"/>
  <c r="AF17" i="22"/>
  <c r="AO17" i="22" s="1"/>
  <c r="W18" i="22"/>
  <c r="AG17" i="22"/>
  <c r="AP17" i="22" s="1"/>
  <c r="U30" i="20"/>
  <c r="U21" i="105"/>
  <c r="AG8" i="25"/>
  <c r="AP8" i="25" s="1"/>
  <c r="W9" i="25"/>
  <c r="AE8" i="25"/>
  <c r="AF8" i="25"/>
  <c r="AO8" i="25" s="1"/>
  <c r="Y9" i="64"/>
  <c r="X9" i="64"/>
  <c r="U31" i="54"/>
  <c r="U14" i="71"/>
  <c r="U41" i="99"/>
  <c r="AN16" i="17"/>
  <c r="AI16" i="17"/>
  <c r="Y15" i="37"/>
  <c r="X15" i="37"/>
  <c r="U49" i="48"/>
  <c r="U28" i="104"/>
  <c r="AE16" i="73"/>
  <c r="W17" i="73"/>
  <c r="AF16" i="73"/>
  <c r="AO16" i="73" s="1"/>
  <c r="AG16" i="73"/>
  <c r="AP16" i="73" s="1"/>
  <c r="U13" i="38"/>
  <c r="Y9" i="60"/>
  <c r="X9" i="60"/>
  <c r="AN8" i="80"/>
  <c r="AI8" i="80"/>
  <c r="AN8" i="21"/>
  <c r="AI8" i="21"/>
  <c r="AH15" i="23"/>
  <c r="AQ15" i="23" s="1"/>
  <c r="AN8" i="76"/>
  <c r="AI8" i="76"/>
  <c r="AF8" i="68"/>
  <c r="AO8" i="68" s="1"/>
  <c r="AE8" i="68"/>
  <c r="W9" i="68"/>
  <c r="AG8" i="68"/>
  <c r="AP8" i="68" s="1"/>
  <c r="U40" i="83"/>
  <c r="AG15" i="14"/>
  <c r="AP15" i="14" s="1"/>
  <c r="W16" i="14"/>
  <c r="AE15" i="14"/>
  <c r="AF15" i="14"/>
  <c r="AO15" i="14" s="1"/>
  <c r="U19" i="15"/>
  <c r="Z16" i="77"/>
  <c r="Y16" i="78"/>
  <c r="X16" i="78"/>
  <c r="U31" i="88"/>
  <c r="AR15" i="74"/>
  <c r="U30" i="51"/>
  <c r="AF15" i="81"/>
  <c r="AO15" i="81" s="1"/>
  <c r="AE15" i="81"/>
  <c r="W16" i="81"/>
  <c r="AG15" i="81"/>
  <c r="AP15" i="81" s="1"/>
  <c r="U48" i="102"/>
  <c r="U40" i="91"/>
  <c r="U21" i="46"/>
  <c r="AN8" i="29"/>
  <c r="AI8" i="29"/>
  <c r="Y16" i="69"/>
  <c r="X16" i="69"/>
  <c r="AH16" i="74"/>
  <c r="AQ16" i="74" s="1"/>
  <c r="Y16" i="26"/>
  <c r="X16" i="26"/>
  <c r="U39" i="16"/>
  <c r="U17" i="47"/>
  <c r="AN8" i="64"/>
  <c r="AI8" i="64"/>
  <c r="X16" i="27"/>
  <c r="Y16" i="27"/>
  <c r="U31" i="100"/>
  <c r="U42" i="49"/>
  <c r="U30" i="92"/>
  <c r="U30" i="84"/>
  <c r="Z15" i="23"/>
  <c r="AN15" i="26"/>
  <c r="AI15" i="26"/>
  <c r="Y9" i="76"/>
  <c r="X9" i="76"/>
  <c r="U48" i="98"/>
  <c r="U12" i="24"/>
  <c r="AN14" i="37"/>
  <c r="AI14" i="37"/>
  <c r="U50" i="85"/>
  <c r="U41" i="87"/>
  <c r="U40" i="55"/>
  <c r="U50" i="35"/>
  <c r="U49" i="35" s="1"/>
  <c r="AN15" i="78"/>
  <c r="AI15" i="78"/>
  <c r="U13" i="19"/>
  <c r="U19" i="93"/>
  <c r="U48" i="42"/>
  <c r="AF9" i="12"/>
  <c r="AO9" i="12" s="1"/>
  <c r="AG9" i="12"/>
  <c r="AP9" i="12" s="1"/>
  <c r="W10" i="12"/>
  <c r="AE9" i="12"/>
  <c r="U14" i="75"/>
  <c r="U13" i="28"/>
  <c r="AH16" i="36"/>
  <c r="AQ16" i="36" s="1"/>
  <c r="U31" i="45"/>
  <c r="U19" i="53"/>
  <c r="Y16" i="62"/>
  <c r="X16" i="62"/>
  <c r="Y16" i="65"/>
  <c r="X16" i="65"/>
  <c r="Y9" i="29"/>
  <c r="X9" i="29"/>
  <c r="Z9" i="29" s="1"/>
  <c r="AN15" i="69"/>
  <c r="AI15" i="69"/>
  <c r="W16" i="66"/>
  <c r="AG15" i="66"/>
  <c r="AP15" i="66" s="1"/>
  <c r="AF15" i="66"/>
  <c r="AO15" i="66" s="1"/>
  <c r="AE15" i="66"/>
  <c r="Y9" i="21"/>
  <c r="X9" i="21"/>
  <c r="U29" i="13"/>
  <c r="AR15" i="77"/>
  <c r="Z8" i="34"/>
  <c r="AH8" i="34"/>
  <c r="AQ8" i="34" s="1"/>
  <c r="AR15" i="73"/>
  <c r="U20" i="52"/>
  <c r="U41" i="103"/>
  <c r="AH16" i="73"/>
  <c r="AQ16" i="73" s="1"/>
  <c r="AR16" i="40"/>
  <c r="Z16" i="36"/>
  <c r="AR7" i="34"/>
  <c r="AN15" i="27"/>
  <c r="AI15" i="27"/>
  <c r="AN15" i="62"/>
  <c r="AI15" i="62"/>
  <c r="U12" i="67"/>
  <c r="U15" i="97"/>
  <c r="AI15" i="65"/>
  <c r="AN15" i="65"/>
  <c r="AI8" i="60"/>
  <c r="AN8" i="60"/>
  <c r="Z15" i="37" l="1"/>
  <c r="Z16" i="62"/>
  <c r="Z16" i="30"/>
  <c r="W10" i="29"/>
  <c r="AG9" i="29"/>
  <c r="AP9" i="29" s="1"/>
  <c r="AE9" i="29"/>
  <c r="AF9" i="29"/>
  <c r="AO9" i="29" s="1"/>
  <c r="AE16" i="62"/>
  <c r="W17" i="62"/>
  <c r="AG16" i="62"/>
  <c r="AP16" i="62" s="1"/>
  <c r="AF16" i="62"/>
  <c r="AO16" i="62" s="1"/>
  <c r="U30" i="45"/>
  <c r="U13" i="75"/>
  <c r="U47" i="42"/>
  <c r="U40" i="87"/>
  <c r="U11" i="24"/>
  <c r="AR15" i="26"/>
  <c r="U29" i="92"/>
  <c r="Y16" i="14"/>
  <c r="X16" i="14"/>
  <c r="AN8" i="68"/>
  <c r="AI8" i="68"/>
  <c r="AR8" i="21"/>
  <c r="AN16" i="73"/>
  <c r="AI16" i="73"/>
  <c r="AG15" i="37"/>
  <c r="AP15" i="37" s="1"/>
  <c r="AE15" i="37"/>
  <c r="W16" i="37"/>
  <c r="AF15" i="37"/>
  <c r="AO15" i="37" s="1"/>
  <c r="U20" i="105"/>
  <c r="AN17" i="22"/>
  <c r="AI17" i="22"/>
  <c r="U11" i="59"/>
  <c r="U39" i="11"/>
  <c r="U40" i="41"/>
  <c r="Y17" i="31"/>
  <c r="X17" i="31"/>
  <c r="U45" i="18"/>
  <c r="AN15" i="66"/>
  <c r="AI15" i="66"/>
  <c r="AI9" i="12"/>
  <c r="AN9" i="12"/>
  <c r="AH16" i="27"/>
  <c r="AQ16" i="27" s="1"/>
  <c r="U38" i="16"/>
  <c r="AH16" i="69"/>
  <c r="AQ16" i="69" s="1"/>
  <c r="U20" i="46"/>
  <c r="Y16" i="81"/>
  <c r="X16" i="81"/>
  <c r="AF16" i="77"/>
  <c r="AO16" i="77" s="1"/>
  <c r="AG16" i="77"/>
  <c r="AP16" i="77" s="1"/>
  <c r="AE16" i="77"/>
  <c r="W17" i="77"/>
  <c r="U13" i="71"/>
  <c r="AE17" i="40"/>
  <c r="AF17" i="40"/>
  <c r="AO17" i="40" s="1"/>
  <c r="AG17" i="40"/>
  <c r="AP17" i="40" s="1"/>
  <c r="W18" i="40"/>
  <c r="AN8" i="72"/>
  <c r="AI8" i="72"/>
  <c r="AH9" i="80"/>
  <c r="AQ9" i="80" s="1"/>
  <c r="AH16" i="30"/>
  <c r="AQ16" i="30" s="1"/>
  <c r="AN15" i="61"/>
  <c r="AI15" i="61"/>
  <c r="U12" i="63"/>
  <c r="Y10" i="12"/>
  <c r="X10" i="12"/>
  <c r="Z10" i="12" s="1"/>
  <c r="U18" i="93"/>
  <c r="U48" i="35"/>
  <c r="U49" i="85"/>
  <c r="U47" i="98"/>
  <c r="AG15" i="23"/>
  <c r="AP15" i="23" s="1"/>
  <c r="AE15" i="23"/>
  <c r="AF15" i="23"/>
  <c r="AO15" i="23" s="1"/>
  <c r="W16" i="23"/>
  <c r="U41" i="49"/>
  <c r="AR8" i="64"/>
  <c r="AH16" i="26"/>
  <c r="AQ16" i="26" s="1"/>
  <c r="Z16" i="69"/>
  <c r="AN15" i="81"/>
  <c r="AI15" i="81"/>
  <c r="AR8" i="76"/>
  <c r="AR8" i="80"/>
  <c r="U12" i="38"/>
  <c r="U27" i="104"/>
  <c r="AR16" i="17"/>
  <c r="AI8" i="25"/>
  <c r="AN8" i="25"/>
  <c r="U29" i="20"/>
  <c r="AF15" i="70"/>
  <c r="AO15" i="70" s="1"/>
  <c r="W16" i="70"/>
  <c r="AG15" i="70"/>
  <c r="AP15" i="70" s="1"/>
  <c r="AE15" i="70"/>
  <c r="U12" i="79"/>
  <c r="U30" i="96"/>
  <c r="AN16" i="31"/>
  <c r="AI16" i="31"/>
  <c r="AR16" i="31" s="1"/>
  <c r="Z9" i="80"/>
  <c r="U50" i="90"/>
  <c r="U19" i="86"/>
  <c r="U20" i="101"/>
  <c r="U13" i="33"/>
  <c r="W17" i="30"/>
  <c r="AE16" i="30"/>
  <c r="AF16" i="30"/>
  <c r="AO16" i="30" s="1"/>
  <c r="AG16" i="30"/>
  <c r="AP16" i="30" s="1"/>
  <c r="AN16" i="74"/>
  <c r="AI16" i="74"/>
  <c r="AH9" i="29"/>
  <c r="AQ9" i="29" s="1"/>
  <c r="AR14" i="37"/>
  <c r="AH9" i="76"/>
  <c r="AQ9" i="76" s="1"/>
  <c r="Z16" i="26"/>
  <c r="U39" i="91"/>
  <c r="U30" i="88"/>
  <c r="U18" i="15"/>
  <c r="U39" i="83"/>
  <c r="U30" i="54"/>
  <c r="Y9" i="25"/>
  <c r="X9" i="25"/>
  <c r="AN8" i="39"/>
  <c r="AI8" i="39"/>
  <c r="U49" i="82"/>
  <c r="Y16" i="61"/>
  <c r="X16" i="61"/>
  <c r="AR15" i="62"/>
  <c r="U40" i="103"/>
  <c r="U28" i="13"/>
  <c r="AR15" i="65"/>
  <c r="Y16" i="66"/>
  <c r="X16" i="66"/>
  <c r="Z16" i="66" s="1"/>
  <c r="W9" i="34"/>
  <c r="AG8" i="34"/>
  <c r="AP8" i="34" s="1"/>
  <c r="AE8" i="34"/>
  <c r="AF8" i="34"/>
  <c r="AO8" i="34" s="1"/>
  <c r="AR15" i="69"/>
  <c r="U18" i="53"/>
  <c r="U12" i="28"/>
  <c r="U12" i="19"/>
  <c r="U39" i="55"/>
  <c r="Z9" i="76"/>
  <c r="U29" i="84"/>
  <c r="U28" i="84" s="1"/>
  <c r="U30" i="100"/>
  <c r="AR8" i="29"/>
  <c r="AH16" i="78"/>
  <c r="AQ16" i="78" s="1"/>
  <c r="AH9" i="60"/>
  <c r="AQ9" i="60" s="1"/>
  <c r="U48" i="48"/>
  <c r="AH9" i="64"/>
  <c r="AQ9" i="64" s="1"/>
  <c r="Y18" i="22"/>
  <c r="X18" i="22"/>
  <c r="U20" i="32"/>
  <c r="Y9" i="72"/>
  <c r="X9" i="72"/>
  <c r="U27" i="44"/>
  <c r="U47" i="10"/>
  <c r="AH17" i="17"/>
  <c r="AQ17" i="17" s="1"/>
  <c r="U10" i="2"/>
  <c r="U48" i="94"/>
  <c r="U15" i="89"/>
  <c r="AH16" i="62"/>
  <c r="AQ16" i="62" s="1"/>
  <c r="AR8" i="60"/>
  <c r="U11" i="67"/>
  <c r="AF16" i="36"/>
  <c r="AO16" i="36" s="1"/>
  <c r="AE16" i="36"/>
  <c r="AG16" i="36"/>
  <c r="AP16" i="36" s="1"/>
  <c r="W17" i="36"/>
  <c r="AH9" i="21"/>
  <c r="AQ9" i="21" s="1"/>
  <c r="AH16" i="65"/>
  <c r="AQ16" i="65" s="1"/>
  <c r="AR15" i="27"/>
  <c r="U19" i="52"/>
  <c r="Z9" i="21"/>
  <c r="Z16" i="65"/>
  <c r="U14" i="97"/>
  <c r="AR15" i="78"/>
  <c r="Z16" i="27"/>
  <c r="U16" i="47"/>
  <c r="U47" i="102"/>
  <c r="U29" i="51"/>
  <c r="Z16" i="78"/>
  <c r="AN15" i="14"/>
  <c r="AI15" i="14"/>
  <c r="Y9" i="68"/>
  <c r="X9" i="68"/>
  <c r="Z9" i="60"/>
  <c r="Y17" i="73"/>
  <c r="X17" i="73"/>
  <c r="AH15" i="37"/>
  <c r="AQ15" i="37" s="1"/>
  <c r="U40" i="99"/>
  <c r="Z9" i="64"/>
  <c r="Z17" i="17"/>
  <c r="AR15" i="30"/>
  <c r="Y9" i="39"/>
  <c r="X9" i="39"/>
  <c r="U36" i="95"/>
  <c r="U35" i="95" s="1"/>
  <c r="U38" i="43"/>
  <c r="U49" i="50"/>
  <c r="Y17" i="74"/>
  <c r="X17" i="74"/>
  <c r="Z17" i="73" l="1"/>
  <c r="Z18" i="22"/>
  <c r="Z9" i="25"/>
  <c r="Z16" i="14"/>
  <c r="W18" i="73"/>
  <c r="AF17" i="73"/>
  <c r="AO17" i="73" s="1"/>
  <c r="AG17" i="73"/>
  <c r="AP17" i="73" s="1"/>
  <c r="AE17" i="73"/>
  <c r="AE17" i="17"/>
  <c r="AF17" i="17"/>
  <c r="AO17" i="17" s="1"/>
  <c r="AG17" i="17"/>
  <c r="AP17" i="17" s="1"/>
  <c r="W18" i="17"/>
  <c r="U18" i="52"/>
  <c r="AH9" i="72"/>
  <c r="AQ9" i="72" s="1"/>
  <c r="W19" i="22"/>
  <c r="AF18" i="22"/>
  <c r="AO18" i="22" s="1"/>
  <c r="AE18" i="22"/>
  <c r="AG18" i="22"/>
  <c r="AP18" i="22" s="1"/>
  <c r="U47" i="48"/>
  <c r="W10" i="76"/>
  <c r="AG9" i="76"/>
  <c r="AP9" i="76" s="1"/>
  <c r="AF9" i="76"/>
  <c r="AO9" i="76" s="1"/>
  <c r="AE9" i="76"/>
  <c r="U11" i="28"/>
  <c r="AN8" i="34"/>
  <c r="AI8" i="34"/>
  <c r="U48" i="82"/>
  <c r="Y17" i="30"/>
  <c r="Z17" i="30" s="1"/>
  <c r="X17" i="30"/>
  <c r="U18" i="86"/>
  <c r="Y16" i="70"/>
  <c r="X16" i="70"/>
  <c r="Z16" i="70" s="1"/>
  <c r="W17" i="69"/>
  <c r="AF16" i="69"/>
  <c r="AO16" i="69" s="1"/>
  <c r="AG16" i="69"/>
  <c r="AP16" i="69" s="1"/>
  <c r="AE16" i="69"/>
  <c r="U40" i="49"/>
  <c r="U46" i="98"/>
  <c r="U17" i="93"/>
  <c r="AR15" i="61"/>
  <c r="AN17" i="40"/>
  <c r="AI17" i="40"/>
  <c r="AH17" i="31"/>
  <c r="AQ17" i="31" s="1"/>
  <c r="U38" i="11"/>
  <c r="U37" i="11" s="1"/>
  <c r="U19" i="105"/>
  <c r="AE16" i="14"/>
  <c r="W17" i="14"/>
  <c r="AF16" i="14"/>
  <c r="AO16" i="14" s="1"/>
  <c r="AG16" i="14"/>
  <c r="AP16" i="14" s="1"/>
  <c r="Y17" i="62"/>
  <c r="X17" i="62"/>
  <c r="AH9" i="39"/>
  <c r="AQ9" i="39" s="1"/>
  <c r="W10" i="64"/>
  <c r="AG9" i="64"/>
  <c r="AP9" i="64" s="1"/>
  <c r="AF9" i="64"/>
  <c r="AO9" i="64" s="1"/>
  <c r="AE9" i="64"/>
  <c r="AR15" i="14"/>
  <c r="U46" i="102"/>
  <c r="U10" i="67"/>
  <c r="U14" i="89"/>
  <c r="Z9" i="72"/>
  <c r="AR8" i="39"/>
  <c r="U29" i="54"/>
  <c r="U29" i="88"/>
  <c r="AR16" i="74"/>
  <c r="U29" i="96"/>
  <c r="Y16" i="23"/>
  <c r="X16" i="23"/>
  <c r="AH10" i="12"/>
  <c r="AQ10" i="12" s="1"/>
  <c r="AR8" i="72"/>
  <c r="AH16" i="81"/>
  <c r="AQ16" i="81" s="1"/>
  <c r="AR9" i="12"/>
  <c r="Z17" i="31"/>
  <c r="U10" i="24"/>
  <c r="U12" i="75"/>
  <c r="AN16" i="62"/>
  <c r="AI16" i="62"/>
  <c r="U48" i="50"/>
  <c r="U13" i="97"/>
  <c r="Y17" i="36"/>
  <c r="Z17" i="36" s="1"/>
  <c r="X17" i="36"/>
  <c r="U38" i="55"/>
  <c r="U17" i="53"/>
  <c r="Y9" i="34"/>
  <c r="X9" i="34"/>
  <c r="AH16" i="61"/>
  <c r="AQ16" i="61" s="1"/>
  <c r="U12" i="33"/>
  <c r="U49" i="90"/>
  <c r="U48" i="85"/>
  <c r="AF10" i="12"/>
  <c r="AO10" i="12" s="1"/>
  <c r="AG10" i="12"/>
  <c r="AP10" i="12" s="1"/>
  <c r="W11" i="12"/>
  <c r="AE10" i="12"/>
  <c r="U12" i="71"/>
  <c r="Z16" i="81"/>
  <c r="AR15" i="66"/>
  <c r="U10" i="59"/>
  <c r="Y16" i="37"/>
  <c r="X16" i="37"/>
  <c r="U39" i="99"/>
  <c r="AG16" i="78"/>
  <c r="AP16" i="78" s="1"/>
  <c r="AF16" i="78"/>
  <c r="AO16" i="78" s="1"/>
  <c r="AE16" i="78"/>
  <c r="W17" i="78"/>
  <c r="U15" i="47"/>
  <c r="AF16" i="65"/>
  <c r="AO16" i="65" s="1"/>
  <c r="AG16" i="65"/>
  <c r="AP16" i="65" s="1"/>
  <c r="AE16" i="65"/>
  <c r="W17" i="65"/>
  <c r="U47" i="94"/>
  <c r="U46" i="10"/>
  <c r="U29" i="100"/>
  <c r="AH16" i="66"/>
  <c r="AQ16" i="66" s="1"/>
  <c r="U27" i="13"/>
  <c r="Z16" i="61"/>
  <c r="AH9" i="25"/>
  <c r="AQ9" i="25" s="1"/>
  <c r="U38" i="83"/>
  <c r="U38" i="91"/>
  <c r="AG9" i="80"/>
  <c r="AP9" i="80" s="1"/>
  <c r="AF9" i="80"/>
  <c r="AO9" i="80" s="1"/>
  <c r="AE9" i="80"/>
  <c r="W10" i="80"/>
  <c r="U11" i="79"/>
  <c r="U28" i="20"/>
  <c r="U26" i="104"/>
  <c r="AN15" i="23"/>
  <c r="AI15" i="23"/>
  <c r="Y18" i="40"/>
  <c r="X18" i="40"/>
  <c r="Y17" i="77"/>
  <c r="X17" i="77"/>
  <c r="U37" i="16"/>
  <c r="AR17" i="22"/>
  <c r="AN15" i="37"/>
  <c r="AI15" i="37"/>
  <c r="AR8" i="68"/>
  <c r="U28" i="92"/>
  <c r="U39" i="87"/>
  <c r="U29" i="45"/>
  <c r="AN9" i="29"/>
  <c r="AI9" i="29"/>
  <c r="U34" i="95"/>
  <c r="Z9" i="39"/>
  <c r="AH17" i="74"/>
  <c r="AQ17" i="74" s="1"/>
  <c r="AG16" i="27"/>
  <c r="AP16" i="27" s="1"/>
  <c r="AE16" i="27"/>
  <c r="AF16" i="27"/>
  <c r="AO16" i="27" s="1"/>
  <c r="W17" i="27"/>
  <c r="U19" i="32"/>
  <c r="U11" i="19"/>
  <c r="AF16" i="66"/>
  <c r="AO16" i="66" s="1"/>
  <c r="AE16" i="66"/>
  <c r="W17" i="66"/>
  <c r="AG16" i="66"/>
  <c r="AP16" i="66" s="1"/>
  <c r="AG9" i="25"/>
  <c r="AP9" i="25" s="1"/>
  <c r="W10" i="25"/>
  <c r="AE9" i="25"/>
  <c r="AF9" i="25"/>
  <c r="AO9" i="25" s="1"/>
  <c r="AG16" i="26"/>
  <c r="AP16" i="26" s="1"/>
  <c r="AF16" i="26"/>
  <c r="AO16" i="26" s="1"/>
  <c r="AE16" i="26"/>
  <c r="W17" i="26"/>
  <c r="U19" i="101"/>
  <c r="AN15" i="70"/>
  <c r="AI15" i="70"/>
  <c r="AR15" i="70" s="1"/>
  <c r="AR15" i="81"/>
  <c r="U47" i="35"/>
  <c r="AI16" i="77"/>
  <c r="AN16" i="77"/>
  <c r="U39" i="41"/>
  <c r="AH17" i="73"/>
  <c r="AQ17" i="73" s="1"/>
  <c r="W10" i="60"/>
  <c r="AG9" i="60"/>
  <c r="AP9" i="60" s="1"/>
  <c r="AE9" i="60"/>
  <c r="AF9" i="60"/>
  <c r="AO9" i="60" s="1"/>
  <c r="U37" i="43"/>
  <c r="AH9" i="68"/>
  <c r="AQ9" i="68" s="1"/>
  <c r="W10" i="21"/>
  <c r="AF9" i="21"/>
  <c r="AO9" i="21" s="1"/>
  <c r="AE9" i="21"/>
  <c r="AG9" i="21"/>
  <c r="AP9" i="21" s="1"/>
  <c r="AN16" i="36"/>
  <c r="AI16" i="36"/>
  <c r="Z17" i="74"/>
  <c r="Z9" i="68"/>
  <c r="U28" i="51"/>
  <c r="U9" i="2"/>
  <c r="U26" i="44"/>
  <c r="AH18" i="22"/>
  <c r="AQ18" i="22" s="1"/>
  <c r="U27" i="84"/>
  <c r="U39" i="103"/>
  <c r="U17" i="15"/>
  <c r="AI16" i="30"/>
  <c r="AN16" i="30"/>
  <c r="AR8" i="25"/>
  <c r="U11" i="38"/>
  <c r="U11" i="63"/>
  <c r="U19" i="46"/>
  <c r="U44" i="18"/>
  <c r="AR16" i="73"/>
  <c r="AH16" i="14"/>
  <c r="AQ16" i="14" s="1"/>
  <c r="U46" i="42"/>
  <c r="Y10" i="29"/>
  <c r="X10" i="29"/>
  <c r="Z9" i="34" l="1"/>
  <c r="AF17" i="30"/>
  <c r="AO17" i="30" s="1"/>
  <c r="W18" i="30"/>
  <c r="AE17" i="30"/>
  <c r="AG17" i="30"/>
  <c r="AP17" i="30" s="1"/>
  <c r="AG9" i="34"/>
  <c r="AP9" i="34" s="1"/>
  <c r="AE9" i="34"/>
  <c r="AF9" i="34"/>
  <c r="AO9" i="34" s="1"/>
  <c r="W10" i="34"/>
  <c r="U36" i="43"/>
  <c r="U18" i="101"/>
  <c r="AN9" i="25"/>
  <c r="AI9" i="25"/>
  <c r="AR15" i="37"/>
  <c r="AH17" i="77"/>
  <c r="AQ17" i="77" s="1"/>
  <c r="AR15" i="23"/>
  <c r="Y17" i="65"/>
  <c r="X17" i="65"/>
  <c r="X17" i="78"/>
  <c r="Y17" i="78"/>
  <c r="AH16" i="37"/>
  <c r="AQ16" i="37" s="1"/>
  <c r="W18" i="36"/>
  <c r="AE17" i="36"/>
  <c r="AF17" i="36"/>
  <c r="AO17" i="36" s="1"/>
  <c r="AG17" i="36"/>
  <c r="AP17" i="36" s="1"/>
  <c r="AR16" i="62"/>
  <c r="W18" i="31"/>
  <c r="AG17" i="31"/>
  <c r="AP17" i="31" s="1"/>
  <c r="AF17" i="31"/>
  <c r="AO17" i="31" s="1"/>
  <c r="AE17" i="31"/>
  <c r="U13" i="89"/>
  <c r="U36" i="11"/>
  <c r="U39" i="49"/>
  <c r="AE16" i="70"/>
  <c r="W17" i="70"/>
  <c r="AG16" i="70"/>
  <c r="AP16" i="70" s="1"/>
  <c r="AF16" i="70"/>
  <c r="AO16" i="70" s="1"/>
  <c r="U10" i="28"/>
  <c r="U46" i="48"/>
  <c r="U45" i="48" s="1"/>
  <c r="AF9" i="68"/>
  <c r="AO9" i="68" s="1"/>
  <c r="W10" i="68"/>
  <c r="AG9" i="68"/>
  <c r="AP9" i="68" s="1"/>
  <c r="AE9" i="68"/>
  <c r="U38" i="103"/>
  <c r="U25" i="44"/>
  <c r="AF17" i="74"/>
  <c r="AO17" i="74" s="1"/>
  <c r="AE17" i="74"/>
  <c r="W18" i="74"/>
  <c r="AG17" i="74"/>
  <c r="AP17" i="74" s="1"/>
  <c r="Y10" i="21"/>
  <c r="X10" i="21"/>
  <c r="Z10" i="21" s="1"/>
  <c r="Y17" i="26"/>
  <c r="X17" i="26"/>
  <c r="Y10" i="25"/>
  <c r="X10" i="25"/>
  <c r="AI16" i="27"/>
  <c r="AN16" i="27"/>
  <c r="U33" i="95"/>
  <c r="U38" i="87"/>
  <c r="Z17" i="77"/>
  <c r="U10" i="79"/>
  <c r="U37" i="91"/>
  <c r="W17" i="61"/>
  <c r="AF16" i="61"/>
  <c r="AO16" i="61" s="1"/>
  <c r="AG16" i="61"/>
  <c r="AP16" i="61" s="1"/>
  <c r="AE16" i="61"/>
  <c r="U28" i="100"/>
  <c r="AI16" i="65"/>
  <c r="AN16" i="65"/>
  <c r="AN16" i="78"/>
  <c r="AI16" i="78"/>
  <c r="Z16" i="37"/>
  <c r="W17" i="81"/>
  <c r="AG16" i="81"/>
  <c r="AP16" i="81" s="1"/>
  <c r="AF16" i="81"/>
  <c r="AO16" i="81" s="1"/>
  <c r="AE16" i="81"/>
  <c r="U11" i="33"/>
  <c r="U28" i="96"/>
  <c r="U28" i="54"/>
  <c r="AN9" i="64"/>
  <c r="AI9" i="64"/>
  <c r="Y17" i="14"/>
  <c r="X17" i="14"/>
  <c r="AN16" i="69"/>
  <c r="AI16" i="69"/>
  <c r="AN9" i="76"/>
  <c r="AI9" i="76"/>
  <c r="AN17" i="17"/>
  <c r="AI17" i="17"/>
  <c r="AN9" i="60"/>
  <c r="AI9" i="60"/>
  <c r="U38" i="41"/>
  <c r="AN16" i="26"/>
  <c r="AI16" i="26"/>
  <c r="U10" i="19"/>
  <c r="AR9" i="29"/>
  <c r="Y10" i="80"/>
  <c r="X10" i="80"/>
  <c r="U16" i="53"/>
  <c r="U9" i="67"/>
  <c r="AH17" i="62"/>
  <c r="AQ17" i="62" s="1"/>
  <c r="AI16" i="14"/>
  <c r="AN16" i="14"/>
  <c r="U16" i="93"/>
  <c r="U47" i="82"/>
  <c r="AI18" i="22"/>
  <c r="AN18" i="22"/>
  <c r="AI17" i="73"/>
  <c r="AN17" i="73"/>
  <c r="U26" i="84"/>
  <c r="U27" i="92"/>
  <c r="AH18" i="40"/>
  <c r="AQ18" i="40" s="1"/>
  <c r="U25" i="104"/>
  <c r="U24" i="104" s="1"/>
  <c r="AN9" i="80"/>
  <c r="AI9" i="80"/>
  <c r="U37" i="83"/>
  <c r="U26" i="13"/>
  <c r="U45" i="10"/>
  <c r="U11" i="71"/>
  <c r="U47" i="85"/>
  <c r="U12" i="97"/>
  <c r="U11" i="75"/>
  <c r="AH16" i="23"/>
  <c r="AQ16" i="23" s="1"/>
  <c r="Z17" i="62"/>
  <c r="AR17" i="40"/>
  <c r="U17" i="86"/>
  <c r="AR8" i="34"/>
  <c r="U17" i="52"/>
  <c r="AH10" i="29"/>
  <c r="AQ10" i="29" s="1"/>
  <c r="U18" i="46"/>
  <c r="AR16" i="36"/>
  <c r="AR16" i="30"/>
  <c r="U8" i="2"/>
  <c r="Y10" i="60"/>
  <c r="X10" i="60"/>
  <c r="Z10" i="60" s="1"/>
  <c r="AR16" i="77"/>
  <c r="Y17" i="66"/>
  <c r="X17" i="66"/>
  <c r="U18" i="32"/>
  <c r="Z18" i="40"/>
  <c r="U9" i="59"/>
  <c r="AI10" i="12"/>
  <c r="AN10" i="12"/>
  <c r="AH9" i="34"/>
  <c r="AQ9" i="34" s="1"/>
  <c r="U37" i="55"/>
  <c r="Z16" i="23"/>
  <c r="W10" i="72"/>
  <c r="AG9" i="72"/>
  <c r="AP9" i="72" s="1"/>
  <c r="AF9" i="72"/>
  <c r="AO9" i="72" s="1"/>
  <c r="AE9" i="72"/>
  <c r="U45" i="102"/>
  <c r="Y10" i="64"/>
  <c r="X10" i="64"/>
  <c r="U18" i="105"/>
  <c r="U45" i="98"/>
  <c r="Y17" i="69"/>
  <c r="X17" i="69"/>
  <c r="AH17" i="30"/>
  <c r="AQ17" i="30" s="1"/>
  <c r="Y10" i="76"/>
  <c r="X10" i="76"/>
  <c r="Y19" i="22"/>
  <c r="X19" i="22"/>
  <c r="Z19" i="22" s="1"/>
  <c r="Y18" i="17"/>
  <c r="X18" i="17"/>
  <c r="U46" i="35"/>
  <c r="Z10" i="29"/>
  <c r="U10" i="63"/>
  <c r="U45" i="42"/>
  <c r="U43" i="18"/>
  <c r="U10" i="38"/>
  <c r="U16" i="15"/>
  <c r="U27" i="51"/>
  <c r="AI9" i="21"/>
  <c r="AN9" i="21"/>
  <c r="AN16" i="66"/>
  <c r="AI16" i="66"/>
  <c r="Y17" i="27"/>
  <c r="X17" i="27"/>
  <c r="AE9" i="39"/>
  <c r="W10" i="39"/>
  <c r="AF9" i="39"/>
  <c r="AO9" i="39" s="1"/>
  <c r="AG9" i="39"/>
  <c r="AP9" i="39" s="1"/>
  <c r="U28" i="45"/>
  <c r="U36" i="16"/>
  <c r="U27" i="20"/>
  <c r="U46" i="94"/>
  <c r="U14" i="47"/>
  <c r="U38" i="99"/>
  <c r="Y11" i="12"/>
  <c r="X11" i="12"/>
  <c r="U48" i="90"/>
  <c r="AH17" i="36"/>
  <c r="AQ17" i="36" s="1"/>
  <c r="U47" i="50"/>
  <c r="U9" i="24"/>
  <c r="U28" i="88"/>
  <c r="AH16" i="70"/>
  <c r="AQ16" i="70" s="1"/>
  <c r="Y18" i="73"/>
  <c r="X18" i="73"/>
  <c r="Z17" i="69" l="1"/>
  <c r="Z10" i="25"/>
  <c r="Z17" i="27"/>
  <c r="AG17" i="27" s="1"/>
  <c r="AP17" i="27" s="1"/>
  <c r="Z10" i="76"/>
  <c r="AF17" i="27"/>
  <c r="AO17" i="27" s="1"/>
  <c r="W18" i="27"/>
  <c r="W11" i="76"/>
  <c r="AG10" i="76"/>
  <c r="AP10" i="76" s="1"/>
  <c r="AF10" i="76"/>
  <c r="AO10" i="76" s="1"/>
  <c r="AE10" i="76"/>
  <c r="AH18" i="73"/>
  <c r="AQ18" i="73" s="1"/>
  <c r="U26" i="51"/>
  <c r="U42" i="18"/>
  <c r="U41" i="18" s="1"/>
  <c r="AG19" i="22"/>
  <c r="AP19" i="22" s="1"/>
  <c r="AF19" i="22"/>
  <c r="AO19" i="22" s="1"/>
  <c r="AE19" i="22"/>
  <c r="W20" i="22"/>
  <c r="U44" i="102"/>
  <c r="AR10" i="12"/>
  <c r="AH17" i="66"/>
  <c r="AQ17" i="66" s="1"/>
  <c r="W11" i="60"/>
  <c r="AE10" i="60"/>
  <c r="AF10" i="60"/>
  <c r="AO10" i="60" s="1"/>
  <c r="AG10" i="60"/>
  <c r="AP10" i="60" s="1"/>
  <c r="U10" i="75"/>
  <c r="U10" i="71"/>
  <c r="U9" i="71" s="1"/>
  <c r="U36" i="83"/>
  <c r="AR17" i="73"/>
  <c r="U15" i="93"/>
  <c r="U8" i="67"/>
  <c r="AR9" i="76"/>
  <c r="U27" i="96"/>
  <c r="Y17" i="81"/>
  <c r="X17" i="81"/>
  <c r="Z17" i="81" s="1"/>
  <c r="U37" i="87"/>
  <c r="AE10" i="25"/>
  <c r="AF10" i="25"/>
  <c r="AO10" i="25" s="1"/>
  <c r="W11" i="25"/>
  <c r="AG10" i="25"/>
  <c r="AP10" i="25" s="1"/>
  <c r="AE10" i="21"/>
  <c r="AG10" i="21"/>
  <c r="AP10" i="21" s="1"/>
  <c r="W11" i="21"/>
  <c r="AF10" i="21"/>
  <c r="AO10" i="21" s="1"/>
  <c r="Y10" i="68"/>
  <c r="X10" i="68"/>
  <c r="AI17" i="36"/>
  <c r="AN17" i="36"/>
  <c r="AH17" i="78"/>
  <c r="AQ17" i="78" s="1"/>
  <c r="AN9" i="34"/>
  <c r="AI9" i="34"/>
  <c r="U37" i="99"/>
  <c r="U26" i="20"/>
  <c r="AR16" i="66"/>
  <c r="U45" i="35"/>
  <c r="AH17" i="69"/>
  <c r="AQ17" i="69" s="1"/>
  <c r="U17" i="105"/>
  <c r="AN9" i="72"/>
  <c r="AI9" i="72"/>
  <c r="U36" i="55"/>
  <c r="Z17" i="66"/>
  <c r="U16" i="52"/>
  <c r="AR9" i="80"/>
  <c r="U37" i="41"/>
  <c r="AR9" i="64"/>
  <c r="AE16" i="37"/>
  <c r="AG16" i="37"/>
  <c r="AP16" i="37" s="1"/>
  <c r="W17" i="37"/>
  <c r="AF16" i="37"/>
  <c r="AO16" i="37" s="1"/>
  <c r="U27" i="100"/>
  <c r="U36" i="91"/>
  <c r="U24" i="44"/>
  <c r="U35" i="11"/>
  <c r="Y18" i="31"/>
  <c r="X18" i="31"/>
  <c r="Y18" i="36"/>
  <c r="X18" i="36"/>
  <c r="Z18" i="36" s="1"/>
  <c r="AH17" i="65"/>
  <c r="AQ17" i="65" s="1"/>
  <c r="U17" i="101"/>
  <c r="AH18" i="17"/>
  <c r="AQ18" i="17" s="1"/>
  <c r="AH10" i="64"/>
  <c r="AQ10" i="64" s="1"/>
  <c r="U8" i="59"/>
  <c r="W18" i="62"/>
  <c r="AF17" i="62"/>
  <c r="AO17" i="62" s="1"/>
  <c r="AE17" i="62"/>
  <c r="AG17" i="62"/>
  <c r="AP17" i="62" s="1"/>
  <c r="U11" i="97"/>
  <c r="U44" i="10"/>
  <c r="U26" i="92"/>
  <c r="U25" i="92" s="1"/>
  <c r="AR18" i="22"/>
  <c r="AR16" i="14"/>
  <c r="U15" i="53"/>
  <c r="AR9" i="60"/>
  <c r="AR16" i="69"/>
  <c r="U10" i="33"/>
  <c r="AR16" i="78"/>
  <c r="AN16" i="61"/>
  <c r="AI16" i="61"/>
  <c r="U32" i="95"/>
  <c r="AH17" i="26"/>
  <c r="AQ17" i="26" s="1"/>
  <c r="Y17" i="70"/>
  <c r="X17" i="70"/>
  <c r="Z17" i="65"/>
  <c r="U8" i="24"/>
  <c r="U17" i="46"/>
  <c r="AH10" i="80"/>
  <c r="AQ10" i="80" s="1"/>
  <c r="U9" i="19"/>
  <c r="AN16" i="81"/>
  <c r="AI16" i="81"/>
  <c r="U9" i="79"/>
  <c r="Z17" i="26"/>
  <c r="Y18" i="74"/>
  <c r="Z18" i="74"/>
  <c r="X18" i="74"/>
  <c r="U37" i="103"/>
  <c r="U44" i="48"/>
  <c r="AN16" i="70"/>
  <c r="AI16" i="70"/>
  <c r="U12" i="89"/>
  <c r="U35" i="43"/>
  <c r="AI17" i="30"/>
  <c r="AN17" i="30"/>
  <c r="U27" i="88"/>
  <c r="Y10" i="39"/>
  <c r="X10" i="39"/>
  <c r="U15" i="15"/>
  <c r="AF17" i="69"/>
  <c r="AO17" i="69" s="1"/>
  <c r="AG17" i="69"/>
  <c r="AP17" i="69" s="1"/>
  <c r="W18" i="69"/>
  <c r="AE17" i="69"/>
  <c r="AH11" i="12"/>
  <c r="AQ11" i="12" s="1"/>
  <c r="U35" i="16"/>
  <c r="AN9" i="39"/>
  <c r="AI9" i="39"/>
  <c r="Z18" i="17"/>
  <c r="Z10" i="64"/>
  <c r="AE18" i="40"/>
  <c r="AF18" i="40"/>
  <c r="AO18" i="40" s="1"/>
  <c r="W19" i="40"/>
  <c r="AG18" i="40"/>
  <c r="AP18" i="40" s="1"/>
  <c r="U7" i="2"/>
  <c r="U46" i="50"/>
  <c r="Z11" i="12"/>
  <c r="AH17" i="27"/>
  <c r="AQ17" i="27" s="1"/>
  <c r="AR9" i="21"/>
  <c r="U9" i="38"/>
  <c r="U9" i="63"/>
  <c r="Y10" i="72"/>
  <c r="X10" i="72"/>
  <c r="U46" i="85"/>
  <c r="U25" i="13"/>
  <c r="U23" i="104"/>
  <c r="U25" i="84"/>
  <c r="U46" i="82"/>
  <c r="Z10" i="80"/>
  <c r="AR16" i="26"/>
  <c r="AR17" i="17"/>
  <c r="AH17" i="14"/>
  <c r="AQ17" i="14" s="1"/>
  <c r="U27" i="54"/>
  <c r="AG17" i="77"/>
  <c r="AP17" i="77" s="1"/>
  <c r="AE17" i="77"/>
  <c r="W18" i="77"/>
  <c r="AF17" i="77"/>
  <c r="AO17" i="77" s="1"/>
  <c r="AR16" i="27"/>
  <c r="AI17" i="74"/>
  <c r="AN17" i="74"/>
  <c r="AN9" i="68"/>
  <c r="AI9" i="68"/>
  <c r="AI17" i="31"/>
  <c r="AN17" i="31"/>
  <c r="Z17" i="78"/>
  <c r="AR9" i="25"/>
  <c r="Y10" i="34"/>
  <c r="X10" i="34"/>
  <c r="Y18" i="30"/>
  <c r="X18" i="30"/>
  <c r="Z18" i="73"/>
  <c r="U47" i="90"/>
  <c r="U44" i="42"/>
  <c r="AH10" i="76"/>
  <c r="AQ10" i="76" s="1"/>
  <c r="U13" i="47"/>
  <c r="U45" i="94"/>
  <c r="U27" i="45"/>
  <c r="AF10" i="29"/>
  <c r="AO10" i="29" s="1"/>
  <c r="AG10" i="29"/>
  <c r="AP10" i="29" s="1"/>
  <c r="W11" i="29"/>
  <c r="AE10" i="29"/>
  <c r="AH19" i="22"/>
  <c r="AQ19" i="22" s="1"/>
  <c r="U44" i="98"/>
  <c r="AG16" i="23"/>
  <c r="AP16" i="23" s="1"/>
  <c r="AE16" i="23"/>
  <c r="W17" i="23"/>
  <c r="AF16" i="23"/>
  <c r="AO16" i="23" s="1"/>
  <c r="U17" i="32"/>
  <c r="AH10" i="60"/>
  <c r="AQ10" i="60" s="1"/>
  <c r="U16" i="86"/>
  <c r="Z17" i="14"/>
  <c r="AR16" i="65"/>
  <c r="Y17" i="61"/>
  <c r="X17" i="61"/>
  <c r="AH10" i="25"/>
  <c r="AQ10" i="25" s="1"/>
  <c r="AH10" i="21"/>
  <c r="AQ10" i="21" s="1"/>
  <c r="U9" i="28"/>
  <c r="U38" i="49"/>
  <c r="AE17" i="27" l="1"/>
  <c r="Z17" i="61"/>
  <c r="W18" i="61" s="1"/>
  <c r="Z17" i="70"/>
  <c r="AF17" i="70" s="1"/>
  <c r="AO17" i="70" s="1"/>
  <c r="AE17" i="70"/>
  <c r="W18" i="70"/>
  <c r="AG17" i="70"/>
  <c r="AP17" i="70" s="1"/>
  <c r="AG17" i="61"/>
  <c r="AP17" i="61" s="1"/>
  <c r="Y11" i="29"/>
  <c r="X11" i="29"/>
  <c r="U44" i="94"/>
  <c r="U43" i="42"/>
  <c r="AG17" i="78"/>
  <c r="AP17" i="78" s="1"/>
  <c r="AF17" i="78"/>
  <c r="AO17" i="78" s="1"/>
  <c r="AE17" i="78"/>
  <c r="W18" i="78"/>
  <c r="AR17" i="74"/>
  <c r="U8" i="63"/>
  <c r="AR9" i="39"/>
  <c r="AN17" i="69"/>
  <c r="AI17" i="69"/>
  <c r="AH10" i="39"/>
  <c r="AQ10" i="39" s="1"/>
  <c r="AR17" i="30"/>
  <c r="AF18" i="74"/>
  <c r="AO18" i="74" s="1"/>
  <c r="W19" i="74"/>
  <c r="AG18" i="74"/>
  <c r="AP18" i="74" s="1"/>
  <c r="AE18" i="74"/>
  <c r="U16" i="46"/>
  <c r="U43" i="10"/>
  <c r="Y18" i="62"/>
  <c r="X18" i="62"/>
  <c r="AE18" i="36"/>
  <c r="W19" i="36"/>
  <c r="AG18" i="36"/>
  <c r="AP18" i="36" s="1"/>
  <c r="AF18" i="36"/>
  <c r="AO18" i="36" s="1"/>
  <c r="U34" i="11"/>
  <c r="U33" i="11" s="1"/>
  <c r="U32" i="11" s="1"/>
  <c r="U26" i="100"/>
  <c r="U15" i="52"/>
  <c r="AR9" i="34"/>
  <c r="AH10" i="68"/>
  <c r="AQ10" i="68" s="1"/>
  <c r="AN10" i="21"/>
  <c r="AI10" i="21"/>
  <c r="U36" i="87"/>
  <c r="Y20" i="22"/>
  <c r="X20" i="22"/>
  <c r="AH10" i="34"/>
  <c r="AQ10" i="34" s="1"/>
  <c r="U24" i="84"/>
  <c r="U45" i="85"/>
  <c r="AF11" i="12"/>
  <c r="AO11" i="12" s="1"/>
  <c r="W12" i="12"/>
  <c r="AG11" i="12"/>
  <c r="AP11" i="12" s="1"/>
  <c r="AE11" i="12"/>
  <c r="Y19" i="40"/>
  <c r="X19" i="40"/>
  <c r="X18" i="69"/>
  <c r="Y18" i="69"/>
  <c r="Z10" i="39"/>
  <c r="W18" i="66"/>
  <c r="AG17" i="66"/>
  <c r="AP17" i="66" s="1"/>
  <c r="AF17" i="66"/>
  <c r="AO17" i="66" s="1"/>
  <c r="AE17" i="66"/>
  <c r="U16" i="105"/>
  <c r="Z10" i="68"/>
  <c r="AH17" i="81"/>
  <c r="AQ17" i="81" s="1"/>
  <c r="U9" i="75"/>
  <c r="U8" i="75" s="1"/>
  <c r="AN19" i="22"/>
  <c r="AI19" i="22"/>
  <c r="U25" i="51"/>
  <c r="Y11" i="76"/>
  <c r="X11" i="76"/>
  <c r="U37" i="49"/>
  <c r="U43" i="98"/>
  <c r="U42" i="98" s="1"/>
  <c r="U46" i="90"/>
  <c r="Z10" i="34"/>
  <c r="AR17" i="31"/>
  <c r="U26" i="54"/>
  <c r="AH10" i="72"/>
  <c r="AQ10" i="72" s="1"/>
  <c r="U8" i="38"/>
  <c r="U34" i="43"/>
  <c r="U43" i="48"/>
  <c r="W18" i="26"/>
  <c r="AG17" i="26"/>
  <c r="AP17" i="26" s="1"/>
  <c r="AF17" i="26"/>
  <c r="AO17" i="26" s="1"/>
  <c r="AE17" i="26"/>
  <c r="U8" i="19"/>
  <c r="U7" i="24"/>
  <c r="U10" i="97"/>
  <c r="U7" i="59"/>
  <c r="U16" i="101"/>
  <c r="AH18" i="31"/>
  <c r="AQ18" i="31" s="1"/>
  <c r="U23" i="44"/>
  <c r="Y17" i="37"/>
  <c r="X17" i="37"/>
  <c r="U36" i="41"/>
  <c r="Y11" i="25"/>
  <c r="X11" i="25"/>
  <c r="AG17" i="81"/>
  <c r="AP17" i="81" s="1"/>
  <c r="W18" i="81"/>
  <c r="AF17" i="81"/>
  <c r="AO17" i="81" s="1"/>
  <c r="AE17" i="81"/>
  <c r="Y18" i="27"/>
  <c r="X18" i="27"/>
  <c r="Z10" i="72"/>
  <c r="U45" i="50"/>
  <c r="AF17" i="65"/>
  <c r="AO17" i="65" s="1"/>
  <c r="AE17" i="65"/>
  <c r="AG17" i="65"/>
  <c r="AP17" i="65" s="1"/>
  <c r="W18" i="65"/>
  <c r="Z18" i="31"/>
  <c r="U35" i="55"/>
  <c r="U25" i="20"/>
  <c r="U7" i="67"/>
  <c r="U35" i="83"/>
  <c r="AF17" i="14"/>
  <c r="AO17" i="14" s="1"/>
  <c r="AE17" i="14"/>
  <c r="AG17" i="14"/>
  <c r="AP17" i="14" s="1"/>
  <c r="W18" i="14"/>
  <c r="U22" i="104"/>
  <c r="AN18" i="40"/>
  <c r="AI18" i="40"/>
  <c r="U8" i="28"/>
  <c r="U15" i="86"/>
  <c r="Y17" i="23"/>
  <c r="X17" i="23"/>
  <c r="Z17" i="23" s="1"/>
  <c r="U26" i="45"/>
  <c r="AH18" i="30"/>
  <c r="AQ18" i="30" s="1"/>
  <c r="Y18" i="77"/>
  <c r="X18" i="77"/>
  <c r="AG10" i="64"/>
  <c r="AP10" i="64" s="1"/>
  <c r="AF10" i="64"/>
  <c r="AO10" i="64" s="1"/>
  <c r="AE10" i="64"/>
  <c r="W11" i="64"/>
  <c r="U26" i="88"/>
  <c r="U11" i="89"/>
  <c r="U36" i="103"/>
  <c r="U8" i="79"/>
  <c r="AH17" i="70"/>
  <c r="AQ17" i="70" s="1"/>
  <c r="U31" i="95"/>
  <c r="U9" i="33"/>
  <c r="U14" i="53"/>
  <c r="U24" i="92"/>
  <c r="AN17" i="62"/>
  <c r="AI17" i="62"/>
  <c r="U35" i="91"/>
  <c r="U34" i="91" s="1"/>
  <c r="AN16" i="37"/>
  <c r="AI16" i="37"/>
  <c r="AR9" i="72"/>
  <c r="Y11" i="21"/>
  <c r="X11" i="21"/>
  <c r="AN10" i="25"/>
  <c r="AI10" i="25"/>
  <c r="AN10" i="60"/>
  <c r="AI10" i="60"/>
  <c r="AI10" i="76"/>
  <c r="AN10" i="76"/>
  <c r="U16" i="32"/>
  <c r="U12" i="47"/>
  <c r="AH17" i="61"/>
  <c r="AQ17" i="61" s="1"/>
  <c r="W19" i="73"/>
  <c r="AF18" i="73"/>
  <c r="AO18" i="73" s="1"/>
  <c r="AG18" i="73"/>
  <c r="AP18" i="73" s="1"/>
  <c r="AE18" i="73"/>
  <c r="AR9" i="68"/>
  <c r="AF10" i="80"/>
  <c r="AO10" i="80" s="1"/>
  <c r="AG10" i="80"/>
  <c r="AP10" i="80" s="1"/>
  <c r="AE10" i="80"/>
  <c r="W11" i="80"/>
  <c r="U34" i="16"/>
  <c r="AN16" i="23"/>
  <c r="AI16" i="23"/>
  <c r="AI10" i="29"/>
  <c r="AN10" i="29"/>
  <c r="Z18" i="30"/>
  <c r="AN17" i="77"/>
  <c r="AI17" i="77"/>
  <c r="U45" i="82"/>
  <c r="U24" i="13"/>
  <c r="U6" i="2"/>
  <c r="AF18" i="17"/>
  <c r="AO18" i="17" s="1"/>
  <c r="AE18" i="17"/>
  <c r="AG18" i="17"/>
  <c r="AP18" i="17" s="1"/>
  <c r="W19" i="17"/>
  <c r="U14" i="15"/>
  <c r="AR16" i="70"/>
  <c r="AH18" i="74"/>
  <c r="AQ18" i="74" s="1"/>
  <c r="AR16" i="81"/>
  <c r="AR16" i="61"/>
  <c r="AH18" i="36"/>
  <c r="AQ18" i="36" s="1"/>
  <c r="U44" i="35"/>
  <c r="U36" i="99"/>
  <c r="AR17" i="36"/>
  <c r="U26" i="96"/>
  <c r="U14" i="93"/>
  <c r="U8" i="71"/>
  <c r="Y11" i="60"/>
  <c r="X11" i="60"/>
  <c r="Z11" i="60" s="1"/>
  <c r="U43" i="102"/>
  <c r="U40" i="18"/>
  <c r="AN17" i="27"/>
  <c r="AI17" i="27"/>
  <c r="AE17" i="61" l="1"/>
  <c r="AF17" i="61"/>
  <c r="AO17" i="61" s="1"/>
  <c r="AR17" i="77"/>
  <c r="Y19" i="73"/>
  <c r="X19" i="73"/>
  <c r="U15" i="32"/>
  <c r="AR16" i="37"/>
  <c r="Y11" i="64"/>
  <c r="X11" i="64"/>
  <c r="AG17" i="23"/>
  <c r="AP17" i="23" s="1"/>
  <c r="AF17" i="23"/>
  <c r="AO17" i="23" s="1"/>
  <c r="W18" i="23"/>
  <c r="AE17" i="23"/>
  <c r="AR18" i="40"/>
  <c r="AN17" i="14"/>
  <c r="AI17" i="14"/>
  <c r="AH18" i="27"/>
  <c r="AQ18" i="27" s="1"/>
  <c r="AH17" i="37"/>
  <c r="AQ17" i="37" s="1"/>
  <c r="U9" i="97"/>
  <c r="U33" i="43"/>
  <c r="U25" i="54"/>
  <c r="U7" i="75"/>
  <c r="AN17" i="66"/>
  <c r="AI17" i="66"/>
  <c r="AR17" i="66" s="1"/>
  <c r="U23" i="84"/>
  <c r="AH18" i="62"/>
  <c r="AQ18" i="62" s="1"/>
  <c r="U15" i="46"/>
  <c r="U14" i="46" s="1"/>
  <c r="AN17" i="78"/>
  <c r="AI17" i="78"/>
  <c r="U43" i="94"/>
  <c r="U25" i="96"/>
  <c r="U43" i="35"/>
  <c r="U13" i="15"/>
  <c r="U5" i="2"/>
  <c r="X5" i="2" s="1"/>
  <c r="AH11" i="21"/>
  <c r="AQ11" i="21" s="1"/>
  <c r="U23" i="92"/>
  <c r="U30" i="95"/>
  <c r="U35" i="103"/>
  <c r="AI10" i="64"/>
  <c r="AN10" i="64"/>
  <c r="U24" i="20"/>
  <c r="AI17" i="65"/>
  <c r="AN17" i="65"/>
  <c r="Z18" i="27"/>
  <c r="AH11" i="25"/>
  <c r="AQ11" i="25" s="1"/>
  <c r="Z17" i="37"/>
  <c r="U41" i="98"/>
  <c r="AH18" i="69"/>
  <c r="AQ18" i="69" s="1"/>
  <c r="Y12" i="12"/>
  <c r="X12" i="12"/>
  <c r="U35" i="87"/>
  <c r="U31" i="11"/>
  <c r="Z18" i="62"/>
  <c r="AN18" i="74"/>
  <c r="AI18" i="74"/>
  <c r="AR18" i="74" s="1"/>
  <c r="AH11" i="29"/>
  <c r="AQ11" i="29" s="1"/>
  <c r="Y18" i="61"/>
  <c r="X18" i="61"/>
  <c r="AE11" i="60"/>
  <c r="W12" i="60"/>
  <c r="AG11" i="60"/>
  <c r="AP11" i="60" s="1"/>
  <c r="AF11" i="60"/>
  <c r="AO11" i="60" s="1"/>
  <c r="AF18" i="30"/>
  <c r="AO18" i="30" s="1"/>
  <c r="AG18" i="30"/>
  <c r="AP18" i="30" s="1"/>
  <c r="W19" i="30"/>
  <c r="AE18" i="30"/>
  <c r="U33" i="16"/>
  <c r="AR10" i="76"/>
  <c r="Z11" i="21"/>
  <c r="Z11" i="25"/>
  <c r="U15" i="101"/>
  <c r="U6" i="24"/>
  <c r="Y18" i="26"/>
  <c r="X18" i="26"/>
  <c r="U7" i="38"/>
  <c r="U24" i="51"/>
  <c r="AH19" i="40"/>
  <c r="AQ19" i="40" s="1"/>
  <c r="AR10" i="21"/>
  <c r="U7" i="63"/>
  <c r="Z11" i="29"/>
  <c r="U7" i="71"/>
  <c r="AR10" i="60"/>
  <c r="U33" i="91"/>
  <c r="U13" i="53"/>
  <c r="U10" i="89"/>
  <c r="U14" i="86"/>
  <c r="U21" i="104"/>
  <c r="U34" i="83"/>
  <c r="U34" i="55"/>
  <c r="AN17" i="81"/>
  <c r="AI17" i="81"/>
  <c r="W11" i="34"/>
  <c r="AG10" i="34"/>
  <c r="AP10" i="34" s="1"/>
  <c r="AE10" i="34"/>
  <c r="AF10" i="34"/>
  <c r="AO10" i="34" s="1"/>
  <c r="U36" i="49"/>
  <c r="AR19" i="22"/>
  <c r="AG10" i="68"/>
  <c r="AP10" i="68" s="1"/>
  <c r="W11" i="68"/>
  <c r="AF10" i="68"/>
  <c r="AO10" i="68" s="1"/>
  <c r="AE10" i="68"/>
  <c r="Y18" i="66"/>
  <c r="X18" i="66"/>
  <c r="Z19" i="40"/>
  <c r="AH20" i="22"/>
  <c r="AQ20" i="22" s="1"/>
  <c r="U14" i="52"/>
  <c r="Y19" i="74"/>
  <c r="X19" i="74"/>
  <c r="AR17" i="69"/>
  <c r="Y18" i="70"/>
  <c r="Z18" i="70" s="1"/>
  <c r="X18" i="70"/>
  <c r="Y19" i="17"/>
  <c r="X19" i="17"/>
  <c r="Z19" i="17" s="1"/>
  <c r="AN18" i="73"/>
  <c r="AI18" i="73"/>
  <c r="U42" i="102"/>
  <c r="AN18" i="17"/>
  <c r="AI18" i="17"/>
  <c r="AR10" i="29"/>
  <c r="AI10" i="80"/>
  <c r="AN10" i="80"/>
  <c r="U11" i="47"/>
  <c r="AR17" i="62"/>
  <c r="AH18" i="77"/>
  <c r="AQ18" i="77" s="1"/>
  <c r="U25" i="45"/>
  <c r="Y18" i="14"/>
  <c r="X18" i="14"/>
  <c r="AF18" i="31"/>
  <c r="AO18" i="31" s="1"/>
  <c r="W19" i="31"/>
  <c r="AE18" i="31"/>
  <c r="AG18" i="31"/>
  <c r="AP18" i="31" s="1"/>
  <c r="U44" i="50"/>
  <c r="U22" i="44"/>
  <c r="U6" i="59"/>
  <c r="U7" i="19"/>
  <c r="U42" i="48"/>
  <c r="AH11" i="76"/>
  <c r="AQ11" i="76" s="1"/>
  <c r="AE10" i="39"/>
  <c r="AF10" i="39"/>
  <c r="AO10" i="39" s="1"/>
  <c r="W11" i="39"/>
  <c r="AG10" i="39"/>
  <c r="AP10" i="39" s="1"/>
  <c r="U44" i="85"/>
  <c r="Z20" i="22"/>
  <c r="Y19" i="36"/>
  <c r="X19" i="36"/>
  <c r="U42" i="10"/>
  <c r="U42" i="42"/>
  <c r="AN17" i="61"/>
  <c r="AI17" i="61"/>
  <c r="AN17" i="70"/>
  <c r="AI17" i="70"/>
  <c r="U39" i="18"/>
  <c r="U23" i="13"/>
  <c r="Y11" i="80"/>
  <c r="X11" i="80"/>
  <c r="AR17" i="27"/>
  <c r="AH11" i="60"/>
  <c r="AQ11" i="60" s="1"/>
  <c r="U13" i="93"/>
  <c r="U35" i="99"/>
  <c r="U44" i="82"/>
  <c r="U43" i="82" s="1"/>
  <c r="AR16" i="23"/>
  <c r="AR10" i="25"/>
  <c r="U8" i="33"/>
  <c r="U7" i="79"/>
  <c r="U25" i="88"/>
  <c r="Z18" i="77"/>
  <c r="AH17" i="23"/>
  <c r="AQ17" i="23" s="1"/>
  <c r="U7" i="28"/>
  <c r="U6" i="67"/>
  <c r="Y18" i="65"/>
  <c r="X18" i="65"/>
  <c r="AG10" i="72"/>
  <c r="AP10" i="72" s="1"/>
  <c r="AF10" i="72"/>
  <c r="AO10" i="72" s="1"/>
  <c r="AE10" i="72"/>
  <c r="W11" i="72"/>
  <c r="Y18" i="81"/>
  <c r="X18" i="81"/>
  <c r="U35" i="41"/>
  <c r="AN17" i="26"/>
  <c r="AI17" i="26"/>
  <c r="U45" i="90"/>
  <c r="Z11" i="76"/>
  <c r="U15" i="105"/>
  <c r="Z18" i="69"/>
  <c r="AI11" i="12"/>
  <c r="AN11" i="12"/>
  <c r="U25" i="100"/>
  <c r="AN18" i="36"/>
  <c r="AI18" i="36"/>
  <c r="Y18" i="78"/>
  <c r="X18" i="78"/>
  <c r="Z18" i="78" s="1"/>
  <c r="Z18" i="14" l="1"/>
  <c r="AG20" i="22"/>
  <c r="AP20" i="22" s="1"/>
  <c r="AF20" i="22"/>
  <c r="AO20" i="22" s="1"/>
  <c r="AE20" i="22"/>
  <c r="W21" i="22"/>
  <c r="AI10" i="39"/>
  <c r="AN10" i="39"/>
  <c r="U6" i="19"/>
  <c r="U43" i="50"/>
  <c r="AE18" i="14"/>
  <c r="W19" i="14"/>
  <c r="AF18" i="14"/>
  <c r="AO18" i="14" s="1"/>
  <c r="AG18" i="14"/>
  <c r="AP18" i="14" s="1"/>
  <c r="AR18" i="73"/>
  <c r="AF18" i="70"/>
  <c r="AO18" i="70" s="1"/>
  <c r="AE18" i="70"/>
  <c r="W19" i="70"/>
  <c r="AG18" i="70"/>
  <c r="AP18" i="70" s="1"/>
  <c r="AH18" i="66"/>
  <c r="AQ18" i="66" s="1"/>
  <c r="AN10" i="34"/>
  <c r="AI10" i="34"/>
  <c r="U33" i="55"/>
  <c r="U13" i="86"/>
  <c r="U32" i="91"/>
  <c r="W12" i="21"/>
  <c r="AG11" i="21"/>
  <c r="AP11" i="21" s="1"/>
  <c r="AE11" i="21"/>
  <c r="AF11" i="21"/>
  <c r="AO11" i="21" s="1"/>
  <c r="Y19" i="30"/>
  <c r="Z19" i="30"/>
  <c r="X19" i="30"/>
  <c r="AI11" i="60"/>
  <c r="AN11" i="60"/>
  <c r="U34" i="87"/>
  <c r="AR17" i="78"/>
  <c r="AH11" i="64"/>
  <c r="AQ11" i="64" s="1"/>
  <c r="U14" i="32"/>
  <c r="U6" i="28"/>
  <c r="AH11" i="80"/>
  <c r="AQ11" i="80" s="1"/>
  <c r="U38" i="18"/>
  <c r="U41" i="42"/>
  <c r="Z18" i="66"/>
  <c r="U6" i="63"/>
  <c r="U23" i="51"/>
  <c r="AH18" i="61"/>
  <c r="AQ18" i="61" s="1"/>
  <c r="AH12" i="12"/>
  <c r="AQ12" i="12" s="1"/>
  <c r="U40" i="98"/>
  <c r="AR17" i="65"/>
  <c r="U34" i="103"/>
  <c r="U42" i="35"/>
  <c r="U22" i="84"/>
  <c r="U24" i="54"/>
  <c r="Z11" i="64"/>
  <c r="AH19" i="73"/>
  <c r="AQ19" i="73" s="1"/>
  <c r="U34" i="99"/>
  <c r="AR17" i="26"/>
  <c r="U6" i="79"/>
  <c r="Z11" i="80"/>
  <c r="AR17" i="70"/>
  <c r="U43" i="85"/>
  <c r="U5" i="59"/>
  <c r="X5" i="59" s="1"/>
  <c r="AN18" i="31"/>
  <c r="AI18" i="31"/>
  <c r="AR18" i="17"/>
  <c r="AH19" i="17"/>
  <c r="AQ19" i="17" s="1"/>
  <c r="U13" i="52"/>
  <c r="Y11" i="34"/>
  <c r="X11" i="34"/>
  <c r="U33" i="83"/>
  <c r="U9" i="89"/>
  <c r="U8" i="89" s="1"/>
  <c r="U5" i="24"/>
  <c r="X5" i="24" s="1"/>
  <c r="Z18" i="61"/>
  <c r="W19" i="62"/>
  <c r="AE18" i="62"/>
  <c r="AG18" i="62"/>
  <c r="AP18" i="62" s="1"/>
  <c r="AF18" i="62"/>
  <c r="AO18" i="62" s="1"/>
  <c r="Z12" i="12"/>
  <c r="AE17" i="37"/>
  <c r="W18" i="37"/>
  <c r="AF17" i="37"/>
  <c r="AO17" i="37" s="1"/>
  <c r="AG17" i="37"/>
  <c r="AP17" i="37" s="1"/>
  <c r="AN17" i="23"/>
  <c r="AI17" i="23"/>
  <c r="Z19" i="73"/>
  <c r="AH18" i="81"/>
  <c r="AQ18" i="81" s="1"/>
  <c r="U10" i="47"/>
  <c r="AF19" i="17"/>
  <c r="AO19" i="17" s="1"/>
  <c r="AE19" i="17"/>
  <c r="W20" i="17"/>
  <c r="AG19" i="17"/>
  <c r="AP19" i="17" s="1"/>
  <c r="AN10" i="68"/>
  <c r="AI10" i="68"/>
  <c r="AR17" i="81"/>
  <c r="U6" i="38"/>
  <c r="U23" i="20"/>
  <c r="U29" i="95"/>
  <c r="U23" i="9"/>
  <c r="Z5" i="2"/>
  <c r="AH5" i="2"/>
  <c r="AQ5" i="2" s="1"/>
  <c r="U24" i="96"/>
  <c r="U13" i="46"/>
  <c r="U32" i="43"/>
  <c r="Y18" i="23"/>
  <c r="X18" i="23"/>
  <c r="W19" i="78"/>
  <c r="AE18" i="78"/>
  <c r="AF18" i="78"/>
  <c r="AO18" i="78" s="1"/>
  <c r="AG18" i="78"/>
  <c r="AP18" i="78" s="1"/>
  <c r="U44" i="90"/>
  <c r="AH18" i="65"/>
  <c r="AQ18" i="65" s="1"/>
  <c r="W19" i="69"/>
  <c r="AG18" i="69"/>
  <c r="AP18" i="69" s="1"/>
  <c r="AE18" i="69"/>
  <c r="AF18" i="69"/>
  <c r="AO18" i="69" s="1"/>
  <c r="Z18" i="65"/>
  <c r="U12" i="93"/>
  <c r="U41" i="10"/>
  <c r="X19" i="31"/>
  <c r="Y19" i="31"/>
  <c r="Z19" i="31" s="1"/>
  <c r="U7" i="33"/>
  <c r="AR17" i="61"/>
  <c r="Z19" i="36"/>
  <c r="AH19" i="36"/>
  <c r="AQ19" i="36" s="1"/>
  <c r="Y11" i="39"/>
  <c r="X11" i="39"/>
  <c r="U41" i="48"/>
  <c r="U21" i="44"/>
  <c r="AH19" i="74"/>
  <c r="AQ19" i="74" s="1"/>
  <c r="U35" i="49"/>
  <c r="U20" i="104"/>
  <c r="U12" i="53"/>
  <c r="U6" i="71"/>
  <c r="AH18" i="26"/>
  <c r="AQ18" i="26" s="1"/>
  <c r="U14" i="101"/>
  <c r="U32" i="16"/>
  <c r="U30" i="11"/>
  <c r="AR17" i="14"/>
  <c r="U24" i="88"/>
  <c r="AR11" i="12"/>
  <c r="Z18" i="81"/>
  <c r="AR18" i="36"/>
  <c r="Y11" i="72"/>
  <c r="X11" i="72"/>
  <c r="U24" i="45"/>
  <c r="U14" i="105"/>
  <c r="AN10" i="72"/>
  <c r="AI10" i="72"/>
  <c r="AG18" i="77"/>
  <c r="AP18" i="77" s="1"/>
  <c r="AF18" i="77"/>
  <c r="AO18" i="77" s="1"/>
  <c r="AE18" i="77"/>
  <c r="W19" i="77"/>
  <c r="U42" i="82"/>
  <c r="AH18" i="78"/>
  <c r="AQ18" i="78" s="1"/>
  <c r="U24" i="100"/>
  <c r="AG11" i="76"/>
  <c r="AP11" i="76" s="1"/>
  <c r="W12" i="76"/>
  <c r="AF11" i="76"/>
  <c r="AO11" i="76" s="1"/>
  <c r="AE11" i="76"/>
  <c r="U34" i="41"/>
  <c r="U5" i="67"/>
  <c r="X5" i="67" s="1"/>
  <c r="U22" i="13"/>
  <c r="AH18" i="14"/>
  <c r="AQ18" i="14" s="1"/>
  <c r="AR10" i="80"/>
  <c r="U41" i="102"/>
  <c r="AH18" i="70"/>
  <c r="AQ18" i="70" s="1"/>
  <c r="Z19" i="74"/>
  <c r="AE19" i="40"/>
  <c r="AF19" i="40"/>
  <c r="AO19" i="40" s="1"/>
  <c r="AG19" i="40"/>
  <c r="AP19" i="40" s="1"/>
  <c r="W20" i="40"/>
  <c r="Y11" i="68"/>
  <c r="X11" i="68"/>
  <c r="AG11" i="29"/>
  <c r="AP11" i="29" s="1"/>
  <c r="AE11" i="29"/>
  <c r="W12" i="29"/>
  <c r="AF11" i="29"/>
  <c r="AO11" i="29" s="1"/>
  <c r="Z18" i="26"/>
  <c r="AE11" i="25"/>
  <c r="AF11" i="25"/>
  <c r="AO11" i="25" s="1"/>
  <c r="AG11" i="25"/>
  <c r="AP11" i="25" s="1"/>
  <c r="W12" i="25"/>
  <c r="AI18" i="30"/>
  <c r="AN18" i="30"/>
  <c r="Y12" i="60"/>
  <c r="X12" i="60"/>
  <c r="W19" i="27"/>
  <c r="AE18" i="27"/>
  <c r="AF18" i="27"/>
  <c r="AO18" i="27" s="1"/>
  <c r="AG18" i="27"/>
  <c r="AP18" i="27" s="1"/>
  <c r="AR10" i="64"/>
  <c r="U22" i="92"/>
  <c r="U12" i="15"/>
  <c r="U42" i="94"/>
  <c r="U6" i="75"/>
  <c r="U8" i="97"/>
  <c r="Z11" i="72" l="1"/>
  <c r="Z11" i="34"/>
  <c r="Z11" i="68"/>
  <c r="AF11" i="68" s="1"/>
  <c r="AO11" i="68" s="1"/>
  <c r="AF11" i="72"/>
  <c r="AO11" i="72" s="1"/>
  <c r="W12" i="72"/>
  <c r="AG11" i="72"/>
  <c r="AP11" i="72" s="1"/>
  <c r="AE11" i="72"/>
  <c r="AE19" i="31"/>
  <c r="AF19" i="31"/>
  <c r="AO19" i="31" s="1"/>
  <c r="W20" i="31"/>
  <c r="AG19" i="31"/>
  <c r="AP19" i="31" s="1"/>
  <c r="AG11" i="68"/>
  <c r="AP11" i="68" s="1"/>
  <c r="W12" i="68"/>
  <c r="AR18" i="30"/>
  <c r="U11" i="93"/>
  <c r="U10" i="93" s="1"/>
  <c r="AN18" i="78"/>
  <c r="AI18" i="78"/>
  <c r="U31" i="43"/>
  <c r="AR10" i="68"/>
  <c r="AH5" i="24"/>
  <c r="AQ5" i="24" s="1"/>
  <c r="Z5" i="24"/>
  <c r="AF11" i="34"/>
  <c r="AO11" i="34" s="1"/>
  <c r="AE11" i="34"/>
  <c r="AG11" i="34"/>
  <c r="AP11" i="34" s="1"/>
  <c r="W12" i="34"/>
  <c r="U5" i="79"/>
  <c r="X5" i="79" s="1"/>
  <c r="U40" i="42"/>
  <c r="U5" i="28"/>
  <c r="X5" i="28" s="1"/>
  <c r="AF19" i="30"/>
  <c r="AO19" i="30" s="1"/>
  <c r="AG19" i="30"/>
  <c r="AP19" i="30" s="1"/>
  <c r="W20" i="30"/>
  <c r="AE19" i="30"/>
  <c r="AR10" i="34"/>
  <c r="AN18" i="70"/>
  <c r="AI18" i="70"/>
  <c r="Y19" i="14"/>
  <c r="X19" i="14"/>
  <c r="U21" i="92"/>
  <c r="U33" i="41"/>
  <c r="U23" i="100"/>
  <c r="AN18" i="77"/>
  <c r="AI18" i="77"/>
  <c r="U13" i="105"/>
  <c r="U23" i="88"/>
  <c r="U31" i="16"/>
  <c r="U5" i="71"/>
  <c r="X5" i="71" s="1"/>
  <c r="U34" i="49"/>
  <c r="U40" i="48"/>
  <c r="W20" i="36"/>
  <c r="AG19" i="36"/>
  <c r="AP19" i="36" s="1"/>
  <c r="AE19" i="36"/>
  <c r="AF19" i="36"/>
  <c r="AO19" i="36" s="1"/>
  <c r="AG18" i="65"/>
  <c r="AP18" i="65" s="1"/>
  <c r="AF18" i="65"/>
  <c r="AO18" i="65" s="1"/>
  <c r="W19" i="65"/>
  <c r="AE18" i="65"/>
  <c r="Y19" i="78"/>
  <c r="X19" i="78"/>
  <c r="U22" i="20"/>
  <c r="U9" i="47"/>
  <c r="U42" i="85"/>
  <c r="AE11" i="64"/>
  <c r="W12" i="64"/>
  <c r="AF11" i="64"/>
  <c r="AO11" i="64" s="1"/>
  <c r="AG11" i="64"/>
  <c r="AP11" i="64" s="1"/>
  <c r="U41" i="35"/>
  <c r="U40" i="35" s="1"/>
  <c r="U39" i="98"/>
  <c r="U22" i="51"/>
  <c r="U31" i="91"/>
  <c r="AI18" i="14"/>
  <c r="AN18" i="14"/>
  <c r="AR10" i="39"/>
  <c r="AH11" i="39"/>
  <c r="AQ11" i="39" s="1"/>
  <c r="AH19" i="31"/>
  <c r="AQ19" i="31" s="1"/>
  <c r="AH18" i="23"/>
  <c r="AQ18" i="23" s="1"/>
  <c r="U12" i="46"/>
  <c r="AG5" i="2"/>
  <c r="AP5" i="2" s="1"/>
  <c r="AF5" i="2"/>
  <c r="AO5" i="2" s="1"/>
  <c r="W6" i="2"/>
  <c r="AE5" i="2"/>
  <c r="AI18" i="62"/>
  <c r="AN18" i="62"/>
  <c r="U7" i="89"/>
  <c r="AR18" i="31"/>
  <c r="U37" i="18"/>
  <c r="U13" i="32"/>
  <c r="U33" i="87"/>
  <c r="Y21" i="22"/>
  <c r="X21" i="22"/>
  <c r="U23" i="45"/>
  <c r="U13" i="101"/>
  <c r="Z11" i="39"/>
  <c r="AN18" i="69"/>
  <c r="AI18" i="69"/>
  <c r="U43" i="90"/>
  <c r="Z18" i="23"/>
  <c r="U22" i="9"/>
  <c r="U5" i="38"/>
  <c r="X5" i="38" s="1"/>
  <c r="Y20" i="17"/>
  <c r="X20" i="17"/>
  <c r="Y18" i="37"/>
  <c r="X18" i="37"/>
  <c r="Y19" i="62"/>
  <c r="X19" i="62"/>
  <c r="U12" i="52"/>
  <c r="U23" i="54"/>
  <c r="U33" i="103"/>
  <c r="U5" i="63"/>
  <c r="X5" i="63" s="1"/>
  <c r="AI11" i="21"/>
  <c r="AN11" i="21"/>
  <c r="U12" i="86"/>
  <c r="U42" i="50"/>
  <c r="AN20" i="22"/>
  <c r="AI20" i="22"/>
  <c r="AI18" i="27"/>
  <c r="AN18" i="27"/>
  <c r="Y19" i="77"/>
  <c r="X19" i="77"/>
  <c r="U5" i="75"/>
  <c r="X5" i="75" s="1"/>
  <c r="Y12" i="25"/>
  <c r="X12" i="25"/>
  <c r="Y20" i="40"/>
  <c r="X20" i="40"/>
  <c r="Z20" i="40" s="1"/>
  <c r="AI11" i="29"/>
  <c r="AN11" i="29"/>
  <c r="AN11" i="76"/>
  <c r="AI11" i="76"/>
  <c r="U40" i="102"/>
  <c r="W19" i="81"/>
  <c r="AG18" i="81"/>
  <c r="AP18" i="81" s="1"/>
  <c r="AF18" i="81"/>
  <c r="AO18" i="81" s="1"/>
  <c r="AE18" i="81"/>
  <c r="U11" i="53"/>
  <c r="AN11" i="25"/>
  <c r="AI11" i="25"/>
  <c r="AH11" i="68"/>
  <c r="AQ11" i="68" s="1"/>
  <c r="AN19" i="40"/>
  <c r="AI19" i="40"/>
  <c r="Y12" i="76"/>
  <c r="X12" i="76"/>
  <c r="AR10" i="72"/>
  <c r="AH11" i="72"/>
  <c r="AQ11" i="72" s="1"/>
  <c r="U40" i="10"/>
  <c r="U23" i="96"/>
  <c r="AI19" i="17"/>
  <c r="AN19" i="17"/>
  <c r="AE19" i="73"/>
  <c r="AF19" i="73"/>
  <c r="AO19" i="73" s="1"/>
  <c r="W20" i="73"/>
  <c r="AG19" i="73"/>
  <c r="AP19" i="73" s="1"/>
  <c r="AN17" i="37"/>
  <c r="AI17" i="37"/>
  <c r="AF18" i="61"/>
  <c r="AO18" i="61" s="1"/>
  <c r="AE18" i="61"/>
  <c r="W19" i="61"/>
  <c r="AG18" i="61"/>
  <c r="AP18" i="61" s="1"/>
  <c r="U32" i="83"/>
  <c r="AF11" i="80"/>
  <c r="AO11" i="80" s="1"/>
  <c r="AE11" i="80"/>
  <c r="W12" i="80"/>
  <c r="AG11" i="80"/>
  <c r="AP11" i="80" s="1"/>
  <c r="U33" i="99"/>
  <c r="AE18" i="66"/>
  <c r="W19" i="66"/>
  <c r="AG18" i="66"/>
  <c r="AP18" i="66" s="1"/>
  <c r="AF18" i="66"/>
  <c r="AO18" i="66" s="1"/>
  <c r="AR11" i="60"/>
  <c r="Y19" i="27"/>
  <c r="X19" i="27"/>
  <c r="Y12" i="29"/>
  <c r="X12" i="29"/>
  <c r="AH12" i="60"/>
  <c r="AQ12" i="60" s="1"/>
  <c r="U41" i="94"/>
  <c r="Z12" i="60"/>
  <c r="U21" i="13"/>
  <c r="U7" i="97"/>
  <c r="U11" i="15"/>
  <c r="AE18" i="26"/>
  <c r="W19" i="26"/>
  <c r="AF18" i="26"/>
  <c r="AO18" i="26" s="1"/>
  <c r="AG18" i="26"/>
  <c r="AP18" i="26" s="1"/>
  <c r="AF19" i="74"/>
  <c r="AO19" i="74" s="1"/>
  <c r="AE19" i="74"/>
  <c r="W20" i="74"/>
  <c r="AG19" i="74"/>
  <c r="AP19" i="74" s="1"/>
  <c r="Z5" i="67"/>
  <c r="AH5" i="67"/>
  <c r="AQ5" i="67" s="1"/>
  <c r="U41" i="82"/>
  <c r="U29" i="11"/>
  <c r="U19" i="104"/>
  <c r="U20" i="44"/>
  <c r="U6" i="33"/>
  <c r="Y19" i="69"/>
  <c r="X19" i="69"/>
  <c r="U28" i="95"/>
  <c r="AR17" i="23"/>
  <c r="AF12" i="12"/>
  <c r="AO12" i="12" s="1"/>
  <c r="AG12" i="12"/>
  <c r="AP12" i="12" s="1"/>
  <c r="W13" i="12"/>
  <c r="AE12" i="12"/>
  <c r="AH11" i="34"/>
  <c r="AQ11" i="34" s="1"/>
  <c r="U23" i="58"/>
  <c r="AH5" i="59"/>
  <c r="AQ5" i="59" s="1"/>
  <c r="Z5" i="59"/>
  <c r="U21" i="84"/>
  <c r="AH19" i="30"/>
  <c r="AQ19" i="30" s="1"/>
  <c r="Y12" i="21"/>
  <c r="X12" i="21"/>
  <c r="U32" i="55"/>
  <c r="Y19" i="70"/>
  <c r="X19" i="70"/>
  <c r="U5" i="19"/>
  <c r="X5" i="19" s="1"/>
  <c r="Z19" i="69" l="1"/>
  <c r="Z12" i="25"/>
  <c r="AE12" i="25" s="1"/>
  <c r="AE11" i="68"/>
  <c r="Z21" i="22"/>
  <c r="AE21" i="22" s="1"/>
  <c r="Z12" i="76"/>
  <c r="W13" i="76" s="1"/>
  <c r="AG12" i="25"/>
  <c r="AP12" i="25" s="1"/>
  <c r="AF12" i="25"/>
  <c r="AO12" i="25" s="1"/>
  <c r="W13" i="25"/>
  <c r="AF19" i="69"/>
  <c r="AO19" i="69" s="1"/>
  <c r="AE19" i="69"/>
  <c r="W20" i="69"/>
  <c r="AG19" i="69"/>
  <c r="AP19" i="69" s="1"/>
  <c r="AF12" i="76"/>
  <c r="AO12" i="76" s="1"/>
  <c r="AE12" i="76"/>
  <c r="U40" i="82"/>
  <c r="Y20" i="74"/>
  <c r="X20" i="74"/>
  <c r="Z20" i="74" s="1"/>
  <c r="AI18" i="26"/>
  <c r="AN18" i="26"/>
  <c r="U20" i="13"/>
  <c r="AH12" i="29"/>
  <c r="AQ12" i="29" s="1"/>
  <c r="AR17" i="37"/>
  <c r="Y19" i="81"/>
  <c r="X19" i="81"/>
  <c r="AR11" i="29"/>
  <c r="AH19" i="62"/>
  <c r="AQ19" i="62" s="1"/>
  <c r="AH20" i="17"/>
  <c r="AQ20" i="17" s="1"/>
  <c r="U21" i="9"/>
  <c r="AF11" i="39"/>
  <c r="AO11" i="39" s="1"/>
  <c r="W12" i="39"/>
  <c r="AG11" i="39"/>
  <c r="AP11" i="39" s="1"/>
  <c r="AE11" i="39"/>
  <c r="W22" i="22"/>
  <c r="AF21" i="22"/>
  <c r="AO21" i="22" s="1"/>
  <c r="AG21" i="22"/>
  <c r="AP21" i="22" s="1"/>
  <c r="AH19" i="78"/>
  <c r="AQ19" i="78" s="1"/>
  <c r="U39" i="48"/>
  <c r="U30" i="16"/>
  <c r="U20" i="92"/>
  <c r="Y12" i="34"/>
  <c r="X12" i="34"/>
  <c r="AF5" i="24"/>
  <c r="AO5" i="24" s="1"/>
  <c r="AG5" i="24"/>
  <c r="AP5" i="24" s="1"/>
  <c r="AE5" i="24"/>
  <c r="W6" i="24"/>
  <c r="AR18" i="78"/>
  <c r="Y12" i="68"/>
  <c r="X12" i="68"/>
  <c r="AI19" i="74"/>
  <c r="AN19" i="74"/>
  <c r="AE12" i="60"/>
  <c r="AG12" i="60"/>
  <c r="AP12" i="60" s="1"/>
  <c r="AF12" i="60"/>
  <c r="AO12" i="60" s="1"/>
  <c r="W13" i="60"/>
  <c r="Z12" i="29"/>
  <c r="U32" i="99"/>
  <c r="U31" i="83"/>
  <c r="AR19" i="17"/>
  <c r="AR19" i="40"/>
  <c r="AH20" i="40"/>
  <c r="AQ20" i="40" s="1"/>
  <c r="AR18" i="27"/>
  <c r="U11" i="86"/>
  <c r="U32" i="103"/>
  <c r="Z19" i="62"/>
  <c r="Z20" i="17"/>
  <c r="W19" i="23"/>
  <c r="AE18" i="23"/>
  <c r="AG18" i="23"/>
  <c r="AP18" i="23" s="1"/>
  <c r="AF18" i="23"/>
  <c r="AO18" i="23" s="1"/>
  <c r="U36" i="18"/>
  <c r="AR18" i="62"/>
  <c r="U11" i="46"/>
  <c r="U30" i="91"/>
  <c r="U39" i="35"/>
  <c r="U41" i="85"/>
  <c r="Z19" i="78"/>
  <c r="AH19" i="14"/>
  <c r="AQ19" i="14" s="1"/>
  <c r="Z5" i="28"/>
  <c r="AH5" i="28"/>
  <c r="AQ5" i="28" s="1"/>
  <c r="AN11" i="68"/>
  <c r="AI11" i="68"/>
  <c r="AN19" i="31"/>
  <c r="AI19" i="31"/>
  <c r="AR19" i="31" s="1"/>
  <c r="AH12" i="21"/>
  <c r="AQ12" i="21" s="1"/>
  <c r="U20" i="84"/>
  <c r="U18" i="104"/>
  <c r="U10" i="15"/>
  <c r="U10" i="53"/>
  <c r="U39" i="102"/>
  <c r="AE20" i="40"/>
  <c r="AF20" i="40"/>
  <c r="AO20" i="40" s="1"/>
  <c r="AG20" i="40"/>
  <c r="AP20" i="40" s="1"/>
  <c r="W21" i="40"/>
  <c r="Z5" i="75"/>
  <c r="AH5" i="75"/>
  <c r="AQ5" i="75" s="1"/>
  <c r="AR20" i="22"/>
  <c r="U12" i="101"/>
  <c r="AI5" i="2"/>
  <c r="AN5" i="2"/>
  <c r="AI19" i="36"/>
  <c r="AN19" i="36"/>
  <c r="U33" i="49"/>
  <c r="U32" i="49" s="1"/>
  <c r="U22" i="88"/>
  <c r="U22" i="100"/>
  <c r="Z19" i="14"/>
  <c r="AI19" i="30"/>
  <c r="AN19" i="30"/>
  <c r="AN11" i="34"/>
  <c r="AI11" i="34"/>
  <c r="AN11" i="72"/>
  <c r="AI11" i="72"/>
  <c r="U31" i="55"/>
  <c r="AH5" i="19"/>
  <c r="AQ5" i="19" s="1"/>
  <c r="Z5" i="19"/>
  <c r="Y19" i="61"/>
  <c r="X19" i="61"/>
  <c r="Y20" i="73"/>
  <c r="X20" i="73"/>
  <c r="Z20" i="73" s="1"/>
  <c r="U22" i="96"/>
  <c r="AN18" i="81"/>
  <c r="AI18" i="81"/>
  <c r="AR11" i="76"/>
  <c r="AH19" i="77"/>
  <c r="AQ19" i="77" s="1"/>
  <c r="AR11" i="21"/>
  <c r="U22" i="54"/>
  <c r="AH18" i="37"/>
  <c r="AQ18" i="37" s="1"/>
  <c r="U42" i="90"/>
  <c r="U32" i="87"/>
  <c r="Y6" i="2"/>
  <c r="X6" i="2"/>
  <c r="U21" i="51"/>
  <c r="U8" i="47"/>
  <c r="AN18" i="65"/>
  <c r="AI18" i="65"/>
  <c r="Y20" i="30"/>
  <c r="X20" i="30"/>
  <c r="Z20" i="30" s="1"/>
  <c r="U39" i="42"/>
  <c r="U9" i="93"/>
  <c r="U19" i="44"/>
  <c r="U18" i="44" s="1"/>
  <c r="U22" i="58"/>
  <c r="AH19" i="70"/>
  <c r="AQ19" i="70" s="1"/>
  <c r="Z12" i="21"/>
  <c r="AH19" i="27"/>
  <c r="AQ19" i="27" s="1"/>
  <c r="Z19" i="70"/>
  <c r="AN12" i="12"/>
  <c r="AI12" i="12"/>
  <c r="U5" i="33"/>
  <c r="X5" i="33" s="1"/>
  <c r="U28" i="11"/>
  <c r="AG5" i="67"/>
  <c r="AP5" i="67" s="1"/>
  <c r="AF5" i="67"/>
  <c r="AO5" i="67" s="1"/>
  <c r="AE5" i="67"/>
  <c r="W6" i="67"/>
  <c r="U6" i="97"/>
  <c r="Z19" i="27"/>
  <c r="Y19" i="66"/>
  <c r="X19" i="66"/>
  <c r="Z19" i="66" s="1"/>
  <c r="AI11" i="80"/>
  <c r="AN11" i="80"/>
  <c r="AN18" i="61"/>
  <c r="AI18" i="61"/>
  <c r="AH12" i="76"/>
  <c r="AQ12" i="76" s="1"/>
  <c r="AH12" i="25"/>
  <c r="AQ12" i="25" s="1"/>
  <c r="Z19" i="77"/>
  <c r="Z18" i="37"/>
  <c r="AH5" i="38"/>
  <c r="AQ5" i="38" s="1"/>
  <c r="Z5" i="38"/>
  <c r="AR18" i="69"/>
  <c r="U22" i="45"/>
  <c r="Y12" i="64"/>
  <c r="X12" i="64"/>
  <c r="Y19" i="65"/>
  <c r="X19" i="65"/>
  <c r="Z19" i="65" s="1"/>
  <c r="Y20" i="36"/>
  <c r="X20" i="36"/>
  <c r="AH5" i="71"/>
  <c r="AQ5" i="71" s="1"/>
  <c r="Z5" i="71"/>
  <c r="U12" i="105"/>
  <c r="U11" i="105" s="1"/>
  <c r="U32" i="41"/>
  <c r="AR18" i="70"/>
  <c r="Y12" i="72"/>
  <c r="X12" i="72"/>
  <c r="AH19" i="69"/>
  <c r="AQ19" i="69" s="1"/>
  <c r="U40" i="94"/>
  <c r="Y12" i="80"/>
  <c r="X12" i="80"/>
  <c r="Z12" i="80" s="1"/>
  <c r="W6" i="59"/>
  <c r="AG5" i="59"/>
  <c r="AP5" i="59" s="1"/>
  <c r="AF5" i="59"/>
  <c r="AO5" i="59" s="1"/>
  <c r="AE5" i="59"/>
  <c r="Y13" i="12"/>
  <c r="X13" i="12"/>
  <c r="Z13" i="12" s="1"/>
  <c r="U27" i="95"/>
  <c r="Y19" i="26"/>
  <c r="X19" i="26"/>
  <c r="AN18" i="66"/>
  <c r="AI18" i="66"/>
  <c r="AN19" i="73"/>
  <c r="AI19" i="73"/>
  <c r="U39" i="10"/>
  <c r="AR11" i="25"/>
  <c r="U41" i="50"/>
  <c r="AH5" i="63"/>
  <c r="AQ5" i="63" s="1"/>
  <c r="Z5" i="63"/>
  <c r="U11" i="52"/>
  <c r="U10" i="52" s="1"/>
  <c r="AH21" i="22"/>
  <c r="AQ21" i="22" s="1"/>
  <c r="U12" i="32"/>
  <c r="U6" i="89"/>
  <c r="AR18" i="14"/>
  <c r="U38" i="98"/>
  <c r="AI11" i="64"/>
  <c r="AN11" i="64"/>
  <c r="U21" i="20"/>
  <c r="AR18" i="77"/>
  <c r="AH5" i="79"/>
  <c r="AQ5" i="79" s="1"/>
  <c r="Z5" i="79"/>
  <c r="U30" i="43"/>
  <c r="Y20" i="31"/>
  <c r="X20" i="31"/>
  <c r="Z20" i="31" s="1"/>
  <c r="Z12" i="72" l="1"/>
  <c r="AG12" i="76"/>
  <c r="AP12" i="76" s="1"/>
  <c r="Z12" i="34"/>
  <c r="W13" i="34" s="1"/>
  <c r="AF12" i="80"/>
  <c r="AO12" i="80" s="1"/>
  <c r="AG12" i="80"/>
  <c r="AP12" i="80" s="1"/>
  <c r="AE12" i="80"/>
  <c r="W13" i="80"/>
  <c r="AH19" i="26"/>
  <c r="AQ19" i="26" s="1"/>
  <c r="AF5" i="71"/>
  <c r="AO5" i="71" s="1"/>
  <c r="AE5" i="71"/>
  <c r="W6" i="71"/>
  <c r="AG5" i="71"/>
  <c r="AP5" i="71" s="1"/>
  <c r="U21" i="45"/>
  <c r="AE19" i="66"/>
  <c r="AG19" i="66"/>
  <c r="AP19" i="66" s="1"/>
  <c r="AF19" i="66"/>
  <c r="AO19" i="66" s="1"/>
  <c r="W20" i="66"/>
  <c r="W13" i="21"/>
  <c r="AG12" i="21"/>
  <c r="AP12" i="21" s="1"/>
  <c r="AE12" i="21"/>
  <c r="AF12" i="21"/>
  <c r="AO12" i="21" s="1"/>
  <c r="Y21" i="40"/>
  <c r="X21" i="40"/>
  <c r="Z21" i="40" s="1"/>
  <c r="U38" i="35"/>
  <c r="Y19" i="23"/>
  <c r="X19" i="23"/>
  <c r="U31" i="99"/>
  <c r="AG12" i="34"/>
  <c r="AP12" i="34" s="1"/>
  <c r="AE12" i="34"/>
  <c r="AF12" i="34"/>
  <c r="AO12" i="34" s="1"/>
  <c r="AN21" i="22"/>
  <c r="AI21" i="22"/>
  <c r="AR18" i="26"/>
  <c r="AN12" i="76"/>
  <c r="AI12" i="76"/>
  <c r="AN19" i="69"/>
  <c r="AI19" i="69"/>
  <c r="AH20" i="31"/>
  <c r="AQ20" i="31" s="1"/>
  <c r="U20" i="20"/>
  <c r="U38" i="10"/>
  <c r="Z19" i="26"/>
  <c r="AH12" i="72"/>
  <c r="AQ12" i="72" s="1"/>
  <c r="U31" i="41"/>
  <c r="AE18" i="37"/>
  <c r="W19" i="37"/>
  <c r="AF18" i="37"/>
  <c r="AO18" i="37" s="1"/>
  <c r="AG18" i="37"/>
  <c r="AP18" i="37" s="1"/>
  <c r="AR18" i="61"/>
  <c r="AR12" i="12"/>
  <c r="U20" i="51"/>
  <c r="AR18" i="81"/>
  <c r="AF5" i="19"/>
  <c r="AO5" i="19" s="1"/>
  <c r="AE5" i="19"/>
  <c r="AG5" i="19"/>
  <c r="AP5" i="19" s="1"/>
  <c r="W6" i="19"/>
  <c r="AR11" i="34"/>
  <c r="U21" i="100"/>
  <c r="AR19" i="36"/>
  <c r="U9" i="53"/>
  <c r="U19" i="84"/>
  <c r="AF20" i="17"/>
  <c r="AO20" i="17" s="1"/>
  <c r="W21" i="17"/>
  <c r="AE20" i="17"/>
  <c r="AG20" i="17"/>
  <c r="AP20" i="17" s="1"/>
  <c r="AF12" i="29"/>
  <c r="AO12" i="29" s="1"/>
  <c r="AG12" i="29"/>
  <c r="AP12" i="29" s="1"/>
  <c r="W13" i="29"/>
  <c r="AE12" i="29"/>
  <c r="AR19" i="74"/>
  <c r="Y6" i="24"/>
  <c r="X6" i="24"/>
  <c r="U38" i="48"/>
  <c r="Y22" i="22"/>
  <c r="X22" i="22"/>
  <c r="U20" i="9"/>
  <c r="U19" i="9" s="1"/>
  <c r="AH20" i="74"/>
  <c r="AQ20" i="74" s="1"/>
  <c r="AG5" i="63"/>
  <c r="AP5" i="63" s="1"/>
  <c r="AF5" i="63"/>
  <c r="AO5" i="63" s="1"/>
  <c r="AE5" i="63"/>
  <c r="W6" i="63"/>
  <c r="AH12" i="80"/>
  <c r="AQ12" i="80" s="1"/>
  <c r="AN5" i="67"/>
  <c r="AI5" i="67"/>
  <c r="U17" i="44"/>
  <c r="AF20" i="73"/>
  <c r="AO20" i="73" s="1"/>
  <c r="W21" i="73"/>
  <c r="AE20" i="73"/>
  <c r="AG20" i="73"/>
  <c r="AP20" i="73" s="1"/>
  <c r="AR11" i="68"/>
  <c r="W6" i="79"/>
  <c r="AF5" i="79"/>
  <c r="AO5" i="79" s="1"/>
  <c r="AG5" i="79"/>
  <c r="AP5" i="79" s="1"/>
  <c r="AE5" i="79"/>
  <c r="AR19" i="73"/>
  <c r="AI5" i="59"/>
  <c r="AN5" i="59"/>
  <c r="AE12" i="72"/>
  <c r="W13" i="72"/>
  <c r="AG12" i="72"/>
  <c r="AP12" i="72" s="1"/>
  <c r="AF12" i="72"/>
  <c r="AO12" i="72" s="1"/>
  <c r="AH20" i="36"/>
  <c r="AQ20" i="36" s="1"/>
  <c r="AH12" i="64"/>
  <c r="AQ12" i="64" s="1"/>
  <c r="AF19" i="77"/>
  <c r="AO19" i="77" s="1"/>
  <c r="AG19" i="77"/>
  <c r="AP19" i="77" s="1"/>
  <c r="W20" i="77"/>
  <c r="AE19" i="77"/>
  <c r="W20" i="27"/>
  <c r="AE19" i="27"/>
  <c r="AF19" i="27"/>
  <c r="AO19" i="27" s="1"/>
  <c r="AG19" i="27"/>
  <c r="AP19" i="27" s="1"/>
  <c r="U8" i="93"/>
  <c r="AR18" i="65"/>
  <c r="AH6" i="2"/>
  <c r="AQ6" i="2" s="1"/>
  <c r="U41" i="90"/>
  <c r="AH19" i="61"/>
  <c r="AQ19" i="61" s="1"/>
  <c r="AG19" i="78"/>
  <c r="AP19" i="78" s="1"/>
  <c r="W20" i="78"/>
  <c r="AF19" i="78"/>
  <c r="AO19" i="78" s="1"/>
  <c r="AE19" i="78"/>
  <c r="U29" i="91"/>
  <c r="U35" i="18"/>
  <c r="U34" i="18" s="1"/>
  <c r="AG19" i="62"/>
  <c r="AP19" i="62" s="1"/>
  <c r="AF19" i="62"/>
  <c r="AO19" i="62" s="1"/>
  <c r="AE19" i="62"/>
  <c r="W20" i="62"/>
  <c r="Y13" i="60"/>
  <c r="X13" i="60"/>
  <c r="AH12" i="68"/>
  <c r="AQ12" i="68" s="1"/>
  <c r="AI5" i="24"/>
  <c r="AN5" i="24"/>
  <c r="AI11" i="39"/>
  <c r="AN11" i="39"/>
  <c r="AH19" i="81"/>
  <c r="AQ19" i="81" s="1"/>
  <c r="AG20" i="74"/>
  <c r="AP20" i="74" s="1"/>
  <c r="AE20" i="74"/>
  <c r="AF20" i="74"/>
  <c r="AO20" i="74" s="1"/>
  <c r="W21" i="74"/>
  <c r="Y13" i="25"/>
  <c r="X13" i="25"/>
  <c r="AF13" i="12"/>
  <c r="AO13" i="12" s="1"/>
  <c r="AE13" i="12"/>
  <c r="AG13" i="12"/>
  <c r="AP13" i="12" s="1"/>
  <c r="W14" i="12"/>
  <c r="U10" i="86"/>
  <c r="U5" i="89"/>
  <c r="X5" i="89" s="1"/>
  <c r="U9" i="52"/>
  <c r="U40" i="50"/>
  <c r="U10" i="105"/>
  <c r="Z20" i="36"/>
  <c r="Z12" i="64"/>
  <c r="W20" i="70"/>
  <c r="AF19" i="70"/>
  <c r="AO19" i="70" s="1"/>
  <c r="AE19" i="70"/>
  <c r="AG19" i="70"/>
  <c r="AP19" i="70" s="1"/>
  <c r="Z6" i="2"/>
  <c r="Z19" i="61"/>
  <c r="U21" i="88"/>
  <c r="AR5" i="2"/>
  <c r="AI20" i="40"/>
  <c r="AN20" i="40"/>
  <c r="U9" i="15"/>
  <c r="Z12" i="68"/>
  <c r="U19" i="92"/>
  <c r="Z19" i="81"/>
  <c r="Y13" i="76"/>
  <c r="X13" i="76"/>
  <c r="U21" i="54"/>
  <c r="U26" i="95"/>
  <c r="U39" i="94"/>
  <c r="AR11" i="80"/>
  <c r="U5" i="97"/>
  <c r="X5" i="97" s="1"/>
  <c r="U27" i="11"/>
  <c r="U21" i="58"/>
  <c r="U38" i="42"/>
  <c r="U21" i="96"/>
  <c r="U30" i="55"/>
  <c r="AR19" i="30"/>
  <c r="U40" i="85"/>
  <c r="U10" i="46"/>
  <c r="U31" i="103"/>
  <c r="U30" i="83"/>
  <c r="Y12" i="39"/>
  <c r="X12" i="39"/>
  <c r="U19" i="13"/>
  <c r="AN12" i="25"/>
  <c r="AI12" i="25"/>
  <c r="AG19" i="65"/>
  <c r="AP19" i="65" s="1"/>
  <c r="AF19" i="65"/>
  <c r="AO19" i="65" s="1"/>
  <c r="AE19" i="65"/>
  <c r="W20" i="65"/>
  <c r="AH5" i="33"/>
  <c r="AQ5" i="33" s="1"/>
  <c r="Z5" i="33"/>
  <c r="W21" i="30"/>
  <c r="AE20" i="30"/>
  <c r="AF20" i="30"/>
  <c r="AO20" i="30" s="1"/>
  <c r="AG20" i="30"/>
  <c r="AP20" i="30" s="1"/>
  <c r="U31" i="87"/>
  <c r="W21" i="31"/>
  <c r="AE20" i="31"/>
  <c r="AF20" i="31"/>
  <c r="AO20" i="31" s="1"/>
  <c r="AG20" i="31"/>
  <c r="AP20" i="31" s="1"/>
  <c r="AR11" i="64"/>
  <c r="AR18" i="66"/>
  <c r="U29" i="43"/>
  <c r="U37" i="98"/>
  <c r="U11" i="32"/>
  <c r="AH13" i="12"/>
  <c r="AQ13" i="12" s="1"/>
  <c r="Y6" i="59"/>
  <c r="X6" i="59"/>
  <c r="AH19" i="65"/>
  <c r="AQ19" i="65" s="1"/>
  <c r="AE5" i="38"/>
  <c r="AF5" i="38"/>
  <c r="AO5" i="38" s="1"/>
  <c r="AG5" i="38"/>
  <c r="AP5" i="38" s="1"/>
  <c r="W6" i="38"/>
  <c r="AH19" i="66"/>
  <c r="AQ19" i="66" s="1"/>
  <c r="Y6" i="67"/>
  <c r="X6" i="67"/>
  <c r="AH20" i="30"/>
  <c r="AQ20" i="30" s="1"/>
  <c r="U7" i="47"/>
  <c r="AH20" i="73"/>
  <c r="AQ20" i="73" s="1"/>
  <c r="AR11" i="72"/>
  <c r="AF19" i="14"/>
  <c r="AO19" i="14" s="1"/>
  <c r="AE19" i="14"/>
  <c r="AG19" i="14"/>
  <c r="AP19" i="14" s="1"/>
  <c r="W20" i="14"/>
  <c r="U31" i="49"/>
  <c r="U11" i="101"/>
  <c r="AG5" i="75"/>
  <c r="AP5" i="75" s="1"/>
  <c r="AF5" i="75"/>
  <c r="AO5" i="75" s="1"/>
  <c r="AE5" i="75"/>
  <c r="W6" i="75"/>
  <c r="U38" i="102"/>
  <c r="U17" i="104"/>
  <c r="W6" i="28"/>
  <c r="AE5" i="28"/>
  <c r="AG5" i="28"/>
  <c r="AP5" i="28" s="1"/>
  <c r="AF5" i="28"/>
  <c r="AO5" i="28" s="1"/>
  <c r="AN18" i="23"/>
  <c r="AI18" i="23"/>
  <c r="AN12" i="60"/>
  <c r="AI12" i="60"/>
  <c r="AH12" i="34"/>
  <c r="AQ12" i="34" s="1"/>
  <c r="U29" i="16"/>
  <c r="U28" i="16" s="1"/>
  <c r="U39" i="82"/>
  <c r="Y20" i="69"/>
  <c r="X20" i="69"/>
  <c r="Z20" i="69" l="1"/>
  <c r="Z13" i="60"/>
  <c r="Z22" i="22"/>
  <c r="AF20" i="69"/>
  <c r="AO20" i="69" s="1"/>
  <c r="AE20" i="69"/>
  <c r="W21" i="69"/>
  <c r="AG20" i="69"/>
  <c r="AP20" i="69" s="1"/>
  <c r="AG13" i="60"/>
  <c r="AP13" i="60" s="1"/>
  <c r="AF13" i="60"/>
  <c r="AO13" i="60" s="1"/>
  <c r="AE13" i="60"/>
  <c r="W14" i="60"/>
  <c r="Y6" i="28"/>
  <c r="X6" i="28"/>
  <c r="U30" i="87"/>
  <c r="AR12" i="25"/>
  <c r="AR12" i="60"/>
  <c r="AN5" i="28"/>
  <c r="AI5" i="28"/>
  <c r="Y6" i="75"/>
  <c r="X6" i="75"/>
  <c r="U10" i="32"/>
  <c r="Y21" i="31"/>
  <c r="X21" i="31"/>
  <c r="Y21" i="30"/>
  <c r="X21" i="30"/>
  <c r="AI19" i="65"/>
  <c r="AN19" i="65"/>
  <c r="U18" i="13"/>
  <c r="U8" i="15"/>
  <c r="U20" i="88"/>
  <c r="Y20" i="70"/>
  <c r="X20" i="70"/>
  <c r="U39" i="50"/>
  <c r="U9" i="86"/>
  <c r="AN19" i="78"/>
  <c r="AI19" i="78"/>
  <c r="AR19" i="78" s="1"/>
  <c r="Y20" i="27"/>
  <c r="X20" i="27"/>
  <c r="AN12" i="72"/>
  <c r="AI12" i="72"/>
  <c r="AN20" i="73"/>
  <c r="AI20" i="73"/>
  <c r="AE22" i="22"/>
  <c r="AF22" i="22"/>
  <c r="AO22" i="22" s="1"/>
  <c r="AG22" i="22"/>
  <c r="AP22" i="22" s="1"/>
  <c r="W23" i="22"/>
  <c r="U18" i="84"/>
  <c r="U20" i="100"/>
  <c r="AN18" i="37"/>
  <c r="AI18" i="37"/>
  <c r="AR19" i="69"/>
  <c r="AR21" i="22"/>
  <c r="U37" i="35"/>
  <c r="U38" i="82"/>
  <c r="AH12" i="39"/>
  <c r="AQ12" i="39" s="1"/>
  <c r="U30" i="103"/>
  <c r="U37" i="42"/>
  <c r="AH5" i="97"/>
  <c r="AQ5" i="97" s="1"/>
  <c r="Z5" i="97"/>
  <c r="U25" i="95"/>
  <c r="W20" i="81"/>
  <c r="AG19" i="81"/>
  <c r="AP19" i="81" s="1"/>
  <c r="AF19" i="81"/>
  <c r="AO19" i="81" s="1"/>
  <c r="AE19" i="81"/>
  <c r="AF19" i="61"/>
  <c r="AO19" i="61" s="1"/>
  <c r="AE19" i="61"/>
  <c r="AG19" i="61"/>
  <c r="AP19" i="61" s="1"/>
  <c r="W20" i="61"/>
  <c r="AE12" i="64"/>
  <c r="W13" i="64"/>
  <c r="AF12" i="64"/>
  <c r="AO12" i="64" s="1"/>
  <c r="AG12" i="64"/>
  <c r="AP12" i="64" s="1"/>
  <c r="Y14" i="12"/>
  <c r="X14" i="12"/>
  <c r="Y21" i="74"/>
  <c r="X21" i="74"/>
  <c r="AH13" i="60"/>
  <c r="AQ13" i="60" s="1"/>
  <c r="U40" i="90"/>
  <c r="AN19" i="77"/>
  <c r="AI19" i="77"/>
  <c r="Y21" i="73"/>
  <c r="X21" i="73"/>
  <c r="U37" i="10"/>
  <c r="U30" i="99"/>
  <c r="AH21" i="40"/>
  <c r="AQ21" i="40" s="1"/>
  <c r="Y13" i="21"/>
  <c r="X13" i="21"/>
  <c r="U20" i="45"/>
  <c r="AR18" i="23"/>
  <c r="Z12" i="39"/>
  <c r="AR20" i="40"/>
  <c r="AF6" i="2"/>
  <c r="AO6" i="2" s="1"/>
  <c r="W7" i="2"/>
  <c r="AE6" i="2"/>
  <c r="AG6" i="2"/>
  <c r="AP6" i="2" s="1"/>
  <c r="AF20" i="36"/>
  <c r="AO20" i="36" s="1"/>
  <c r="AE20" i="36"/>
  <c r="AG20" i="36"/>
  <c r="AP20" i="36" s="1"/>
  <c r="W21" i="36"/>
  <c r="U8" i="52"/>
  <c r="AR11" i="39"/>
  <c r="Y20" i="78"/>
  <c r="X20" i="78"/>
  <c r="U7" i="93"/>
  <c r="Y20" i="77"/>
  <c r="X20" i="77"/>
  <c r="AR5" i="59"/>
  <c r="Y6" i="79"/>
  <c r="X6" i="79"/>
  <c r="AI20" i="17"/>
  <c r="AR20" i="17" s="1"/>
  <c r="AN20" i="17"/>
  <c r="U8" i="53"/>
  <c r="U30" i="41"/>
  <c r="AR12" i="76"/>
  <c r="Y13" i="34"/>
  <c r="X13" i="34"/>
  <c r="AH19" i="23"/>
  <c r="AQ19" i="23" s="1"/>
  <c r="AE21" i="40"/>
  <c r="AF21" i="40"/>
  <c r="AO21" i="40" s="1"/>
  <c r="AG21" i="40"/>
  <c r="AP21" i="40" s="1"/>
  <c r="W22" i="40"/>
  <c r="Y20" i="66"/>
  <c r="X20" i="66"/>
  <c r="Y13" i="80"/>
  <c r="X13" i="80"/>
  <c r="AG5" i="33"/>
  <c r="AP5" i="33" s="1"/>
  <c r="W6" i="33"/>
  <c r="AF5" i="33"/>
  <c r="AO5" i="33" s="1"/>
  <c r="AE5" i="33"/>
  <c r="U9" i="46"/>
  <c r="U29" i="55"/>
  <c r="U20" i="58"/>
  <c r="U20" i="54"/>
  <c r="U18" i="92"/>
  <c r="AN13" i="12"/>
  <c r="AI13" i="12"/>
  <c r="AN20" i="74"/>
  <c r="AI20" i="74"/>
  <c r="U33" i="18"/>
  <c r="Y6" i="63"/>
  <c r="Z6" i="63" s="1"/>
  <c r="X6" i="63"/>
  <c r="U37" i="48"/>
  <c r="AN12" i="29"/>
  <c r="AI12" i="29"/>
  <c r="Y21" i="17"/>
  <c r="X21" i="17"/>
  <c r="Y6" i="19"/>
  <c r="X6" i="19"/>
  <c r="U19" i="20"/>
  <c r="U18" i="20" s="1"/>
  <c r="Z19" i="23"/>
  <c r="Y6" i="71"/>
  <c r="X6" i="71"/>
  <c r="AI12" i="80"/>
  <c r="AN12" i="80"/>
  <c r="U30" i="49"/>
  <c r="U29" i="49" s="1"/>
  <c r="Z6" i="59"/>
  <c r="AH6" i="59"/>
  <c r="AQ6" i="59" s="1"/>
  <c r="Y20" i="14"/>
  <c r="X20" i="14"/>
  <c r="AH6" i="67"/>
  <c r="AQ6" i="67" s="1"/>
  <c r="U36" i="98"/>
  <c r="AH20" i="69"/>
  <c r="AQ20" i="69" s="1"/>
  <c r="AN19" i="14"/>
  <c r="AI19" i="14"/>
  <c r="AI5" i="38"/>
  <c r="AN5" i="38"/>
  <c r="U28" i="43"/>
  <c r="AH13" i="76"/>
  <c r="AQ13" i="76" s="1"/>
  <c r="W13" i="68"/>
  <c r="AF12" i="68"/>
  <c r="AO12" i="68" s="1"/>
  <c r="AE12" i="68"/>
  <c r="AG12" i="68"/>
  <c r="AP12" i="68" s="1"/>
  <c r="AN19" i="70"/>
  <c r="AI19" i="70"/>
  <c r="U9" i="105"/>
  <c r="U8" i="105" s="1"/>
  <c r="AH5" i="89"/>
  <c r="AQ5" i="89" s="1"/>
  <c r="Z5" i="89"/>
  <c r="AR5" i="24"/>
  <c r="Y20" i="62"/>
  <c r="X20" i="62"/>
  <c r="U16" i="44"/>
  <c r="AN5" i="63"/>
  <c r="AI5" i="63"/>
  <c r="U18" i="9"/>
  <c r="AH6" i="24"/>
  <c r="AQ6" i="24" s="1"/>
  <c r="Y13" i="29"/>
  <c r="X13" i="29"/>
  <c r="U19" i="51"/>
  <c r="AN12" i="34"/>
  <c r="AI12" i="34"/>
  <c r="AN5" i="71"/>
  <c r="AI5" i="71"/>
  <c r="AN5" i="75"/>
  <c r="AI5" i="75"/>
  <c r="Y6" i="38"/>
  <c r="X6" i="38"/>
  <c r="U27" i="16"/>
  <c r="U16" i="104"/>
  <c r="U15" i="104" s="1"/>
  <c r="Z6" i="67"/>
  <c r="U37" i="102"/>
  <c r="U36" i="102" s="1"/>
  <c r="U10" i="101"/>
  <c r="U9" i="101" s="1"/>
  <c r="U6" i="47"/>
  <c r="AI20" i="31"/>
  <c r="AN20" i="31"/>
  <c r="AN20" i="30"/>
  <c r="AI20" i="30"/>
  <c r="Y20" i="65"/>
  <c r="X20" i="65"/>
  <c r="Z20" i="65" s="1"/>
  <c r="U29" i="83"/>
  <c r="U39" i="85"/>
  <c r="U20" i="96"/>
  <c r="U26" i="11"/>
  <c r="U38" i="94"/>
  <c r="Z13" i="76"/>
  <c r="Z13" i="25"/>
  <c r="AH13" i="25"/>
  <c r="AQ13" i="25" s="1"/>
  <c r="AN19" i="62"/>
  <c r="AI19" i="62"/>
  <c r="U28" i="91"/>
  <c r="U27" i="91" s="1"/>
  <c r="AN19" i="27"/>
  <c r="AI19" i="27"/>
  <c r="Y13" i="72"/>
  <c r="X13" i="72"/>
  <c r="AN5" i="79"/>
  <c r="AI5" i="79"/>
  <c r="AR5" i="67"/>
  <c r="AH22" i="22"/>
  <c r="AQ22" i="22" s="1"/>
  <c r="Z6" i="24"/>
  <c r="AI5" i="19"/>
  <c r="AN5" i="19"/>
  <c r="Y19" i="37"/>
  <c r="X19" i="37"/>
  <c r="AF19" i="26"/>
  <c r="AO19" i="26" s="1"/>
  <c r="AG19" i="26"/>
  <c r="AP19" i="26" s="1"/>
  <c r="W20" i="26"/>
  <c r="AE19" i="26"/>
  <c r="AI12" i="21"/>
  <c r="AN12" i="21"/>
  <c r="AN19" i="66"/>
  <c r="AI19" i="66"/>
  <c r="Z6" i="38" l="1"/>
  <c r="Z20" i="77"/>
  <c r="Z21" i="73"/>
  <c r="Z19" i="37"/>
  <c r="AF19" i="37" s="1"/>
  <c r="AO19" i="37" s="1"/>
  <c r="Z21" i="74"/>
  <c r="W22" i="74" s="1"/>
  <c r="Z13" i="21"/>
  <c r="AE13" i="21" s="1"/>
  <c r="Z13" i="29"/>
  <c r="AG13" i="29" s="1"/>
  <c r="AP13" i="29" s="1"/>
  <c r="Z20" i="62"/>
  <c r="AG20" i="62" s="1"/>
  <c r="AP20" i="62" s="1"/>
  <c r="Z20" i="66"/>
  <c r="AF20" i="66" s="1"/>
  <c r="AO20" i="66" s="1"/>
  <c r="AF21" i="74"/>
  <c r="AO21" i="74" s="1"/>
  <c r="AE21" i="74"/>
  <c r="AG21" i="74"/>
  <c r="AP21" i="74" s="1"/>
  <c r="W20" i="37"/>
  <c r="AE19" i="37"/>
  <c r="AF13" i="29"/>
  <c r="AO13" i="29" s="1"/>
  <c r="AE13" i="29"/>
  <c r="AE20" i="62"/>
  <c r="W21" i="62"/>
  <c r="AF20" i="62"/>
  <c r="AO20" i="62" s="1"/>
  <c r="W7" i="63"/>
  <c r="AF6" i="63"/>
  <c r="AO6" i="63" s="1"/>
  <c r="AG6" i="63"/>
  <c r="AP6" i="63" s="1"/>
  <c r="AE6" i="63"/>
  <c r="AG20" i="66"/>
  <c r="AP20" i="66" s="1"/>
  <c r="W21" i="66"/>
  <c r="AE20" i="65"/>
  <c r="W21" i="65"/>
  <c r="AG20" i="65"/>
  <c r="AP20" i="65" s="1"/>
  <c r="AF20" i="65"/>
  <c r="AO20" i="65" s="1"/>
  <c r="AR19" i="62"/>
  <c r="AN19" i="26"/>
  <c r="AI19" i="26"/>
  <c r="AF6" i="24"/>
  <c r="AO6" i="24" s="1"/>
  <c r="AE6" i="24"/>
  <c r="AG6" i="24"/>
  <c r="AP6" i="24" s="1"/>
  <c r="W7" i="24"/>
  <c r="W14" i="25"/>
  <c r="AF13" i="25"/>
  <c r="AO13" i="25" s="1"/>
  <c r="AG13" i="25"/>
  <c r="AP13" i="25" s="1"/>
  <c r="AE13" i="25"/>
  <c r="AH20" i="65"/>
  <c r="AQ20" i="65" s="1"/>
  <c r="AR20" i="31"/>
  <c r="U35" i="102"/>
  <c r="AH6" i="38"/>
  <c r="AQ6" i="38" s="1"/>
  <c r="U17" i="9"/>
  <c r="AR12" i="80"/>
  <c r="U17" i="20"/>
  <c r="AR13" i="12"/>
  <c r="AI5" i="33"/>
  <c r="AN5" i="33"/>
  <c r="U7" i="53"/>
  <c r="U6" i="93"/>
  <c r="AF12" i="39"/>
  <c r="AO12" i="39" s="1"/>
  <c r="W13" i="39"/>
  <c r="AG12" i="39"/>
  <c r="AP12" i="39" s="1"/>
  <c r="AE12" i="39"/>
  <c r="U24" i="95"/>
  <c r="AR20" i="73"/>
  <c r="U38" i="50"/>
  <c r="AH21" i="30"/>
  <c r="AQ21" i="30" s="1"/>
  <c r="U29" i="87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E6" i="38"/>
  <c r="AF6" i="38"/>
  <c r="AO6" i="38" s="1"/>
  <c r="AG6" i="38"/>
  <c r="AP6" i="38" s="1"/>
  <c r="W7" i="38"/>
  <c r="AR12" i="34"/>
  <c r="AR5" i="63"/>
  <c r="W6" i="89"/>
  <c r="AG5" i="89"/>
  <c r="AP5" i="89" s="1"/>
  <c r="AF5" i="89"/>
  <c r="AO5" i="89" s="1"/>
  <c r="AE5" i="89"/>
  <c r="AH6" i="71"/>
  <c r="AQ6" i="71" s="1"/>
  <c r="AH6" i="19"/>
  <c r="AQ6" i="19" s="1"/>
  <c r="AR12" i="29"/>
  <c r="U19" i="58"/>
  <c r="AH20" i="66"/>
  <c r="AQ20" i="66" s="1"/>
  <c r="AI21" i="40"/>
  <c r="AN21" i="40"/>
  <c r="AH20" i="78"/>
  <c r="AQ20" i="78" s="1"/>
  <c r="U7" i="52"/>
  <c r="AN6" i="2"/>
  <c r="AI6" i="2"/>
  <c r="U36" i="10"/>
  <c r="Y13" i="64"/>
  <c r="X13" i="64"/>
  <c r="Z13" i="64" s="1"/>
  <c r="AN19" i="81"/>
  <c r="AI19" i="81"/>
  <c r="U36" i="42"/>
  <c r="U37" i="82"/>
  <c r="U17" i="84"/>
  <c r="AH20" i="70"/>
  <c r="AQ20" i="70" s="1"/>
  <c r="U7" i="15"/>
  <c r="Z21" i="30"/>
  <c r="U9" i="32"/>
  <c r="AH6" i="28"/>
  <c r="AQ6" i="28" s="1"/>
  <c r="AI12" i="68"/>
  <c r="AN12" i="68"/>
  <c r="U27" i="43"/>
  <c r="AH20" i="14"/>
  <c r="AQ20" i="14" s="1"/>
  <c r="W7" i="59"/>
  <c r="AG6" i="59"/>
  <c r="AP6" i="59" s="1"/>
  <c r="AF6" i="59"/>
  <c r="AO6" i="59" s="1"/>
  <c r="AE6" i="59"/>
  <c r="Z6" i="71"/>
  <c r="Z6" i="19"/>
  <c r="Y6" i="33"/>
  <c r="X6" i="33"/>
  <c r="AH20" i="77"/>
  <c r="AQ20" i="77" s="1"/>
  <c r="Z20" i="78"/>
  <c r="Y21" i="36"/>
  <c r="X21" i="36"/>
  <c r="Y7" i="2"/>
  <c r="X7" i="2"/>
  <c r="Z7" i="2" s="1"/>
  <c r="AH21" i="73"/>
  <c r="AQ21" i="73" s="1"/>
  <c r="U39" i="90"/>
  <c r="AH14" i="12"/>
  <c r="AQ14" i="12" s="1"/>
  <c r="AN12" i="64"/>
  <c r="AI12" i="64"/>
  <c r="AR18" i="37"/>
  <c r="Y23" i="22"/>
  <c r="X23" i="22"/>
  <c r="AR12" i="72"/>
  <c r="Z20" i="70"/>
  <c r="AH6" i="75"/>
  <c r="AQ6" i="75" s="1"/>
  <c r="Z6" i="28"/>
  <c r="U37" i="94"/>
  <c r="Z20" i="14"/>
  <c r="U32" i="18"/>
  <c r="U17" i="92"/>
  <c r="U28" i="55"/>
  <c r="AH6" i="79"/>
  <c r="AQ6" i="79" s="1"/>
  <c r="W21" i="77"/>
  <c r="AF20" i="77"/>
  <c r="AO20" i="77" s="1"/>
  <c r="AG20" i="77"/>
  <c r="AP20" i="77" s="1"/>
  <c r="AE20" i="77"/>
  <c r="AF21" i="73"/>
  <c r="AO21" i="73" s="1"/>
  <c r="W22" i="73"/>
  <c r="AG21" i="73"/>
  <c r="AP21" i="73" s="1"/>
  <c r="AE21" i="73"/>
  <c r="Z14" i="12"/>
  <c r="Y20" i="61"/>
  <c r="X20" i="61"/>
  <c r="U29" i="103"/>
  <c r="U36" i="35"/>
  <c r="U17" i="13"/>
  <c r="AH21" i="31"/>
  <c r="AQ21" i="31" s="1"/>
  <c r="Z6" i="75"/>
  <c r="Y21" i="69"/>
  <c r="X21" i="69"/>
  <c r="AH13" i="72"/>
  <c r="AQ13" i="72" s="1"/>
  <c r="AR12" i="21"/>
  <c r="Z13" i="72"/>
  <c r="U38" i="85"/>
  <c r="AR20" i="30"/>
  <c r="U14" i="104"/>
  <c r="AR5" i="75"/>
  <c r="Y20" i="26"/>
  <c r="X20" i="26"/>
  <c r="AR19" i="27"/>
  <c r="U8" i="101"/>
  <c r="U18" i="51"/>
  <c r="U15" i="44"/>
  <c r="U7" i="105"/>
  <c r="Y13" i="68"/>
  <c r="X13" i="68"/>
  <c r="AR5" i="38"/>
  <c r="U35" i="98"/>
  <c r="U28" i="49"/>
  <c r="AF19" i="23"/>
  <c r="AO19" i="23" s="1"/>
  <c r="AE19" i="23"/>
  <c r="AG19" i="23"/>
  <c r="AP19" i="23" s="1"/>
  <c r="W20" i="23"/>
  <c r="AH21" i="17"/>
  <c r="AQ21" i="17" s="1"/>
  <c r="U36" i="48"/>
  <c r="AR20" i="74"/>
  <c r="AH13" i="80"/>
  <c r="AQ13" i="80" s="1"/>
  <c r="Y22" i="40"/>
  <c r="X22" i="40"/>
  <c r="AH13" i="34"/>
  <c r="AQ13" i="34" s="1"/>
  <c r="U29" i="41"/>
  <c r="U28" i="41" s="1"/>
  <c r="Z6" i="79"/>
  <c r="AN20" i="36"/>
  <c r="AI20" i="36"/>
  <c r="U19" i="45"/>
  <c r="Y20" i="81"/>
  <c r="X20" i="81"/>
  <c r="W6" i="97"/>
  <c r="AG5" i="97"/>
  <c r="AP5" i="97" s="1"/>
  <c r="AE5" i="97"/>
  <c r="AF5" i="97"/>
  <c r="AO5" i="97" s="1"/>
  <c r="AH20" i="27"/>
  <c r="AQ20" i="27" s="1"/>
  <c r="U8" i="86"/>
  <c r="Z21" i="31"/>
  <c r="Y14" i="60"/>
  <c r="X14" i="60"/>
  <c r="AN20" i="69"/>
  <c r="AI20" i="69"/>
  <c r="AH19" i="37"/>
  <c r="AQ19" i="37" s="1"/>
  <c r="U26" i="91"/>
  <c r="U19" i="96"/>
  <c r="U5" i="47"/>
  <c r="X5" i="47" s="1"/>
  <c r="AR19" i="66"/>
  <c r="AR5" i="19"/>
  <c r="AR5" i="79"/>
  <c r="U25" i="11"/>
  <c r="U28" i="83"/>
  <c r="U26" i="16"/>
  <c r="AR5" i="71"/>
  <c r="AH13" i="29"/>
  <c r="AQ13" i="29" s="1"/>
  <c r="AH20" i="62"/>
  <c r="AQ20" i="62" s="1"/>
  <c r="AR19" i="70"/>
  <c r="AR19" i="14"/>
  <c r="Z21" i="17"/>
  <c r="AH6" i="63"/>
  <c r="AQ6" i="63" s="1"/>
  <c r="U19" i="54"/>
  <c r="U8" i="46"/>
  <c r="Z13" i="80"/>
  <c r="Z13" i="34"/>
  <c r="AH13" i="21"/>
  <c r="AQ13" i="21" s="1"/>
  <c r="U29" i="99"/>
  <c r="AR19" i="77"/>
  <c r="AH21" i="74"/>
  <c r="AQ21" i="74" s="1"/>
  <c r="AN19" i="61"/>
  <c r="AI19" i="61"/>
  <c r="U19" i="100"/>
  <c r="AN22" i="22"/>
  <c r="AI22" i="22"/>
  <c r="Z20" i="27"/>
  <c r="U19" i="88"/>
  <c r="AR19" i="65"/>
  <c r="AR5" i="28"/>
  <c r="AN13" i="60"/>
  <c r="AI13" i="60"/>
  <c r="Z13" i="68" l="1"/>
  <c r="AF13" i="21"/>
  <c r="AO13" i="21" s="1"/>
  <c r="AG13" i="21"/>
  <c r="AP13" i="21" s="1"/>
  <c r="W14" i="21"/>
  <c r="Z20" i="81"/>
  <c r="AF20" i="81" s="1"/>
  <c r="AO20" i="81" s="1"/>
  <c r="AG19" i="37"/>
  <c r="AP19" i="37" s="1"/>
  <c r="Z20" i="26"/>
  <c r="Z23" i="22"/>
  <c r="AE20" i="66"/>
  <c r="W14" i="29"/>
  <c r="Z14" i="60"/>
  <c r="W15" i="60" s="1"/>
  <c r="Z22" i="40"/>
  <c r="AF22" i="40" s="1"/>
  <c r="AO22" i="40" s="1"/>
  <c r="AG13" i="68"/>
  <c r="AP13" i="68" s="1"/>
  <c r="AF13" i="68"/>
  <c r="AO13" i="68" s="1"/>
  <c r="AE13" i="68"/>
  <c r="W14" i="68"/>
  <c r="AE23" i="22"/>
  <c r="AG23" i="22"/>
  <c r="AP23" i="22" s="1"/>
  <c r="AP25" i="22" s="1"/>
  <c r="AF23" i="22"/>
  <c r="AO23" i="22" s="1"/>
  <c r="AO25" i="22" s="1"/>
  <c r="U17" i="51"/>
  <c r="AF20" i="26"/>
  <c r="AO20" i="26" s="1"/>
  <c r="W21" i="26"/>
  <c r="AG20" i="26"/>
  <c r="AP20" i="26" s="1"/>
  <c r="AE20" i="26"/>
  <c r="AG6" i="75"/>
  <c r="AP6" i="75" s="1"/>
  <c r="AF6" i="75"/>
  <c r="AO6" i="75" s="1"/>
  <c r="AE6" i="75"/>
  <c r="W7" i="75"/>
  <c r="U35" i="35"/>
  <c r="W15" i="12"/>
  <c r="AG14" i="12"/>
  <c r="AP14" i="12" s="1"/>
  <c r="AF14" i="12"/>
  <c r="AO14" i="12" s="1"/>
  <c r="AE14" i="12"/>
  <c r="AE20" i="14"/>
  <c r="AF20" i="14"/>
  <c r="AO20" i="14" s="1"/>
  <c r="AG20" i="14"/>
  <c r="AP20" i="14" s="1"/>
  <c r="W21" i="14"/>
  <c r="AG7" i="2"/>
  <c r="AP7" i="2" s="1"/>
  <c r="W8" i="2"/>
  <c r="AE7" i="2"/>
  <c r="AF7" i="2"/>
  <c r="AO7" i="2" s="1"/>
  <c r="AG6" i="71"/>
  <c r="AP6" i="71" s="1"/>
  <c r="AF6" i="71"/>
  <c r="AO6" i="71" s="1"/>
  <c r="AE6" i="71"/>
  <c r="W7" i="71"/>
  <c r="U6" i="15"/>
  <c r="U36" i="82"/>
  <c r="AE13" i="64"/>
  <c r="W14" i="64"/>
  <c r="AG13" i="64"/>
  <c r="AP13" i="64" s="1"/>
  <c r="AF13" i="64"/>
  <c r="AO13" i="64" s="1"/>
  <c r="AI6" i="38"/>
  <c r="AN6" i="38"/>
  <c r="AI13" i="76"/>
  <c r="AN13" i="76"/>
  <c r="U23" i="95"/>
  <c r="U5" i="93"/>
  <c r="X5" i="93" s="1"/>
  <c r="U16" i="9"/>
  <c r="AR19" i="26"/>
  <c r="Y21" i="65"/>
  <c r="X21" i="65"/>
  <c r="AI6" i="63"/>
  <c r="AN6" i="63"/>
  <c r="Y21" i="62"/>
  <c r="X21" i="62"/>
  <c r="AN19" i="37"/>
  <c r="W14" i="34"/>
  <c r="AF13" i="34"/>
  <c r="AO13" i="34" s="1"/>
  <c r="AE13" i="34"/>
  <c r="AG13" i="34"/>
  <c r="AP13" i="34" s="1"/>
  <c r="AR20" i="36"/>
  <c r="U24" i="11"/>
  <c r="U23" i="11" s="1"/>
  <c r="U25" i="91"/>
  <c r="AH20" i="81"/>
  <c r="AQ20" i="81" s="1"/>
  <c r="AH22" i="40"/>
  <c r="AQ22" i="40" s="1"/>
  <c r="U34" i="98"/>
  <c r="U33" i="98" s="1"/>
  <c r="AN21" i="73"/>
  <c r="AI21" i="73"/>
  <c r="U27" i="55"/>
  <c r="AF20" i="70"/>
  <c r="AO20" i="70" s="1"/>
  <c r="W21" i="70"/>
  <c r="AG20" i="70"/>
  <c r="AP20" i="70" s="1"/>
  <c r="AE20" i="70"/>
  <c r="AI6" i="59"/>
  <c r="AN6" i="59"/>
  <c r="U6" i="52"/>
  <c r="AN5" i="89"/>
  <c r="AI5" i="89"/>
  <c r="AN12" i="39"/>
  <c r="AI12" i="39"/>
  <c r="Y14" i="25"/>
  <c r="X14" i="25"/>
  <c r="AI20" i="65"/>
  <c r="AN20" i="65"/>
  <c r="AN20" i="62"/>
  <c r="AI20" i="62"/>
  <c r="Y22" i="74"/>
  <c r="X22" i="74"/>
  <c r="AH14" i="60"/>
  <c r="AQ14" i="60" s="1"/>
  <c r="Y6" i="97"/>
  <c r="X6" i="97"/>
  <c r="AE20" i="81"/>
  <c r="W21" i="81"/>
  <c r="AG20" i="81"/>
  <c r="AP20" i="81" s="1"/>
  <c r="AG6" i="79"/>
  <c r="AP6" i="79" s="1"/>
  <c r="AF6" i="79"/>
  <c r="AO6" i="79" s="1"/>
  <c r="AE6" i="79"/>
  <c r="W7" i="79"/>
  <c r="AI19" i="23"/>
  <c r="AN19" i="23"/>
  <c r="U6" i="105"/>
  <c r="U7" i="101"/>
  <c r="U28" i="103"/>
  <c r="Y21" i="77"/>
  <c r="X21" i="77"/>
  <c r="U36" i="94"/>
  <c r="U38" i="90"/>
  <c r="AH21" i="36"/>
  <c r="AQ21" i="36" s="1"/>
  <c r="AH6" i="33"/>
  <c r="AQ6" i="33" s="1"/>
  <c r="U26" i="43"/>
  <c r="U35" i="42"/>
  <c r="Y14" i="76"/>
  <c r="X14" i="76"/>
  <c r="U37" i="50"/>
  <c r="U6" i="53"/>
  <c r="U16" i="20"/>
  <c r="Y7" i="24"/>
  <c r="X7" i="24"/>
  <c r="Y21" i="66"/>
  <c r="X21" i="66"/>
  <c r="AI13" i="29"/>
  <c r="AN13" i="29"/>
  <c r="AN13" i="21"/>
  <c r="AI13" i="21"/>
  <c r="AG13" i="80"/>
  <c r="AP13" i="80" s="1"/>
  <c r="AF13" i="80"/>
  <c r="AO13" i="80" s="1"/>
  <c r="W14" i="80"/>
  <c r="AE13" i="80"/>
  <c r="AR19" i="61"/>
  <c r="U25" i="16"/>
  <c r="W22" i="31"/>
  <c r="AF21" i="31"/>
  <c r="AO21" i="31" s="1"/>
  <c r="AE21" i="31"/>
  <c r="AG21" i="31"/>
  <c r="AP21" i="31" s="1"/>
  <c r="U35" i="48"/>
  <c r="U37" i="85"/>
  <c r="AH21" i="69"/>
  <c r="AQ21" i="69" s="1"/>
  <c r="AH20" i="61"/>
  <c r="AQ20" i="61" s="1"/>
  <c r="Y22" i="73"/>
  <c r="X22" i="73"/>
  <c r="U16" i="92"/>
  <c r="AG6" i="28"/>
  <c r="AP6" i="28" s="1"/>
  <c r="AE6" i="28"/>
  <c r="W7" i="28"/>
  <c r="AF6" i="28"/>
  <c r="AO6" i="28" s="1"/>
  <c r="AR12" i="64"/>
  <c r="Z21" i="36"/>
  <c r="Z6" i="33"/>
  <c r="U8" i="32"/>
  <c r="AR19" i="81"/>
  <c r="U35" i="10"/>
  <c r="U18" i="58"/>
  <c r="Y7" i="38"/>
  <c r="X7" i="38"/>
  <c r="Y7" i="67"/>
  <c r="X7" i="67"/>
  <c r="Y13" i="39"/>
  <c r="X13" i="39"/>
  <c r="AN20" i="66"/>
  <c r="AI20" i="66"/>
  <c r="AR20" i="66" s="1"/>
  <c r="Y7" i="63"/>
  <c r="X7" i="63"/>
  <c r="Y14" i="29"/>
  <c r="X14" i="29"/>
  <c r="Y20" i="37"/>
  <c r="X20" i="37"/>
  <c r="Y14" i="21"/>
  <c r="Z14" i="21" s="1"/>
  <c r="X14" i="21"/>
  <c r="Y20" i="23"/>
  <c r="X20" i="23"/>
  <c r="AR13" i="60"/>
  <c r="U18" i="100"/>
  <c r="U18" i="88"/>
  <c r="AG21" i="17"/>
  <c r="AP21" i="17" s="1"/>
  <c r="AF21" i="17"/>
  <c r="AO21" i="17" s="1"/>
  <c r="AE21" i="17"/>
  <c r="W22" i="17"/>
  <c r="AR22" i="22"/>
  <c r="AR20" i="69"/>
  <c r="AN5" i="97"/>
  <c r="AI5" i="97"/>
  <c r="U27" i="41"/>
  <c r="AH13" i="68"/>
  <c r="AQ13" i="68" s="1"/>
  <c r="U14" i="44"/>
  <c r="W14" i="72"/>
  <c r="AG13" i="72"/>
  <c r="AP13" i="72" s="1"/>
  <c r="AE13" i="72"/>
  <c r="AF13" i="72"/>
  <c r="AO13" i="72" s="1"/>
  <c r="Z21" i="69"/>
  <c r="U16" i="13"/>
  <c r="Z20" i="61"/>
  <c r="AH23" i="22"/>
  <c r="AQ23" i="22" s="1"/>
  <c r="AQ25" i="22" s="1"/>
  <c r="AZ3" i="22"/>
  <c r="AX22" i="22" s="1"/>
  <c r="S22" i="22" s="1"/>
  <c r="AC22" i="22" s="1"/>
  <c r="AB23" i="22" s="1"/>
  <c r="Y7" i="59"/>
  <c r="X7" i="59"/>
  <c r="Z7" i="59" s="1"/>
  <c r="AR12" i="68"/>
  <c r="AE21" i="30"/>
  <c r="AF21" i="30"/>
  <c r="AO21" i="30" s="1"/>
  <c r="AG21" i="30"/>
  <c r="AP21" i="30" s="1"/>
  <c r="W22" i="30"/>
  <c r="U16" i="84"/>
  <c r="AR6" i="2"/>
  <c r="Y6" i="89"/>
  <c r="X6" i="89"/>
  <c r="AN6" i="67"/>
  <c r="AI6" i="67"/>
  <c r="U28" i="87"/>
  <c r="AR5" i="33"/>
  <c r="AN13" i="25"/>
  <c r="AI13" i="25"/>
  <c r="AI6" i="24"/>
  <c r="AN6" i="24"/>
  <c r="W21" i="27"/>
  <c r="AE20" i="27"/>
  <c r="AG20" i="27"/>
  <c r="AP20" i="27" s="1"/>
  <c r="AF20" i="27"/>
  <c r="AO20" i="27" s="1"/>
  <c r="U28" i="99"/>
  <c r="U7" i="46"/>
  <c r="U6" i="46" s="1"/>
  <c r="AH5" i="47"/>
  <c r="AQ5" i="47" s="1"/>
  <c r="Z5" i="47"/>
  <c r="U18" i="54"/>
  <c r="U27" i="83"/>
  <c r="U18" i="96"/>
  <c r="U7" i="86"/>
  <c r="U18" i="45"/>
  <c r="U27" i="49"/>
  <c r="AH20" i="26"/>
  <c r="AQ20" i="26" s="1"/>
  <c r="U13" i="104"/>
  <c r="AN20" i="77"/>
  <c r="AI20" i="77"/>
  <c r="U31" i="18"/>
  <c r="AH7" i="2"/>
  <c r="AQ7" i="2" s="1"/>
  <c r="W21" i="78"/>
  <c r="AG20" i="78"/>
  <c r="AP20" i="78" s="1"/>
  <c r="AF20" i="78"/>
  <c r="AO20" i="78" s="1"/>
  <c r="AE20" i="78"/>
  <c r="AE6" i="19"/>
  <c r="AF6" i="19"/>
  <c r="AO6" i="19" s="1"/>
  <c r="W7" i="19"/>
  <c r="AG6" i="19"/>
  <c r="AP6" i="19" s="1"/>
  <c r="AH13" i="64"/>
  <c r="AQ13" i="64" s="1"/>
  <c r="AR21" i="40"/>
  <c r="U34" i="102"/>
  <c r="AI21" i="74"/>
  <c r="AN21" i="74"/>
  <c r="Z21" i="77" l="1"/>
  <c r="Z22" i="74"/>
  <c r="Z14" i="29"/>
  <c r="AF14" i="29" s="1"/>
  <c r="AO14" i="29" s="1"/>
  <c r="AI19" i="37"/>
  <c r="AR19" i="37" s="1"/>
  <c r="AG22" i="40"/>
  <c r="AP22" i="40" s="1"/>
  <c r="AE22" i="40"/>
  <c r="AI22" i="40" s="1"/>
  <c r="Z14" i="25"/>
  <c r="AE14" i="60"/>
  <c r="AF14" i="60"/>
  <c r="AO14" i="60" s="1"/>
  <c r="Z21" i="66"/>
  <c r="W23" i="40"/>
  <c r="AG14" i="60"/>
  <c r="AP14" i="60" s="1"/>
  <c r="Z14" i="76"/>
  <c r="Z6" i="97"/>
  <c r="W15" i="25"/>
  <c r="AE14" i="25"/>
  <c r="AG14" i="25"/>
  <c r="AP14" i="25" s="1"/>
  <c r="AF14" i="25"/>
  <c r="AO14" i="25" s="1"/>
  <c r="AE14" i="29"/>
  <c r="AG14" i="29"/>
  <c r="AP14" i="29" s="1"/>
  <c r="W15" i="29"/>
  <c r="AF22" i="74"/>
  <c r="AO22" i="74" s="1"/>
  <c r="AE22" i="74"/>
  <c r="AG22" i="74"/>
  <c r="AP22" i="74" s="1"/>
  <c r="W23" i="74"/>
  <c r="AG21" i="77"/>
  <c r="AP21" i="77" s="1"/>
  <c r="W22" i="77"/>
  <c r="AF21" i="77"/>
  <c r="AO21" i="77" s="1"/>
  <c r="AE21" i="77"/>
  <c r="W15" i="21"/>
  <c r="AE14" i="21"/>
  <c r="AG14" i="21"/>
  <c r="AP14" i="21" s="1"/>
  <c r="AF14" i="21"/>
  <c r="AO14" i="21" s="1"/>
  <c r="AG6" i="97"/>
  <c r="AP6" i="97" s="1"/>
  <c r="AF6" i="97"/>
  <c r="AO6" i="97" s="1"/>
  <c r="AE6" i="97"/>
  <c r="W7" i="97"/>
  <c r="U33" i="102"/>
  <c r="AR20" i="77"/>
  <c r="AR21" i="74"/>
  <c r="AK23" i="22"/>
  <c r="AT23" i="22" s="1"/>
  <c r="AE6" i="33"/>
  <c r="AG6" i="33"/>
  <c r="AP6" i="33" s="1"/>
  <c r="W7" i="33"/>
  <c r="AF6" i="33"/>
  <c r="AO6" i="33" s="1"/>
  <c r="AI6" i="28"/>
  <c r="AN6" i="28"/>
  <c r="U36" i="85"/>
  <c r="Y22" i="31"/>
  <c r="X22" i="31"/>
  <c r="Z22" i="31" s="1"/>
  <c r="Y14" i="80"/>
  <c r="X14" i="80"/>
  <c r="AR13" i="29"/>
  <c r="U36" i="50"/>
  <c r="AH6" i="97"/>
  <c r="AQ6" i="97" s="1"/>
  <c r="AH14" i="25"/>
  <c r="AQ14" i="25" s="1"/>
  <c r="AH21" i="65"/>
  <c r="AQ21" i="65" s="1"/>
  <c r="U15" i="9"/>
  <c r="AR13" i="76"/>
  <c r="AI13" i="64"/>
  <c r="AN13" i="64"/>
  <c r="AN6" i="71"/>
  <c r="AI6" i="71"/>
  <c r="AN6" i="75"/>
  <c r="AI6" i="75"/>
  <c r="Y14" i="68"/>
  <c r="X14" i="68"/>
  <c r="Z14" i="68" s="1"/>
  <c r="U6" i="86"/>
  <c r="U17" i="54"/>
  <c r="AI20" i="27"/>
  <c r="AN20" i="27"/>
  <c r="AH6" i="89"/>
  <c r="AQ6" i="89" s="1"/>
  <c r="U15" i="84"/>
  <c r="AN13" i="72"/>
  <c r="AI13" i="72"/>
  <c r="AH13" i="39"/>
  <c r="AQ13" i="39" s="1"/>
  <c r="AH7" i="38"/>
  <c r="AQ7" i="38" s="1"/>
  <c r="U34" i="10"/>
  <c r="AF21" i="36"/>
  <c r="AO21" i="36" s="1"/>
  <c r="AG21" i="36"/>
  <c r="AP21" i="36" s="1"/>
  <c r="W22" i="36"/>
  <c r="AE21" i="36"/>
  <c r="AH21" i="66"/>
  <c r="AQ21" i="66" s="1"/>
  <c r="AH14" i="76"/>
  <c r="AQ14" i="76" s="1"/>
  <c r="U25" i="43"/>
  <c r="U5" i="105"/>
  <c r="X5" i="105" s="1"/>
  <c r="Y21" i="70"/>
  <c r="X21" i="70"/>
  <c r="Z21" i="70" s="1"/>
  <c r="AH21" i="62"/>
  <c r="AQ21" i="62" s="1"/>
  <c r="Z21" i="65"/>
  <c r="Y21" i="14"/>
  <c r="X21" i="14"/>
  <c r="Z21" i="14" s="1"/>
  <c r="AN13" i="68"/>
  <c r="AI13" i="68"/>
  <c r="AN22" i="40"/>
  <c r="U5" i="46"/>
  <c r="X5" i="46" s="1"/>
  <c r="Y21" i="27"/>
  <c r="X21" i="27"/>
  <c r="Z21" i="27" s="1"/>
  <c r="Z6" i="89"/>
  <c r="Y22" i="30"/>
  <c r="X22" i="30"/>
  <c r="AH7" i="59"/>
  <c r="AQ7" i="59" s="1"/>
  <c r="W21" i="61"/>
  <c r="AF20" i="61"/>
  <c r="AO20" i="61" s="1"/>
  <c r="AG20" i="61"/>
  <c r="AP20" i="61" s="1"/>
  <c r="AE20" i="61"/>
  <c r="AH20" i="23"/>
  <c r="AQ20" i="23" s="1"/>
  <c r="AH20" i="37"/>
  <c r="AQ20" i="37" s="1"/>
  <c r="AH7" i="63"/>
  <c r="AQ7" i="63" s="1"/>
  <c r="Z13" i="39"/>
  <c r="Z7" i="38"/>
  <c r="U34" i="48"/>
  <c r="U24" i="16"/>
  <c r="W22" i="66"/>
  <c r="AG21" i="66"/>
  <c r="AP21" i="66" s="1"/>
  <c r="AF21" i="66"/>
  <c r="AO21" i="66" s="1"/>
  <c r="AE21" i="66"/>
  <c r="U15" i="20"/>
  <c r="AG14" i="76"/>
  <c r="AP14" i="76" s="1"/>
  <c r="AE14" i="76"/>
  <c r="W15" i="76"/>
  <c r="AF14" i="76"/>
  <c r="AO14" i="76" s="1"/>
  <c r="U37" i="90"/>
  <c r="U36" i="90" s="1"/>
  <c r="AR20" i="62"/>
  <c r="U5" i="52"/>
  <c r="X5" i="52" s="1"/>
  <c r="U32" i="98"/>
  <c r="U31" i="98" s="1"/>
  <c r="U24" i="91"/>
  <c r="AI13" i="34"/>
  <c r="AN13" i="34"/>
  <c r="Z21" i="62"/>
  <c r="Z5" i="93"/>
  <c r="AH5" i="93"/>
  <c r="AQ5" i="93" s="1"/>
  <c r="AR6" i="38"/>
  <c r="U35" i="82"/>
  <c r="Y15" i="12"/>
  <c r="X15" i="12"/>
  <c r="U16" i="51"/>
  <c r="AN14" i="60"/>
  <c r="Y14" i="72"/>
  <c r="X14" i="72"/>
  <c r="U26" i="41"/>
  <c r="U17" i="88"/>
  <c r="Z20" i="23"/>
  <c r="Z20" i="37"/>
  <c r="Z7" i="63"/>
  <c r="U15" i="92"/>
  <c r="AR13" i="21"/>
  <c r="U27" i="103"/>
  <c r="AR19" i="23"/>
  <c r="Y21" i="81"/>
  <c r="X21" i="81"/>
  <c r="AR12" i="39"/>
  <c r="AI20" i="26"/>
  <c r="AN20" i="26"/>
  <c r="U30" i="18"/>
  <c r="U29" i="18" s="1"/>
  <c r="Y7" i="19"/>
  <c r="X7" i="19"/>
  <c r="Z7" i="19" s="1"/>
  <c r="Y21" i="78"/>
  <c r="X21" i="78"/>
  <c r="U26" i="49"/>
  <c r="U17" i="96"/>
  <c r="AI6" i="19"/>
  <c r="AN6" i="19"/>
  <c r="U27" i="99"/>
  <c r="AR6" i="24"/>
  <c r="U27" i="87"/>
  <c r="U15" i="13"/>
  <c r="AR5" i="97"/>
  <c r="Y22" i="17"/>
  <c r="X22" i="17"/>
  <c r="AH7" i="67"/>
  <c r="AQ7" i="67" s="1"/>
  <c r="AH22" i="73"/>
  <c r="AQ22" i="73" s="1"/>
  <c r="AN21" i="31"/>
  <c r="AI21" i="31"/>
  <c r="AH7" i="24"/>
  <c r="AQ7" i="24" s="1"/>
  <c r="U5" i="53"/>
  <c r="X5" i="53" s="1"/>
  <c r="U35" i="94"/>
  <c r="Y7" i="79"/>
  <c r="Z7" i="79" s="1"/>
  <c r="X7" i="79"/>
  <c r="AN20" i="81"/>
  <c r="AI20" i="81"/>
  <c r="AR6" i="59"/>
  <c r="U26" i="55"/>
  <c r="U22" i="11"/>
  <c r="Y14" i="34"/>
  <c r="X14" i="34"/>
  <c r="Z14" i="34" s="1"/>
  <c r="U22" i="95"/>
  <c r="U5" i="15"/>
  <c r="X5" i="15" s="1"/>
  <c r="AI7" i="2"/>
  <c r="AN7" i="2"/>
  <c r="AI20" i="14"/>
  <c r="AN20" i="14"/>
  <c r="U34" i="35"/>
  <c r="Y23" i="40"/>
  <c r="X23" i="40"/>
  <c r="AF7" i="59"/>
  <c r="AO7" i="59" s="1"/>
  <c r="AG7" i="59"/>
  <c r="AP7" i="59" s="1"/>
  <c r="AE7" i="59"/>
  <c r="W8" i="59"/>
  <c r="AN20" i="78"/>
  <c r="AI20" i="78"/>
  <c r="AR20" i="78" s="1"/>
  <c r="U12" i="104"/>
  <c r="U17" i="45"/>
  <c r="U26" i="83"/>
  <c r="AF5" i="47"/>
  <c r="AO5" i="47" s="1"/>
  <c r="AG5" i="47"/>
  <c r="AP5" i="47" s="1"/>
  <c r="W6" i="47"/>
  <c r="AE5" i="47"/>
  <c r="AR13" i="25"/>
  <c r="AR6" i="67"/>
  <c r="AN21" i="30"/>
  <c r="AI21" i="30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W22" i="69"/>
  <c r="AE21" i="69"/>
  <c r="AF21" i="69"/>
  <c r="AO21" i="69" s="1"/>
  <c r="AG21" i="69"/>
  <c r="AP21" i="69" s="1"/>
  <c r="U13" i="44"/>
  <c r="AI21" i="17"/>
  <c r="AN21" i="17"/>
  <c r="U17" i="100"/>
  <c r="AH14" i="21"/>
  <c r="AQ14" i="21" s="1"/>
  <c r="AH14" i="29"/>
  <c r="AQ14" i="29" s="1"/>
  <c r="Z7" i="67"/>
  <c r="U17" i="58"/>
  <c r="U7" i="32"/>
  <c r="Y7" i="28"/>
  <c r="X7" i="28"/>
  <c r="Z22" i="73"/>
  <c r="AN13" i="80"/>
  <c r="AI13" i="80"/>
  <c r="Z7" i="24"/>
  <c r="U34" i="42"/>
  <c r="AH21" i="77"/>
  <c r="AQ21" i="77" s="1"/>
  <c r="U6" i="101"/>
  <c r="AI6" i="79"/>
  <c r="AN6" i="79"/>
  <c r="AH22" i="74"/>
  <c r="AQ22" i="74" s="1"/>
  <c r="AR20" i="65"/>
  <c r="AR5" i="89"/>
  <c r="AN20" i="70"/>
  <c r="AI20" i="70"/>
  <c r="AR21" i="73"/>
  <c r="AR6" i="63"/>
  <c r="Y14" i="64"/>
  <c r="X14" i="64"/>
  <c r="Z14" i="64" s="1"/>
  <c r="Y7" i="71"/>
  <c r="X7" i="71"/>
  <c r="Y8" i="2"/>
  <c r="X8" i="2"/>
  <c r="AI14" i="12"/>
  <c r="AN14" i="12"/>
  <c r="Y7" i="75"/>
  <c r="X7" i="75"/>
  <c r="Y21" i="26"/>
  <c r="X21" i="26"/>
  <c r="AN23" i="22"/>
  <c r="AN25" i="22" s="1"/>
  <c r="AI23" i="22"/>
  <c r="Y15" i="60"/>
  <c r="X15" i="60"/>
  <c r="Z22" i="17" l="1"/>
  <c r="Z7" i="75"/>
  <c r="Z21" i="26"/>
  <c r="AF21" i="26" s="1"/>
  <c r="AO21" i="26" s="1"/>
  <c r="AI14" i="60"/>
  <c r="Z15" i="60"/>
  <c r="AF15" i="60" s="1"/>
  <c r="AO15" i="60" s="1"/>
  <c r="Z15" i="12"/>
  <c r="AG15" i="12" s="1"/>
  <c r="AP15" i="12" s="1"/>
  <c r="Z23" i="40"/>
  <c r="AF7" i="79"/>
  <c r="AO7" i="79" s="1"/>
  <c r="AE7" i="79"/>
  <c r="W8" i="79"/>
  <c r="AG7" i="79"/>
  <c r="AP7" i="79" s="1"/>
  <c r="AE14" i="64"/>
  <c r="AF14" i="64"/>
  <c r="AO14" i="64" s="1"/>
  <c r="AG14" i="64"/>
  <c r="AP14" i="64" s="1"/>
  <c r="W15" i="64"/>
  <c r="W23" i="17"/>
  <c r="AE22" i="17"/>
  <c r="AF22" i="17"/>
  <c r="AO22" i="17" s="1"/>
  <c r="AG22" i="17"/>
  <c r="AP22" i="17" s="1"/>
  <c r="AE23" i="40"/>
  <c r="AF23" i="40"/>
  <c r="AO23" i="40" s="1"/>
  <c r="AO25" i="40" s="1"/>
  <c r="AG23" i="40"/>
  <c r="AP23" i="40" s="1"/>
  <c r="AP25" i="40" s="1"/>
  <c r="AG21" i="26"/>
  <c r="AP21" i="26" s="1"/>
  <c r="AE21" i="26"/>
  <c r="W22" i="26"/>
  <c r="W15" i="68"/>
  <c r="AE14" i="68"/>
  <c r="AF14" i="68"/>
  <c r="AO14" i="68" s="1"/>
  <c r="AG14" i="68"/>
  <c r="AP14" i="68" s="1"/>
  <c r="AE7" i="67"/>
  <c r="W8" i="67"/>
  <c r="AG7" i="67"/>
  <c r="AP7" i="67" s="1"/>
  <c r="AF7" i="67"/>
  <c r="AO7" i="67" s="1"/>
  <c r="AH8" i="2"/>
  <c r="AQ8" i="2" s="1"/>
  <c r="AR13" i="80"/>
  <c r="AJ17" i="22"/>
  <c r="AK17" i="22"/>
  <c r="AT17" i="22" s="1"/>
  <c r="AH7" i="75"/>
  <c r="AQ7" i="75" s="1"/>
  <c r="Z8" i="2"/>
  <c r="AR20" i="70"/>
  <c r="U6" i="32"/>
  <c r="AJ22" i="22"/>
  <c r="AK22" i="22"/>
  <c r="AT22" i="22" s="1"/>
  <c r="AJ16" i="22"/>
  <c r="AK16" i="22"/>
  <c r="AT16" i="22" s="1"/>
  <c r="AJ10" i="22"/>
  <c r="AK10" i="22"/>
  <c r="AT10" i="22" s="1"/>
  <c r="U11" i="104"/>
  <c r="U21" i="11"/>
  <c r="AH22" i="17"/>
  <c r="AQ22" i="17" s="1"/>
  <c r="U14" i="13"/>
  <c r="U26" i="99"/>
  <c r="U25" i="49"/>
  <c r="AG7" i="63"/>
  <c r="AP7" i="63" s="1"/>
  <c r="AF7" i="63"/>
  <c r="AO7" i="63" s="1"/>
  <c r="AE7" i="63"/>
  <c r="W8" i="63"/>
  <c r="U25" i="41"/>
  <c r="U34" i="82"/>
  <c r="U23" i="91"/>
  <c r="Y22" i="66"/>
  <c r="X22" i="66"/>
  <c r="Z22" i="66" s="1"/>
  <c r="AE13" i="39"/>
  <c r="W14" i="39"/>
  <c r="AF13" i="39"/>
  <c r="AO13" i="39" s="1"/>
  <c r="AG13" i="39"/>
  <c r="AP13" i="39" s="1"/>
  <c r="AE6" i="89"/>
  <c r="W7" i="89"/>
  <c r="AF6" i="89"/>
  <c r="AO6" i="89" s="1"/>
  <c r="AG6" i="89"/>
  <c r="AP6" i="89" s="1"/>
  <c r="AR22" i="40"/>
  <c r="AR20" i="27"/>
  <c r="Y7" i="33"/>
  <c r="X7" i="33"/>
  <c r="Z7" i="33" s="1"/>
  <c r="Y7" i="97"/>
  <c r="X7" i="97"/>
  <c r="AI14" i="21"/>
  <c r="AN14" i="21"/>
  <c r="Y23" i="74"/>
  <c r="X23" i="74"/>
  <c r="Z23" i="74" s="1"/>
  <c r="AN14" i="29"/>
  <c r="AI14" i="29"/>
  <c r="AE22" i="73"/>
  <c r="W23" i="73"/>
  <c r="AG22" i="73"/>
  <c r="AP22" i="73" s="1"/>
  <c r="AF22" i="73"/>
  <c r="AO22" i="73" s="1"/>
  <c r="U12" i="44"/>
  <c r="AJ21" i="22"/>
  <c r="AK21" i="22"/>
  <c r="AT21" i="22" s="1"/>
  <c r="AJ15" i="22"/>
  <c r="AK15" i="22"/>
  <c r="AT15" i="22" s="1"/>
  <c r="AK9" i="22"/>
  <c r="AT9" i="22" s="1"/>
  <c r="AJ9" i="22"/>
  <c r="AB4" i="22"/>
  <c r="AJ3" i="22"/>
  <c r="AH23" i="40"/>
  <c r="AQ23" i="40" s="1"/>
  <c r="AQ25" i="40" s="1"/>
  <c r="AZ3" i="40"/>
  <c r="AR20" i="14"/>
  <c r="U21" i="95"/>
  <c r="AH7" i="79"/>
  <c r="AQ7" i="79" s="1"/>
  <c r="AH5" i="53"/>
  <c r="AQ5" i="53" s="1"/>
  <c r="Z5" i="53"/>
  <c r="AH21" i="78"/>
  <c r="AQ21" i="78" s="1"/>
  <c r="AH21" i="81"/>
  <c r="AQ21" i="81" s="1"/>
  <c r="U26" i="103"/>
  <c r="AF20" i="37"/>
  <c r="AO20" i="37" s="1"/>
  <c r="AG20" i="37"/>
  <c r="AP20" i="37" s="1"/>
  <c r="W21" i="37"/>
  <c r="AE20" i="37"/>
  <c r="AH14" i="72"/>
  <c r="AQ14" i="72" s="1"/>
  <c r="U15" i="51"/>
  <c r="AG5" i="93"/>
  <c r="AP5" i="93" s="1"/>
  <c r="AE5" i="93"/>
  <c r="W6" i="93"/>
  <c r="AF5" i="93"/>
  <c r="AO5" i="93" s="1"/>
  <c r="AH21" i="27"/>
  <c r="AQ21" i="27" s="1"/>
  <c r="W22" i="65"/>
  <c r="AE21" i="65"/>
  <c r="AF21" i="65"/>
  <c r="AO21" i="65" s="1"/>
  <c r="AG21" i="65"/>
  <c r="AP21" i="65" s="1"/>
  <c r="AR13" i="64"/>
  <c r="AH14" i="80"/>
  <c r="AQ14" i="80" s="1"/>
  <c r="AN6" i="97"/>
  <c r="AI6" i="97"/>
  <c r="Y15" i="21"/>
  <c r="X15" i="21"/>
  <c r="AH7" i="71"/>
  <c r="AQ7" i="71" s="1"/>
  <c r="AH7" i="28"/>
  <c r="AQ7" i="28" s="1"/>
  <c r="U16" i="58"/>
  <c r="AK20" i="22"/>
  <c r="AT20" i="22" s="1"/>
  <c r="AJ20" i="22"/>
  <c r="AJ14" i="22"/>
  <c r="AK14" i="22"/>
  <c r="AT14" i="22" s="1"/>
  <c r="AJ8" i="22"/>
  <c r="AK8" i="22"/>
  <c r="AT8" i="22" s="1"/>
  <c r="AR21" i="30"/>
  <c r="U25" i="83"/>
  <c r="AH14" i="34"/>
  <c r="AQ14" i="34" s="1"/>
  <c r="U25" i="55"/>
  <c r="U26" i="87"/>
  <c r="AR6" i="19"/>
  <c r="Z21" i="78"/>
  <c r="U28" i="18"/>
  <c r="Z21" i="81"/>
  <c r="AG20" i="23"/>
  <c r="AP20" i="23" s="1"/>
  <c r="AF20" i="23"/>
  <c r="AO20" i="23" s="1"/>
  <c r="W21" i="23"/>
  <c r="AE20" i="23"/>
  <c r="Z14" i="72"/>
  <c r="AH15" i="12"/>
  <c r="AQ15" i="12" s="1"/>
  <c r="AF21" i="62"/>
  <c r="AO21" i="62" s="1"/>
  <c r="AG21" i="62"/>
  <c r="AP21" i="62" s="1"/>
  <c r="W22" i="62"/>
  <c r="AE21" i="62"/>
  <c r="U30" i="98"/>
  <c r="U35" i="90"/>
  <c r="U14" i="20"/>
  <c r="U23" i="16"/>
  <c r="AN20" i="61"/>
  <c r="AI20" i="61"/>
  <c r="AF21" i="27"/>
  <c r="AO21" i="27" s="1"/>
  <c r="AG21" i="27"/>
  <c r="AP21" i="27" s="1"/>
  <c r="AE21" i="27"/>
  <c r="W22" i="27"/>
  <c r="AR13" i="68"/>
  <c r="AH5" i="105"/>
  <c r="AQ5" i="105" s="1"/>
  <c r="Z5" i="105"/>
  <c r="U33" i="10"/>
  <c r="AR13" i="72"/>
  <c r="U16" i="54"/>
  <c r="AR6" i="75"/>
  <c r="Z14" i="80"/>
  <c r="U35" i="85"/>
  <c r="AI6" i="33"/>
  <c r="AN6" i="33"/>
  <c r="AN21" i="77"/>
  <c r="AI21" i="77"/>
  <c r="AI22" i="74"/>
  <c r="AN22" i="74"/>
  <c r="AR6" i="79"/>
  <c r="U16" i="100"/>
  <c r="AJ19" i="22"/>
  <c r="AK19" i="22"/>
  <c r="AT19" i="22" s="1"/>
  <c r="AK7" i="22"/>
  <c r="AT7" i="22" s="1"/>
  <c r="AJ7" i="22"/>
  <c r="AN5" i="47"/>
  <c r="AI5" i="47"/>
  <c r="Y8" i="59"/>
  <c r="X8" i="59"/>
  <c r="AR7" i="2"/>
  <c r="AF14" i="34"/>
  <c r="AO14" i="34" s="1"/>
  <c r="W15" i="34"/>
  <c r="AG14" i="34"/>
  <c r="AP14" i="34" s="1"/>
  <c r="AE14" i="34"/>
  <c r="AF15" i="12"/>
  <c r="AO15" i="12" s="1"/>
  <c r="AN21" i="66"/>
  <c r="AI21" i="66"/>
  <c r="AH22" i="30"/>
  <c r="AQ22" i="30" s="1"/>
  <c r="AI21" i="36"/>
  <c r="AN21" i="36"/>
  <c r="W8" i="75"/>
  <c r="AG7" i="75"/>
  <c r="AP7" i="75" s="1"/>
  <c r="AF7" i="75"/>
  <c r="AO7" i="75" s="1"/>
  <c r="AE7" i="75"/>
  <c r="Z7" i="71"/>
  <c r="Z7" i="28"/>
  <c r="AJ13" i="22"/>
  <c r="AK13" i="22"/>
  <c r="AT13" i="22" s="1"/>
  <c r="AH15" i="60"/>
  <c r="AQ15" i="60" s="1"/>
  <c r="AR14" i="12"/>
  <c r="AG7" i="24"/>
  <c r="AP7" i="24" s="1"/>
  <c r="W8" i="24"/>
  <c r="AE7" i="24"/>
  <c r="AF7" i="24"/>
  <c r="AO7" i="24" s="1"/>
  <c r="AN21" i="69"/>
  <c r="AI21" i="69"/>
  <c r="AJ18" i="22"/>
  <c r="AK18" i="22"/>
  <c r="AT18" i="22" s="1"/>
  <c r="AJ12" i="22"/>
  <c r="AK12" i="22"/>
  <c r="AT12" i="22" s="1"/>
  <c r="AK6" i="22"/>
  <c r="AT6" i="22" s="1"/>
  <c r="AJ6" i="22"/>
  <c r="Y6" i="47"/>
  <c r="X6" i="47"/>
  <c r="U16" i="45"/>
  <c r="AI7" i="59"/>
  <c r="AN7" i="59"/>
  <c r="U16" i="96"/>
  <c r="AH7" i="19"/>
  <c r="AQ7" i="19" s="1"/>
  <c r="AR20" i="26"/>
  <c r="U16" i="88"/>
  <c r="AR13" i="34"/>
  <c r="AH5" i="52"/>
  <c r="AQ5" i="52" s="1"/>
  <c r="Z5" i="52"/>
  <c r="Y15" i="76"/>
  <c r="X15" i="76"/>
  <c r="U33" i="48"/>
  <c r="Z22" i="30"/>
  <c r="AH21" i="14"/>
  <c r="AQ21" i="14" s="1"/>
  <c r="AH21" i="70"/>
  <c r="AQ21" i="70" s="1"/>
  <c r="U24" i="43"/>
  <c r="U23" i="43" s="1"/>
  <c r="Y22" i="36"/>
  <c r="X22" i="36"/>
  <c r="U5" i="86"/>
  <c r="X5" i="86" s="1"/>
  <c r="AR6" i="71"/>
  <c r="U35" i="50"/>
  <c r="AH22" i="31"/>
  <c r="AQ22" i="31" s="1"/>
  <c r="AR6" i="28"/>
  <c r="U32" i="102"/>
  <c r="Y22" i="77"/>
  <c r="X22" i="77"/>
  <c r="X15" i="29"/>
  <c r="Y15" i="29"/>
  <c r="AN14" i="25"/>
  <c r="AI14" i="25"/>
  <c r="AR23" i="22"/>
  <c r="AR25" i="22" s="1"/>
  <c r="AL23" i="22"/>
  <c r="AU23" i="22" s="1"/>
  <c r="AH21" i="26"/>
  <c r="AQ21" i="26" s="1"/>
  <c r="U33" i="42"/>
  <c r="U32" i="42" s="1"/>
  <c r="AG15" i="60"/>
  <c r="AP15" i="60" s="1"/>
  <c r="AH14" i="64"/>
  <c r="AQ14" i="64" s="1"/>
  <c r="U5" i="101"/>
  <c r="X5" i="101" s="1"/>
  <c r="AR21" i="17"/>
  <c r="Y22" i="69"/>
  <c r="X22" i="69"/>
  <c r="Z22" i="69" s="1"/>
  <c r="AK11" i="22"/>
  <c r="AT11" i="22" s="1"/>
  <c r="AJ11" i="22"/>
  <c r="AK5" i="22"/>
  <c r="AT5" i="22" s="1"/>
  <c r="AJ5" i="22"/>
  <c r="U33" i="35"/>
  <c r="Z5" i="15"/>
  <c r="AH5" i="15"/>
  <c r="AQ5" i="15" s="1"/>
  <c r="AR20" i="81"/>
  <c r="U34" i="94"/>
  <c r="AR21" i="31"/>
  <c r="AE7" i="19"/>
  <c r="W8" i="19"/>
  <c r="AF7" i="19"/>
  <c r="AO7" i="19" s="1"/>
  <c r="AG7" i="19"/>
  <c r="AP7" i="19" s="1"/>
  <c r="U14" i="92"/>
  <c r="AR14" i="60"/>
  <c r="AN14" i="76"/>
  <c r="AI14" i="76"/>
  <c r="AF7" i="38"/>
  <c r="AO7" i="38" s="1"/>
  <c r="W8" i="38"/>
  <c r="AE7" i="38"/>
  <c r="AG7" i="38"/>
  <c r="AP7" i="38" s="1"/>
  <c r="Y21" i="61"/>
  <c r="X21" i="61"/>
  <c r="Z5" i="46"/>
  <c r="AH5" i="46"/>
  <c r="AQ5" i="46" s="1"/>
  <c r="AF21" i="14"/>
  <c r="AO21" i="14" s="1"/>
  <c r="AE21" i="14"/>
  <c r="AG21" i="14"/>
  <c r="AP21" i="14" s="1"/>
  <c r="W22" i="14"/>
  <c r="AE21" i="70"/>
  <c r="W22" i="70"/>
  <c r="AG21" i="70"/>
  <c r="AP21" i="70" s="1"/>
  <c r="AF21" i="70"/>
  <c r="AO21" i="70" s="1"/>
  <c r="U14" i="84"/>
  <c r="AH14" i="68"/>
  <c r="AQ14" i="68" s="1"/>
  <c r="U14" i="9"/>
  <c r="AE22" i="31"/>
  <c r="AF22" i="31"/>
  <c r="AO22" i="31" s="1"/>
  <c r="AG22" i="31"/>
  <c r="AP22" i="31" s="1"/>
  <c r="W23" i="31"/>
  <c r="Y15" i="25"/>
  <c r="X15" i="25"/>
  <c r="Z15" i="25" s="1"/>
  <c r="W16" i="12" l="1"/>
  <c r="AE15" i="12"/>
  <c r="W16" i="60"/>
  <c r="Z6" i="47"/>
  <c r="AE15" i="60"/>
  <c r="Z22" i="36"/>
  <c r="W23" i="36" s="1"/>
  <c r="Z15" i="76"/>
  <c r="Z15" i="29"/>
  <c r="AF15" i="29" s="1"/>
  <c r="AO15" i="29" s="1"/>
  <c r="Z22" i="77"/>
  <c r="AE22" i="77" s="1"/>
  <c r="W23" i="77"/>
  <c r="Y16" i="60"/>
  <c r="X16" i="60"/>
  <c r="Z16" i="60" s="1"/>
  <c r="AG15" i="29"/>
  <c r="AP15" i="29" s="1"/>
  <c r="AE15" i="29"/>
  <c r="U31" i="102"/>
  <c r="U34" i="50"/>
  <c r="W16" i="76"/>
  <c r="AG15" i="76"/>
  <c r="AP15" i="76" s="1"/>
  <c r="AF15" i="76"/>
  <c r="AO15" i="76" s="1"/>
  <c r="AE15" i="76"/>
  <c r="AR7" i="59"/>
  <c r="AS6" i="22"/>
  <c r="AL6" i="22"/>
  <c r="AU6" i="22" s="1"/>
  <c r="AR21" i="69"/>
  <c r="AF7" i="28"/>
  <c r="AO7" i="28" s="1"/>
  <c r="AG7" i="28"/>
  <c r="AP7" i="28" s="1"/>
  <c r="AE7" i="28"/>
  <c r="W8" i="28"/>
  <c r="Y15" i="34"/>
  <c r="X15" i="34"/>
  <c r="AS19" i="22"/>
  <c r="AL19" i="22"/>
  <c r="AU19" i="22" s="1"/>
  <c r="AR22" i="74"/>
  <c r="U34" i="85"/>
  <c r="AI21" i="27"/>
  <c r="AN21" i="27"/>
  <c r="U22" i="16"/>
  <c r="U29" i="98"/>
  <c r="AG21" i="81"/>
  <c r="AP21" i="81" s="1"/>
  <c r="W22" i="81"/>
  <c r="AF21" i="81"/>
  <c r="AO21" i="81" s="1"/>
  <c r="AE21" i="81"/>
  <c r="AH15" i="21"/>
  <c r="AQ15" i="21" s="1"/>
  <c r="Y22" i="65"/>
  <c r="X22" i="65"/>
  <c r="AN5" i="93"/>
  <c r="AI5" i="93"/>
  <c r="AI20" i="37"/>
  <c r="AR20" i="37" s="1"/>
  <c r="AN20" i="37"/>
  <c r="AS15" i="22"/>
  <c r="AL15" i="22"/>
  <c r="AU15" i="22" s="1"/>
  <c r="AG23" i="74"/>
  <c r="AP23" i="74" s="1"/>
  <c r="AP25" i="74" s="1"/>
  <c r="AF23" i="74"/>
  <c r="AO23" i="74" s="1"/>
  <c r="AO25" i="74" s="1"/>
  <c r="AE23" i="74"/>
  <c r="AN6" i="89"/>
  <c r="AI6" i="89"/>
  <c r="W23" i="66"/>
  <c r="AG22" i="66"/>
  <c r="AP22" i="66" s="1"/>
  <c r="AF22" i="66"/>
  <c r="AO22" i="66" s="1"/>
  <c r="AE22" i="66"/>
  <c r="AN7" i="67"/>
  <c r="AI7" i="67"/>
  <c r="AR14" i="76"/>
  <c r="AN21" i="70"/>
  <c r="AI21" i="70"/>
  <c r="U33" i="94"/>
  <c r="AS11" i="22"/>
  <c r="AL11" i="22"/>
  <c r="AU11" i="22" s="1"/>
  <c r="AI15" i="60"/>
  <c r="AN15" i="60"/>
  <c r="AH15" i="29"/>
  <c r="AQ15" i="29" s="1"/>
  <c r="AF7" i="71"/>
  <c r="AO7" i="71" s="1"/>
  <c r="AE7" i="71"/>
  <c r="W8" i="71"/>
  <c r="AG7" i="71"/>
  <c r="AP7" i="71" s="1"/>
  <c r="AR21" i="36"/>
  <c r="AR5" i="47"/>
  <c r="AR21" i="77"/>
  <c r="AF14" i="80"/>
  <c r="AO14" i="80" s="1"/>
  <c r="W15" i="80"/>
  <c r="AE14" i="80"/>
  <c r="AG14" i="80"/>
  <c r="AP14" i="80" s="1"/>
  <c r="AG5" i="105"/>
  <c r="AP5" i="105" s="1"/>
  <c r="W6" i="105"/>
  <c r="AF5" i="105"/>
  <c r="AO5" i="105" s="1"/>
  <c r="AE5" i="105"/>
  <c r="AN21" i="62"/>
  <c r="AI21" i="62"/>
  <c r="AF14" i="72"/>
  <c r="AO14" i="72" s="1"/>
  <c r="AE14" i="72"/>
  <c r="W15" i="72"/>
  <c r="AG14" i="72"/>
  <c r="AP14" i="72" s="1"/>
  <c r="U25" i="87"/>
  <c r="U24" i="83"/>
  <c r="AS14" i="22"/>
  <c r="AL14" i="22"/>
  <c r="AU14" i="22" s="1"/>
  <c r="Z15" i="21"/>
  <c r="Y21" i="37"/>
  <c r="X21" i="37"/>
  <c r="Z21" i="37" s="1"/>
  <c r="W6" i="53"/>
  <c r="AE5" i="53"/>
  <c r="AF5" i="53"/>
  <c r="AO5" i="53" s="1"/>
  <c r="AG5" i="53"/>
  <c r="AP5" i="53" s="1"/>
  <c r="U20" i="95"/>
  <c r="AL3" i="22"/>
  <c r="AU3" i="22" s="1"/>
  <c r="AS3" i="22"/>
  <c r="Y23" i="73"/>
  <c r="X23" i="73"/>
  <c r="Z23" i="73" s="1"/>
  <c r="AH7" i="33"/>
  <c r="AQ7" i="33" s="1"/>
  <c r="U24" i="41"/>
  <c r="U24" i="49"/>
  <c r="AS10" i="22"/>
  <c r="AL10" i="22"/>
  <c r="AU10" i="22" s="1"/>
  <c r="U5" i="32"/>
  <c r="X5" i="32" s="1"/>
  <c r="AN21" i="26"/>
  <c r="AI21" i="26"/>
  <c r="AN14" i="64"/>
  <c r="AI14" i="64"/>
  <c r="AN21" i="14"/>
  <c r="AI21" i="14"/>
  <c r="AH21" i="61"/>
  <c r="AQ21" i="61" s="1"/>
  <c r="Z21" i="61"/>
  <c r="Y8" i="19"/>
  <c r="X8" i="19"/>
  <c r="W6" i="15"/>
  <c r="AG5" i="15"/>
  <c r="AP5" i="15" s="1"/>
  <c r="AF5" i="15"/>
  <c r="AO5" i="15" s="1"/>
  <c r="AE5" i="15"/>
  <c r="AH22" i="77"/>
  <c r="AQ22" i="77" s="1"/>
  <c r="AF22" i="30"/>
  <c r="AO22" i="30" s="1"/>
  <c r="AG22" i="30"/>
  <c r="AP22" i="30" s="1"/>
  <c r="AE22" i="30"/>
  <c r="W23" i="30"/>
  <c r="U15" i="45"/>
  <c r="AN7" i="75"/>
  <c r="AI7" i="75"/>
  <c r="AN15" i="12"/>
  <c r="AI15" i="12"/>
  <c r="U15" i="100"/>
  <c r="U13" i="20"/>
  <c r="Y22" i="62"/>
  <c r="X22" i="62"/>
  <c r="AI20" i="23"/>
  <c r="AN20" i="23"/>
  <c r="U27" i="18"/>
  <c r="AS20" i="22"/>
  <c r="AL20" i="22"/>
  <c r="AU20" i="22" s="1"/>
  <c r="AJ4" i="22"/>
  <c r="AK4" i="22"/>
  <c r="AT4" i="22" s="1"/>
  <c r="AT25" i="22" s="1"/>
  <c r="AS21" i="22"/>
  <c r="AL21" i="22"/>
  <c r="AU21" i="22" s="1"/>
  <c r="AN22" i="73"/>
  <c r="AI22" i="73"/>
  <c r="AE7" i="33"/>
  <c r="W8" i="33"/>
  <c r="AF7" i="33"/>
  <c r="AO7" i="33" s="1"/>
  <c r="AG7" i="33"/>
  <c r="AP7" i="33" s="1"/>
  <c r="Y8" i="63"/>
  <c r="X8" i="63"/>
  <c r="AI22" i="17"/>
  <c r="AN22" i="17"/>
  <c r="AG15" i="25"/>
  <c r="AP15" i="25" s="1"/>
  <c r="AE15" i="25"/>
  <c r="AF15" i="25"/>
  <c r="AO15" i="25" s="1"/>
  <c r="W16" i="25"/>
  <c r="AG5" i="46"/>
  <c r="AP5" i="46" s="1"/>
  <c r="W6" i="46"/>
  <c r="AE5" i="46"/>
  <c r="AF5" i="46"/>
  <c r="AO5" i="46" s="1"/>
  <c r="U13" i="9"/>
  <c r="U13" i="92"/>
  <c r="Y23" i="31"/>
  <c r="X23" i="31"/>
  <c r="Z23" i="31" s="1"/>
  <c r="Y22" i="70"/>
  <c r="X22" i="70"/>
  <c r="Y22" i="14"/>
  <c r="X22" i="14"/>
  <c r="Z22" i="14" s="1"/>
  <c r="AH15" i="25"/>
  <c r="AQ15" i="25" s="1"/>
  <c r="AI22" i="31"/>
  <c r="AN22" i="31"/>
  <c r="U13" i="84"/>
  <c r="AI7" i="38"/>
  <c r="AN7" i="38"/>
  <c r="AI7" i="19"/>
  <c r="AN7" i="19"/>
  <c r="AH22" i="69"/>
  <c r="AQ22" i="69" s="1"/>
  <c r="Z5" i="101"/>
  <c r="AH5" i="101"/>
  <c r="AQ5" i="101" s="1"/>
  <c r="U22" i="43"/>
  <c r="U15" i="88"/>
  <c r="AH6" i="47"/>
  <c r="AQ6" i="47" s="1"/>
  <c r="AS12" i="22"/>
  <c r="AL12" i="22"/>
  <c r="AU12" i="22" s="1"/>
  <c r="AI7" i="24"/>
  <c r="AN7" i="24"/>
  <c r="Y16" i="12"/>
  <c r="X16" i="12"/>
  <c r="AS7" i="22"/>
  <c r="AL7" i="22"/>
  <c r="AU7" i="22" s="1"/>
  <c r="U32" i="10"/>
  <c r="AR20" i="61"/>
  <c r="Y21" i="23"/>
  <c r="Z21" i="23"/>
  <c r="X21" i="23"/>
  <c r="AG21" i="78"/>
  <c r="AP21" i="78" s="1"/>
  <c r="AF21" i="78"/>
  <c r="AO21" i="78" s="1"/>
  <c r="AE21" i="78"/>
  <c r="W22" i="78"/>
  <c r="U24" i="55"/>
  <c r="AR6" i="97"/>
  <c r="U14" i="51"/>
  <c r="AS9" i="22"/>
  <c r="AL9" i="22"/>
  <c r="AU9" i="22" s="1"/>
  <c r="AR14" i="29"/>
  <c r="AR14" i="21"/>
  <c r="Y14" i="39"/>
  <c r="X14" i="39"/>
  <c r="U22" i="91"/>
  <c r="AN7" i="63"/>
  <c r="AI7" i="63"/>
  <c r="U25" i="99"/>
  <c r="U20" i="11"/>
  <c r="AS16" i="22"/>
  <c r="AL16" i="22"/>
  <c r="AU16" i="22" s="1"/>
  <c r="AS17" i="22"/>
  <c r="AL17" i="22"/>
  <c r="AU17" i="22" s="1"/>
  <c r="AN14" i="68"/>
  <c r="AI14" i="68"/>
  <c r="Y23" i="17"/>
  <c r="Z23" i="17" s="1"/>
  <c r="X23" i="17"/>
  <c r="Y8" i="79"/>
  <c r="X8" i="79"/>
  <c r="Z8" i="79" s="1"/>
  <c r="Y8" i="38"/>
  <c r="X8" i="38"/>
  <c r="U32" i="35"/>
  <c r="AF22" i="69"/>
  <c r="AO22" i="69" s="1"/>
  <c r="AE22" i="69"/>
  <c r="W23" i="69"/>
  <c r="AG22" i="69"/>
  <c r="AP22" i="69" s="1"/>
  <c r="AR14" i="25"/>
  <c r="AH5" i="86"/>
  <c r="AQ5" i="86" s="1"/>
  <c r="Z5" i="86"/>
  <c r="U32" i="48"/>
  <c r="AG5" i="52"/>
  <c r="AP5" i="52" s="1"/>
  <c r="W6" i="52"/>
  <c r="AE5" i="52"/>
  <c r="AF5" i="52"/>
  <c r="AO5" i="52" s="1"/>
  <c r="U15" i="96"/>
  <c r="W7" i="47"/>
  <c r="AF6" i="47"/>
  <c r="AO6" i="47" s="1"/>
  <c r="AE6" i="47"/>
  <c r="AG6" i="47"/>
  <c r="AP6" i="47" s="1"/>
  <c r="Y8" i="24"/>
  <c r="X8" i="24"/>
  <c r="Z8" i="24" s="1"/>
  <c r="AR21" i="66"/>
  <c r="AN14" i="34"/>
  <c r="AI14" i="34"/>
  <c r="AH8" i="59"/>
  <c r="AQ8" i="59" s="1"/>
  <c r="AR6" i="33"/>
  <c r="U34" i="90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1" i="44"/>
  <c r="AH7" i="97"/>
  <c r="AQ7" i="97" s="1"/>
  <c r="AN13" i="39"/>
  <c r="AI13" i="39"/>
  <c r="AF8" i="2"/>
  <c r="AO8" i="2" s="1"/>
  <c r="AG8" i="2"/>
  <c r="AP8" i="2" s="1"/>
  <c r="W9" i="2"/>
  <c r="AE8" i="2"/>
  <c r="Y15" i="68"/>
  <c r="X15" i="68"/>
  <c r="Z15" i="68" s="1"/>
  <c r="Y15" i="64"/>
  <c r="X15" i="64"/>
  <c r="AN7" i="79"/>
  <c r="AI7" i="79"/>
  <c r="AS5" i="22"/>
  <c r="AL5" i="22"/>
  <c r="AU5" i="22" s="1"/>
  <c r="U31" i="42"/>
  <c r="AH22" i="36"/>
  <c r="AQ22" i="36" s="1"/>
  <c r="AH15" i="76"/>
  <c r="AQ15" i="76" s="1"/>
  <c r="AS18" i="22"/>
  <c r="AL18" i="22"/>
  <c r="AU18" i="22" s="1"/>
  <c r="AS13" i="22"/>
  <c r="AL13" i="22"/>
  <c r="AU13" i="22" s="1"/>
  <c r="Y8" i="75"/>
  <c r="X8" i="75"/>
  <c r="Z8" i="59"/>
  <c r="U15" i="54"/>
  <c r="Y22" i="27"/>
  <c r="X22" i="27"/>
  <c r="AS8" i="22"/>
  <c r="AL8" i="22"/>
  <c r="AU8" i="22" s="1"/>
  <c r="U15" i="58"/>
  <c r="AN21" i="65"/>
  <c r="AI21" i="65"/>
  <c r="Y6" i="93"/>
  <c r="X6" i="93"/>
  <c r="U25" i="103"/>
  <c r="AX22" i="40"/>
  <c r="S22" i="40" s="1"/>
  <c r="AC22" i="40" s="1"/>
  <c r="AB23" i="40" s="1"/>
  <c r="AH23" i="74"/>
  <c r="AQ23" i="74" s="1"/>
  <c r="AQ25" i="74" s="1"/>
  <c r="AZ3" i="74"/>
  <c r="Z7" i="97"/>
  <c r="Y7" i="89"/>
  <c r="X7" i="89"/>
  <c r="Z7" i="89" s="1"/>
  <c r="AH22" i="66"/>
  <c r="AQ22" i="66" s="1"/>
  <c r="U33" i="82"/>
  <c r="U13" i="13"/>
  <c r="U12" i="13" s="1"/>
  <c r="U10" i="104"/>
  <c r="AS22" i="22"/>
  <c r="AL22" i="22"/>
  <c r="AU22" i="22" s="1"/>
  <c r="Y8" i="67"/>
  <c r="X8" i="67"/>
  <c r="Y22" i="26"/>
  <c r="X22" i="26"/>
  <c r="AN23" i="40"/>
  <c r="AN25" i="40" s="1"/>
  <c r="AI23" i="40"/>
  <c r="Z8" i="38" l="1"/>
  <c r="AG22" i="36"/>
  <c r="AP22" i="36" s="1"/>
  <c r="AE22" i="36"/>
  <c r="AF22" i="36"/>
  <c r="AO22" i="36" s="1"/>
  <c r="W16" i="29"/>
  <c r="AF22" i="77"/>
  <c r="AO22" i="77" s="1"/>
  <c r="Z15" i="64"/>
  <c r="Z8" i="63"/>
  <c r="AG22" i="77"/>
  <c r="AP22" i="77" s="1"/>
  <c r="Z8" i="67"/>
  <c r="AF8" i="67" s="1"/>
  <c r="AO8" i="67" s="1"/>
  <c r="Z14" i="39"/>
  <c r="AE14" i="39" s="1"/>
  <c r="W9" i="67"/>
  <c r="AJ23" i="40"/>
  <c r="AS23" i="40" s="1"/>
  <c r="AK23" i="40"/>
  <c r="AT23" i="40" s="1"/>
  <c r="AH8" i="75"/>
  <c r="AQ8" i="75" s="1"/>
  <c r="AJ17" i="40"/>
  <c r="AK17" i="40"/>
  <c r="AT17" i="40" s="1"/>
  <c r="AH22" i="26"/>
  <c r="AQ22" i="26" s="1"/>
  <c r="Z22" i="26"/>
  <c r="U32" i="82"/>
  <c r="W8" i="97"/>
  <c r="AE7" i="97"/>
  <c r="AG7" i="97"/>
  <c r="AP7" i="97" s="1"/>
  <c r="AF7" i="97"/>
  <c r="AO7" i="97" s="1"/>
  <c r="U24" i="103"/>
  <c r="AH15" i="68"/>
  <c r="AQ15" i="68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H8" i="24"/>
  <c r="AQ8" i="24" s="1"/>
  <c r="AI5" i="52"/>
  <c r="AN5" i="52"/>
  <c r="AH8" i="38"/>
  <c r="AQ8" i="38" s="1"/>
  <c r="AH23" i="17"/>
  <c r="AQ23" i="17" s="1"/>
  <c r="AQ25" i="17" s="1"/>
  <c r="AZ3" i="17"/>
  <c r="U24" i="99"/>
  <c r="AH21" i="23"/>
  <c r="AQ21" i="23" s="1"/>
  <c r="U31" i="10"/>
  <c r="U21" i="43"/>
  <c r="AH22" i="14"/>
  <c r="AQ22" i="14" s="1"/>
  <c r="AH23" i="31"/>
  <c r="AQ23" i="31" s="1"/>
  <c r="AQ25" i="31" s="1"/>
  <c r="AZ3" i="31"/>
  <c r="U12" i="9"/>
  <c r="X16" i="25"/>
  <c r="Y16" i="25"/>
  <c r="AH8" i="63"/>
  <c r="AQ8" i="63" s="1"/>
  <c r="AN7" i="33"/>
  <c r="AI7" i="33"/>
  <c r="AL4" i="22"/>
  <c r="AU4" i="22" s="1"/>
  <c r="AU25" i="22" s="1"/>
  <c r="C11" i="22" s="1"/>
  <c r="AS4" i="22"/>
  <c r="AS25" i="22" s="1"/>
  <c r="AR20" i="23"/>
  <c r="U14" i="100"/>
  <c r="U14" i="45"/>
  <c r="AH8" i="19"/>
  <c r="AQ8" i="19" s="1"/>
  <c r="AR21" i="14"/>
  <c r="AG23" i="73"/>
  <c r="AP23" i="73" s="1"/>
  <c r="AP25" i="73" s="1"/>
  <c r="AF23" i="73"/>
  <c r="AO23" i="73" s="1"/>
  <c r="AO25" i="73" s="1"/>
  <c r="AE23" i="73"/>
  <c r="AF21" i="37"/>
  <c r="AO21" i="37" s="1"/>
  <c r="AG21" i="37"/>
  <c r="AP21" i="37" s="1"/>
  <c r="W22" i="37"/>
  <c r="AE21" i="37"/>
  <c r="U23" i="83"/>
  <c r="Y6" i="105"/>
  <c r="X6" i="105"/>
  <c r="Z6" i="105" s="1"/>
  <c r="AR21" i="70"/>
  <c r="AN22" i="66"/>
  <c r="AI22" i="66"/>
  <c r="AN23" i="74"/>
  <c r="AN25" i="74" s="1"/>
  <c r="AI23" i="74"/>
  <c r="AR23" i="74" s="1"/>
  <c r="AR25" i="74" s="1"/>
  <c r="AH15" i="34"/>
  <c r="AQ15" i="34" s="1"/>
  <c r="U30" i="102"/>
  <c r="AF16" i="60"/>
  <c r="AO16" i="60" s="1"/>
  <c r="AE16" i="60"/>
  <c r="AG16" i="60"/>
  <c r="AP16" i="60" s="1"/>
  <c r="W17" i="6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J8" i="40"/>
  <c r="AK8" i="40"/>
  <c r="AT8" i="40" s="1"/>
  <c r="Y7" i="47"/>
  <c r="X7" i="47"/>
  <c r="Z7" i="47" s="1"/>
  <c r="Y6" i="52"/>
  <c r="X6" i="52"/>
  <c r="Y23" i="69"/>
  <c r="X23" i="69"/>
  <c r="AE8" i="38"/>
  <c r="AF8" i="38"/>
  <c r="AO8" i="38" s="1"/>
  <c r="W9" i="38"/>
  <c r="AG8" i="38"/>
  <c r="AP8" i="38" s="1"/>
  <c r="AF23" i="17"/>
  <c r="AO23" i="17" s="1"/>
  <c r="AO25" i="17" s="1"/>
  <c r="AE23" i="17"/>
  <c r="AG23" i="17"/>
  <c r="AP23" i="17" s="1"/>
  <c r="AP25" i="17" s="1"/>
  <c r="AR7" i="63"/>
  <c r="U23" i="55"/>
  <c r="AG21" i="23"/>
  <c r="AP21" i="23" s="1"/>
  <c r="AF21" i="23"/>
  <c r="AO21" i="23" s="1"/>
  <c r="W22" i="23"/>
  <c r="AE21" i="23"/>
  <c r="AR7" i="24"/>
  <c r="U12" i="84"/>
  <c r="AF22" i="14"/>
  <c r="AO22" i="14" s="1"/>
  <c r="AG22" i="14"/>
  <c r="AP22" i="14" s="1"/>
  <c r="W23" i="14"/>
  <c r="AE22" i="14"/>
  <c r="AG23" i="31"/>
  <c r="AP23" i="31" s="1"/>
  <c r="AP25" i="31" s="1"/>
  <c r="AE23" i="31"/>
  <c r="AF23" i="31"/>
  <c r="AO23" i="31" s="1"/>
  <c r="AO25" i="31" s="1"/>
  <c r="AF8" i="63"/>
  <c r="AO8" i="63" s="1"/>
  <c r="AE8" i="63"/>
  <c r="W9" i="63"/>
  <c r="AG8" i="63"/>
  <c r="AP8" i="63" s="1"/>
  <c r="AR22" i="73"/>
  <c r="Z22" i="62"/>
  <c r="AH22" i="62"/>
  <c r="AQ22" i="62" s="1"/>
  <c r="AR15" i="12"/>
  <c r="Y23" i="30"/>
  <c r="X23" i="30"/>
  <c r="Z8" i="19"/>
  <c r="Z5" i="32"/>
  <c r="AH5" i="32"/>
  <c r="AQ5" i="32" s="1"/>
  <c r="U23" i="41"/>
  <c r="AR21" i="62"/>
  <c r="Y8" i="71"/>
  <c r="X8" i="71"/>
  <c r="AR15" i="60"/>
  <c r="AR5" i="93"/>
  <c r="U28" i="98"/>
  <c r="U33" i="85"/>
  <c r="Z15" i="34"/>
  <c r="AI15" i="76"/>
  <c r="AN15" i="76"/>
  <c r="Y23" i="36"/>
  <c r="X23" i="36"/>
  <c r="AK11" i="40"/>
  <c r="AT11" i="40" s="1"/>
  <c r="AJ11" i="40"/>
  <c r="U31" i="48"/>
  <c r="U30" i="48" s="1"/>
  <c r="U21" i="91"/>
  <c r="Z8" i="75"/>
  <c r="AH6" i="93"/>
  <c r="AQ6" i="93" s="1"/>
  <c r="U14" i="58"/>
  <c r="AR7" i="79"/>
  <c r="AF15" i="68"/>
  <c r="AO15" i="68" s="1"/>
  <c r="AG15" i="68"/>
  <c r="AP15" i="68" s="1"/>
  <c r="AE15" i="68"/>
  <c r="W16" i="68"/>
  <c r="AR13" i="39"/>
  <c r="AJ20" i="40"/>
  <c r="AK20" i="40"/>
  <c r="AT20" i="40" s="1"/>
  <c r="AJ14" i="40"/>
  <c r="AK14" i="40"/>
  <c r="AT14" i="40" s="1"/>
  <c r="AG8" i="24"/>
  <c r="AP8" i="24" s="1"/>
  <c r="W9" i="24"/>
  <c r="AF8" i="24"/>
  <c r="AO8" i="24" s="1"/>
  <c r="AE8" i="24"/>
  <c r="AH8" i="67"/>
  <c r="AQ8" i="67" s="1"/>
  <c r="U9" i="104"/>
  <c r="AX22" i="74"/>
  <c r="S22" i="74" s="1"/>
  <c r="AC22" i="74" s="1"/>
  <c r="AB23" i="74" s="1"/>
  <c r="Z6" i="93"/>
  <c r="U14" i="54"/>
  <c r="AK19" i="40"/>
  <c r="AT19" i="40" s="1"/>
  <c r="AJ19" i="40"/>
  <c r="AK13" i="40"/>
  <c r="AT13" i="40" s="1"/>
  <c r="AJ13" i="40"/>
  <c r="AK7" i="40"/>
  <c r="AT7" i="40" s="1"/>
  <c r="AJ7" i="40"/>
  <c r="U33" i="90"/>
  <c r="AR14" i="34"/>
  <c r="AE5" i="86"/>
  <c r="W6" i="86"/>
  <c r="AF5" i="86"/>
  <c r="AO5" i="86" s="1"/>
  <c r="AG5" i="86"/>
  <c r="AP5" i="86" s="1"/>
  <c r="AN22" i="69"/>
  <c r="AI22" i="69"/>
  <c r="Y22" i="78"/>
  <c r="X22" i="78"/>
  <c r="AN15" i="25"/>
  <c r="AI15" i="25"/>
  <c r="AI22" i="30"/>
  <c r="AN22" i="30"/>
  <c r="AI5" i="15"/>
  <c r="AN5" i="15"/>
  <c r="AR14" i="64"/>
  <c r="AG15" i="21"/>
  <c r="AP15" i="21" s="1"/>
  <c r="W16" i="21"/>
  <c r="AF15" i="21"/>
  <c r="AO15" i="21" s="1"/>
  <c r="AE15" i="21"/>
  <c r="U24" i="87"/>
  <c r="AI7" i="71"/>
  <c r="AN7" i="71"/>
  <c r="AN21" i="81"/>
  <c r="AI21" i="81"/>
  <c r="AN22" i="36"/>
  <c r="AI22" i="36"/>
  <c r="AN15" i="29"/>
  <c r="AI15" i="29"/>
  <c r="AF7" i="89"/>
  <c r="AO7" i="89" s="1"/>
  <c r="AE7" i="89"/>
  <c r="AG7" i="89"/>
  <c r="AP7" i="89" s="1"/>
  <c r="W8" i="89"/>
  <c r="AH22" i="27"/>
  <c r="AQ22" i="27" s="1"/>
  <c r="AF15" i="64"/>
  <c r="AO15" i="64" s="1"/>
  <c r="W16" i="64"/>
  <c r="AG15" i="64"/>
  <c r="AP15" i="64" s="1"/>
  <c r="AE15" i="64"/>
  <c r="AK5" i="40"/>
  <c r="AT5" i="40" s="1"/>
  <c r="AJ5" i="40"/>
  <c r="U19" i="11"/>
  <c r="Z22" i="27"/>
  <c r="AR23" i="40"/>
  <c r="AR25" i="40" s="1"/>
  <c r="AL23" i="40"/>
  <c r="AU23" i="40" s="1"/>
  <c r="AH7" i="89"/>
  <c r="AQ7" i="89" s="1"/>
  <c r="AE8" i="59"/>
  <c r="W9" i="59"/>
  <c r="AG8" i="59"/>
  <c r="AP8" i="59" s="1"/>
  <c r="AF8" i="59"/>
  <c r="AO8" i="59" s="1"/>
  <c r="AH15" i="64"/>
  <c r="AQ15" i="64" s="1"/>
  <c r="AN8" i="2"/>
  <c r="AI8" i="2"/>
  <c r="AJ18" i="40"/>
  <c r="AK18" i="40"/>
  <c r="AT18" i="40" s="1"/>
  <c r="AJ12" i="40"/>
  <c r="AK12" i="40"/>
  <c r="AT12" i="40" s="1"/>
  <c r="AJ6" i="40"/>
  <c r="AK6" i="40"/>
  <c r="AT6" i="40" s="1"/>
  <c r="U14" i="96"/>
  <c r="AH8" i="79"/>
  <c r="AQ8" i="79" s="1"/>
  <c r="AR14" i="68"/>
  <c r="U13" i="51"/>
  <c r="AN21" i="78"/>
  <c r="AI21" i="78"/>
  <c r="AH16" i="12"/>
  <c r="AQ16" i="12" s="1"/>
  <c r="AR7" i="19"/>
  <c r="AR22" i="31"/>
  <c r="AH22" i="70"/>
  <c r="AQ22" i="70" s="1"/>
  <c r="AI5" i="46"/>
  <c r="AN5" i="46"/>
  <c r="AR7" i="75"/>
  <c r="W22" i="61"/>
  <c r="AF21" i="61"/>
  <c r="AO21" i="61" s="1"/>
  <c r="AG21" i="61"/>
  <c r="AP21" i="61" s="1"/>
  <c r="AE21" i="61"/>
  <c r="AN5" i="53"/>
  <c r="AI5" i="53"/>
  <c r="AI14" i="80"/>
  <c r="AN14" i="80"/>
  <c r="Y23" i="66"/>
  <c r="X23" i="66"/>
  <c r="AH22" i="65"/>
  <c r="AQ22" i="65" s="1"/>
  <c r="U21" i="16"/>
  <c r="Y8" i="28"/>
  <c r="X8" i="28"/>
  <c r="Z16" i="12"/>
  <c r="U14" i="88"/>
  <c r="Z22" i="70"/>
  <c r="U12" i="92"/>
  <c r="Y6" i="46"/>
  <c r="X6" i="46"/>
  <c r="U26" i="18"/>
  <c r="U12" i="20"/>
  <c r="AR21" i="26"/>
  <c r="Y6" i="53"/>
  <c r="X6" i="53"/>
  <c r="Z6" i="53" s="1"/>
  <c r="Y15" i="72"/>
  <c r="X15" i="72"/>
  <c r="AN5" i="105"/>
  <c r="AI5" i="105"/>
  <c r="X15" i="80"/>
  <c r="Y15" i="80"/>
  <c r="AR7" i="67"/>
  <c r="AR6" i="89"/>
  <c r="Z22" i="65"/>
  <c r="Y22" i="81"/>
  <c r="X22" i="81"/>
  <c r="AI7" i="28"/>
  <c r="AN7" i="28"/>
  <c r="Y16" i="76"/>
  <c r="X16" i="76"/>
  <c r="U33" i="50"/>
  <c r="Y16" i="29"/>
  <c r="X16" i="29"/>
  <c r="Z16" i="29" s="1"/>
  <c r="Y23" i="77"/>
  <c r="X23" i="77"/>
  <c r="U11" i="13"/>
  <c r="AR21" i="65"/>
  <c r="U30" i="42"/>
  <c r="Y9" i="2"/>
  <c r="X9" i="2"/>
  <c r="U10" i="44"/>
  <c r="W9" i="79"/>
  <c r="AF8" i="79"/>
  <c r="AO8" i="79" s="1"/>
  <c r="AG8" i="79"/>
  <c r="AP8" i="79" s="1"/>
  <c r="AE8" i="79"/>
  <c r="AK22" i="40"/>
  <c r="AT22" i="40" s="1"/>
  <c r="AJ22" i="40"/>
  <c r="AK16" i="40"/>
  <c r="AT16" i="40" s="1"/>
  <c r="AJ16" i="40"/>
  <c r="AK10" i="40"/>
  <c r="AT10" i="40" s="1"/>
  <c r="AJ10" i="40"/>
  <c r="AN6" i="47"/>
  <c r="AI6" i="47"/>
  <c r="U31" i="35"/>
  <c r="AH14" i="39"/>
  <c r="AQ14" i="39" s="1"/>
  <c r="AE5" i="101"/>
  <c r="W6" i="101"/>
  <c r="AG5" i="101"/>
  <c r="AP5" i="101" s="1"/>
  <c r="AF5" i="101"/>
  <c r="AO5" i="101" s="1"/>
  <c r="AR7" i="38"/>
  <c r="AR22" i="17"/>
  <c r="Y8" i="33"/>
  <c r="X8" i="33"/>
  <c r="Y6" i="15"/>
  <c r="X6" i="15"/>
  <c r="U23" i="49"/>
  <c r="AH23" i="73"/>
  <c r="AQ23" i="73" s="1"/>
  <c r="AQ25" i="73" s="1"/>
  <c r="AZ3" i="73"/>
  <c r="U19" i="95"/>
  <c r="AH21" i="37"/>
  <c r="AQ21" i="37" s="1"/>
  <c r="AI14" i="72"/>
  <c r="AN14" i="72"/>
  <c r="U32" i="94"/>
  <c r="U31" i="94" s="1"/>
  <c r="AR21" i="27"/>
  <c r="AH16" i="60"/>
  <c r="AQ16" i="60" s="1"/>
  <c r="AI22" i="77"/>
  <c r="AN22" i="77"/>
  <c r="Z9" i="2" l="1"/>
  <c r="AG8" i="67"/>
  <c r="AP8" i="67" s="1"/>
  <c r="W15" i="39"/>
  <c r="AG14" i="39"/>
  <c r="AP14" i="39" s="1"/>
  <c r="Z22" i="78"/>
  <c r="W23" i="78" s="1"/>
  <c r="Z23" i="36"/>
  <c r="AG23" i="36" s="1"/>
  <c r="AP23" i="36" s="1"/>
  <c r="AP25" i="36" s="1"/>
  <c r="AE8" i="67"/>
  <c r="AF14" i="39"/>
  <c r="AO14" i="39" s="1"/>
  <c r="Z8" i="33"/>
  <c r="Z8" i="28"/>
  <c r="Z6" i="52"/>
  <c r="Z23" i="69"/>
  <c r="AE23" i="69" s="1"/>
  <c r="AE7" i="47"/>
  <c r="W8" i="47"/>
  <c r="AG7" i="47"/>
  <c r="AP7" i="47" s="1"/>
  <c r="AF7" i="47"/>
  <c r="AO7" i="47" s="1"/>
  <c r="AF23" i="69"/>
  <c r="AO23" i="69" s="1"/>
  <c r="AO25" i="69" s="1"/>
  <c r="AF22" i="78"/>
  <c r="AO22" i="78" s="1"/>
  <c r="AE22" i="78"/>
  <c r="AF8" i="33"/>
  <c r="AO8" i="33" s="1"/>
  <c r="W9" i="33"/>
  <c r="AG8" i="33"/>
  <c r="AP8" i="33" s="1"/>
  <c r="AE8" i="33"/>
  <c r="AF9" i="2"/>
  <c r="AO9" i="2" s="1"/>
  <c r="W10" i="2"/>
  <c r="AE9" i="2"/>
  <c r="AG9" i="2"/>
  <c r="AP9" i="2" s="1"/>
  <c r="U22" i="49"/>
  <c r="AS16" i="40"/>
  <c r="AL16" i="40"/>
  <c r="AU16" i="40" s="1"/>
  <c r="U10" i="13"/>
  <c r="AH15" i="80"/>
  <c r="AQ15" i="80" s="1"/>
  <c r="AH6" i="53"/>
  <c r="AQ6" i="53" s="1"/>
  <c r="U11" i="20"/>
  <c r="AH8" i="28"/>
  <c r="AQ8" i="28" s="1"/>
  <c r="AR5" i="53"/>
  <c r="AR21" i="78"/>
  <c r="AS6" i="40"/>
  <c r="AL6" i="40"/>
  <c r="AU6" i="40" s="1"/>
  <c r="AI8" i="59"/>
  <c r="AN8" i="59"/>
  <c r="AS5" i="40"/>
  <c r="AL5" i="40"/>
  <c r="AU5" i="40" s="1"/>
  <c r="AR5" i="15"/>
  <c r="U32" i="90"/>
  <c r="U8" i="104"/>
  <c r="Y9" i="24"/>
  <c r="X9" i="24"/>
  <c r="Z9" i="24" s="1"/>
  <c r="AH8" i="71"/>
  <c r="AQ8" i="71" s="1"/>
  <c r="U22" i="41"/>
  <c r="U21" i="41" s="1"/>
  <c r="W9" i="19"/>
  <c r="AG8" i="19"/>
  <c r="AP8" i="19" s="1"/>
  <c r="AE8" i="19"/>
  <c r="AF8" i="19"/>
  <c r="AO8" i="19" s="1"/>
  <c r="Y9" i="63"/>
  <c r="X9" i="63"/>
  <c r="AN22" i="14"/>
  <c r="AI22" i="14"/>
  <c r="AJ20" i="74"/>
  <c r="AK20" i="74"/>
  <c r="AT20" i="74" s="1"/>
  <c r="AJ14" i="74"/>
  <c r="AK14" i="74"/>
  <c r="AT14" i="74" s="1"/>
  <c r="AK8" i="74"/>
  <c r="AT8" i="74" s="1"/>
  <c r="AJ8" i="74"/>
  <c r="X17" i="60"/>
  <c r="Y17" i="60"/>
  <c r="U22" i="83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0" i="43"/>
  <c r="U23" i="99"/>
  <c r="AJ4" i="40"/>
  <c r="AK4" i="40"/>
  <c r="AT4" i="40" s="1"/>
  <c r="AT25" i="40" s="1"/>
  <c r="AF22" i="26"/>
  <c r="AO22" i="26" s="1"/>
  <c r="W23" i="26"/>
  <c r="AG22" i="26"/>
  <c r="AP22" i="26" s="1"/>
  <c r="AE22" i="26"/>
  <c r="U30" i="35"/>
  <c r="Y9" i="79"/>
  <c r="X9" i="79"/>
  <c r="AH23" i="77"/>
  <c r="AQ23" i="77" s="1"/>
  <c r="AQ25" i="77" s="1"/>
  <c r="AZ3" i="77"/>
  <c r="AR7" i="28"/>
  <c r="AR5" i="105"/>
  <c r="AF6" i="53"/>
  <c r="AO6" i="53" s="1"/>
  <c r="AE6" i="53"/>
  <c r="W7" i="53"/>
  <c r="AG6" i="53"/>
  <c r="AP6" i="53" s="1"/>
  <c r="U11" i="92"/>
  <c r="AF8" i="28"/>
  <c r="AO8" i="28" s="1"/>
  <c r="AG8" i="28"/>
  <c r="AP8" i="28" s="1"/>
  <c r="W9" i="28"/>
  <c r="AE8" i="28"/>
  <c r="AH23" i="66"/>
  <c r="AQ23" i="66" s="1"/>
  <c r="AQ25" i="66" s="1"/>
  <c r="AZ3" i="66"/>
  <c r="AR15" i="29"/>
  <c r="Y16" i="21"/>
  <c r="X16" i="21"/>
  <c r="Y6" i="86"/>
  <c r="X6" i="86"/>
  <c r="AS7" i="40"/>
  <c r="AL7" i="40"/>
  <c r="AU7" i="40" s="1"/>
  <c r="U29" i="48"/>
  <c r="U27" i="98"/>
  <c r="Z8" i="71"/>
  <c r="AH23" i="30"/>
  <c r="AQ23" i="30" s="1"/>
  <c r="AQ25" i="30" s="1"/>
  <c r="AZ3" i="30"/>
  <c r="AI8" i="63"/>
  <c r="AN8" i="63"/>
  <c r="Y23" i="14"/>
  <c r="X23" i="14"/>
  <c r="U22" i="55"/>
  <c r="AJ19" i="74"/>
  <c r="AK19" i="74"/>
  <c r="AT19" i="74" s="1"/>
  <c r="AJ13" i="74"/>
  <c r="AK13" i="74"/>
  <c r="AT13" i="74" s="1"/>
  <c r="AJ7" i="74"/>
  <c r="AK7" i="74"/>
  <c r="AT7" i="74" s="1"/>
  <c r="AI21" i="37"/>
  <c r="AN21" i="37"/>
  <c r="AX22" i="31"/>
  <c r="S22" i="31" s="1"/>
  <c r="AC22" i="31" s="1"/>
  <c r="AB23" i="31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L3" i="40"/>
  <c r="AU3" i="40" s="1"/>
  <c r="AS3" i="40"/>
  <c r="AS21" i="40"/>
  <c r="AL21" i="40"/>
  <c r="AU21" i="40" s="1"/>
  <c r="Y9" i="67"/>
  <c r="X9" i="67"/>
  <c r="U18" i="95"/>
  <c r="Y6" i="101"/>
  <c r="X6" i="101"/>
  <c r="AR6" i="47"/>
  <c r="AS22" i="40"/>
  <c r="AL22" i="40"/>
  <c r="AU22" i="40" s="1"/>
  <c r="U29" i="42"/>
  <c r="Z23" i="77"/>
  <c r="U32" i="50"/>
  <c r="AH22" i="81"/>
  <c r="AQ22" i="81" s="1"/>
  <c r="U25" i="18"/>
  <c r="AG22" i="70"/>
  <c r="AP22" i="70" s="1"/>
  <c r="AF22" i="70"/>
  <c r="AO22" i="70" s="1"/>
  <c r="W23" i="70"/>
  <c r="AE22" i="70"/>
  <c r="Z23" i="66"/>
  <c r="AN21" i="61"/>
  <c r="AI21" i="61"/>
  <c r="AS12" i="40"/>
  <c r="AL12" i="40"/>
  <c r="AU12" i="40" s="1"/>
  <c r="AN15" i="64"/>
  <c r="AI15" i="64"/>
  <c r="AR7" i="71"/>
  <c r="AR22" i="30"/>
  <c r="AR22" i="69"/>
  <c r="AN5" i="86"/>
  <c r="AI5" i="86"/>
  <c r="U13" i="54"/>
  <c r="Y16" i="68"/>
  <c r="X16" i="68"/>
  <c r="AS11" i="40"/>
  <c r="AL11" i="40"/>
  <c r="AU11" i="40" s="1"/>
  <c r="AR15" i="76"/>
  <c r="Z23" i="30"/>
  <c r="AG22" i="62"/>
  <c r="AP22" i="62" s="1"/>
  <c r="AF22" i="62"/>
  <c r="AO22" i="62" s="1"/>
  <c r="W23" i="62"/>
  <c r="AE22" i="62"/>
  <c r="AN21" i="23"/>
  <c r="AI21" i="23"/>
  <c r="Y9" i="38"/>
  <c r="X9" i="38"/>
  <c r="AH6" i="52"/>
  <c r="AQ6" i="52" s="1"/>
  <c r="AJ18" i="74"/>
  <c r="AS18" i="74" s="1"/>
  <c r="AK18" i="74"/>
  <c r="AK12" i="74"/>
  <c r="AT12" i="74" s="1"/>
  <c r="AJ12" i="74"/>
  <c r="AJ6" i="74"/>
  <c r="AK6" i="74"/>
  <c r="AT6" i="74" s="1"/>
  <c r="AN16" i="60"/>
  <c r="AI16" i="60"/>
  <c r="AH6" i="105"/>
  <c r="AQ6" i="105" s="1"/>
  <c r="Y22" i="37"/>
  <c r="X22" i="37"/>
  <c r="U13" i="45"/>
  <c r="Z16" i="25"/>
  <c r="U30" i="10"/>
  <c r="AX22" i="17"/>
  <c r="S22" i="17" s="1"/>
  <c r="AC22" i="17" s="1"/>
  <c r="AB23" i="17" s="1"/>
  <c r="AR5" i="52"/>
  <c r="AN7" i="97"/>
  <c r="AI7" i="97"/>
  <c r="Y15" i="39"/>
  <c r="X15" i="39"/>
  <c r="AH6" i="15"/>
  <c r="AQ6" i="15" s="1"/>
  <c r="AR22" i="77"/>
  <c r="Z6" i="15"/>
  <c r="U9" i="44"/>
  <c r="AH16" i="76"/>
  <c r="AQ16" i="76" s="1"/>
  <c r="Z22" i="81"/>
  <c r="AH15" i="72"/>
  <c r="AQ15" i="72" s="1"/>
  <c r="AH6" i="46"/>
  <c r="AQ6" i="46" s="1"/>
  <c r="AR5" i="46"/>
  <c r="U12" i="51"/>
  <c r="AF22" i="27"/>
  <c r="AO22" i="27" s="1"/>
  <c r="W23" i="27"/>
  <c r="AG22" i="27"/>
  <c r="AP22" i="27" s="1"/>
  <c r="AE22" i="27"/>
  <c r="Y8" i="89"/>
  <c r="X8" i="89"/>
  <c r="AR22" i="36"/>
  <c r="AR15" i="25"/>
  <c r="AS13" i="40"/>
  <c r="AL13" i="40"/>
  <c r="AU13" i="40" s="1"/>
  <c r="W7" i="93"/>
  <c r="AG6" i="93"/>
  <c r="AP6" i="93" s="1"/>
  <c r="AF6" i="93"/>
  <c r="AO6" i="93" s="1"/>
  <c r="AE6" i="93"/>
  <c r="AS14" i="40"/>
  <c r="AL14" i="40"/>
  <c r="AU14" i="40" s="1"/>
  <c r="AI15" i="68"/>
  <c r="AN15" i="68"/>
  <c r="U13" i="58"/>
  <c r="AE8" i="75"/>
  <c r="AF8" i="75"/>
  <c r="AO8" i="75" s="1"/>
  <c r="AG8" i="75"/>
  <c r="AP8" i="75" s="1"/>
  <c r="W9" i="75"/>
  <c r="AF15" i="34"/>
  <c r="AO15" i="34" s="1"/>
  <c r="AG15" i="34"/>
  <c r="AP15" i="34" s="1"/>
  <c r="AE15" i="34"/>
  <c r="W16" i="34"/>
  <c r="Y22" i="23"/>
  <c r="X22" i="23"/>
  <c r="AG6" i="52"/>
  <c r="AP6" i="52" s="1"/>
  <c r="W7" i="52"/>
  <c r="AE6" i="52"/>
  <c r="AF6" i="52"/>
  <c r="AO6" i="52" s="1"/>
  <c r="AS8" i="40"/>
  <c r="AL8" i="40"/>
  <c r="AU8" i="40" s="1"/>
  <c r="AJ17" i="74"/>
  <c r="AK17" i="74"/>
  <c r="AT17" i="74" s="1"/>
  <c r="AJ11" i="74"/>
  <c r="AK11" i="74"/>
  <c r="AT11" i="74" s="1"/>
  <c r="AJ5" i="74"/>
  <c r="AK5" i="74"/>
  <c r="AT5" i="74" s="1"/>
  <c r="AG6" i="105"/>
  <c r="AP6" i="105" s="1"/>
  <c r="AF6" i="105"/>
  <c r="AO6" i="105" s="1"/>
  <c r="AE6" i="105"/>
  <c r="W7" i="105"/>
  <c r="AR7" i="33"/>
  <c r="AH16" i="25"/>
  <c r="AQ16" i="25" s="1"/>
  <c r="AS9" i="40"/>
  <c r="AL9" i="40"/>
  <c r="AU9" i="40" s="1"/>
  <c r="Y8" i="97"/>
  <c r="X8" i="97"/>
  <c r="U30" i="94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I5" i="101"/>
  <c r="AN5" i="101"/>
  <c r="AR14" i="72"/>
  <c r="AH8" i="33"/>
  <c r="AQ8" i="33" s="1"/>
  <c r="AS10" i="40"/>
  <c r="AL10" i="40"/>
  <c r="AU10" i="40" s="1"/>
  <c r="AN8" i="79"/>
  <c r="AI8" i="79"/>
  <c r="AH9" i="2"/>
  <c r="AQ9" i="2" s="1"/>
  <c r="AH16" i="29"/>
  <c r="AQ16" i="29" s="1"/>
  <c r="Z16" i="76"/>
  <c r="Z15" i="80"/>
  <c r="Z15" i="72"/>
  <c r="Z6" i="46"/>
  <c r="U13" i="88"/>
  <c r="U20" i="16"/>
  <c r="U13" i="96"/>
  <c r="AS18" i="40"/>
  <c r="AL18" i="40"/>
  <c r="AU18" i="40" s="1"/>
  <c r="X16" i="64"/>
  <c r="Y16" i="64"/>
  <c r="U23" i="87"/>
  <c r="AJ23" i="74"/>
  <c r="AS23" i="74" s="1"/>
  <c r="AK23" i="74"/>
  <c r="AI8" i="24"/>
  <c r="AN8" i="24"/>
  <c r="AH23" i="36"/>
  <c r="AQ23" i="36" s="1"/>
  <c r="AQ25" i="36" s="1"/>
  <c r="AZ3" i="36"/>
  <c r="AI23" i="31"/>
  <c r="AN23" i="31"/>
  <c r="AN25" i="31" s="1"/>
  <c r="AI8" i="38"/>
  <c r="AN8" i="38"/>
  <c r="AJ22" i="74"/>
  <c r="AK22" i="74"/>
  <c r="AT22" i="74" s="1"/>
  <c r="AJ16" i="74"/>
  <c r="AK16" i="74"/>
  <c r="AT16" i="74" s="1"/>
  <c r="AJ10" i="74"/>
  <c r="AK10" i="74"/>
  <c r="AT10" i="74" s="1"/>
  <c r="AR22" i="66"/>
  <c r="U13" i="100"/>
  <c r="AS17" i="40"/>
  <c r="AL17" i="40"/>
  <c r="AU17" i="40" s="1"/>
  <c r="AN8" i="67"/>
  <c r="AI8" i="67"/>
  <c r="W17" i="29"/>
  <c r="AE16" i="29"/>
  <c r="AG16" i="29"/>
  <c r="AP16" i="29" s="1"/>
  <c r="AF16" i="29"/>
  <c r="AO16" i="29" s="1"/>
  <c r="W23" i="65"/>
  <c r="AE22" i="65"/>
  <c r="AG22" i="65"/>
  <c r="AP22" i="65" s="1"/>
  <c r="AF22" i="65"/>
  <c r="AO22" i="65" s="1"/>
  <c r="AE16" i="12"/>
  <c r="AG16" i="12"/>
  <c r="AP16" i="12" s="1"/>
  <c r="W17" i="12"/>
  <c r="AF16" i="12"/>
  <c r="AO16" i="12" s="1"/>
  <c r="AR14" i="80"/>
  <c r="Y22" i="61"/>
  <c r="X22" i="61"/>
  <c r="AR8" i="2"/>
  <c r="Y9" i="59"/>
  <c r="X9" i="59"/>
  <c r="U18" i="11"/>
  <c r="AN7" i="89"/>
  <c r="AI7" i="89"/>
  <c r="AR21" i="81"/>
  <c r="AN15" i="21"/>
  <c r="AI15" i="21"/>
  <c r="AH22" i="78"/>
  <c r="AQ22" i="78" s="1"/>
  <c r="AS19" i="40"/>
  <c r="AL19" i="40"/>
  <c r="AU19" i="40" s="1"/>
  <c r="AS20" i="40"/>
  <c r="AL20" i="40"/>
  <c r="AU20" i="40" s="1"/>
  <c r="U20" i="91"/>
  <c r="U32" i="85"/>
  <c r="W6" i="32"/>
  <c r="AE5" i="32"/>
  <c r="AG5" i="32"/>
  <c r="AP5" i="32" s="1"/>
  <c r="AF5" i="32"/>
  <c r="AO5" i="32" s="1"/>
  <c r="U11" i="84"/>
  <c r="AI23" i="17"/>
  <c r="AN23" i="17"/>
  <c r="AN25" i="17" s="1"/>
  <c r="AH23" i="69"/>
  <c r="AQ23" i="69" s="1"/>
  <c r="AQ25" i="69" s="1"/>
  <c r="AZ3" i="69"/>
  <c r="AX22" i="69" s="1"/>
  <c r="S22" i="69" s="1"/>
  <c r="AC22" i="69" s="1"/>
  <c r="AB23" i="69" s="1"/>
  <c r="AH7" i="47"/>
  <c r="AQ7" i="4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U29" i="102"/>
  <c r="AN23" i="73"/>
  <c r="AN25" i="73" s="1"/>
  <c r="AI23" i="73"/>
  <c r="U11" i="9"/>
  <c r="AS15" i="40"/>
  <c r="AL15" i="40"/>
  <c r="AU15" i="40" s="1"/>
  <c r="U23" i="103"/>
  <c r="U31" i="82"/>
  <c r="U30" i="82" s="1"/>
  <c r="AI14" i="39"/>
  <c r="AN14" i="39"/>
  <c r="AG23" i="69" l="1"/>
  <c r="AP23" i="69" s="1"/>
  <c r="AP25" i="69" s="1"/>
  <c r="Z15" i="39"/>
  <c r="AG22" i="78"/>
  <c r="AP22" i="78" s="1"/>
  <c r="Z8" i="89"/>
  <c r="AF8" i="89" s="1"/>
  <c r="AO8" i="89" s="1"/>
  <c r="AF23" i="36"/>
  <c r="AO23" i="36" s="1"/>
  <c r="AO25" i="36" s="1"/>
  <c r="Z16" i="21"/>
  <c r="W17" i="21" s="1"/>
  <c r="Z6" i="101"/>
  <c r="Z16" i="68"/>
  <c r="AE23" i="36"/>
  <c r="Z9" i="63"/>
  <c r="Z9" i="79"/>
  <c r="AE9" i="79" s="1"/>
  <c r="Z17" i="60"/>
  <c r="AE17" i="60" s="1"/>
  <c r="Z9" i="67"/>
  <c r="W10" i="67" s="1"/>
  <c r="AF9" i="67"/>
  <c r="AO9" i="67" s="1"/>
  <c r="AG9" i="67"/>
  <c r="AP9" i="67" s="1"/>
  <c r="AE9" i="67"/>
  <c r="W10" i="79"/>
  <c r="AF9" i="79"/>
  <c r="AO9" i="79" s="1"/>
  <c r="W9" i="89"/>
  <c r="AE8" i="89"/>
  <c r="W17" i="68"/>
  <c r="AG16" i="68"/>
  <c r="AP16" i="68" s="1"/>
  <c r="AE16" i="68"/>
  <c r="AF16" i="68"/>
  <c r="AO16" i="68" s="1"/>
  <c r="U22" i="103"/>
  <c r="AS9" i="74"/>
  <c r="AL9" i="74"/>
  <c r="AU9" i="74" s="1"/>
  <c r="AR7" i="89"/>
  <c r="AI16" i="29"/>
  <c r="AN16" i="29"/>
  <c r="AL23" i="74"/>
  <c r="AU23" i="74" s="1"/>
  <c r="AT23" i="74"/>
  <c r="AH16" i="64"/>
  <c r="AQ16" i="64" s="1"/>
  <c r="U19" i="16"/>
  <c r="AG16" i="76"/>
  <c r="AP16" i="76" s="1"/>
  <c r="AF16" i="76"/>
  <c r="AO16" i="76" s="1"/>
  <c r="W17" i="76"/>
  <c r="AE16" i="76"/>
  <c r="AR8" i="79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15" i="39"/>
  <c r="AQ15" i="39" s="1"/>
  <c r="U12" i="45"/>
  <c r="AS6" i="74"/>
  <c r="AL6" i="74"/>
  <c r="AU6" i="74" s="1"/>
  <c r="AR21" i="23"/>
  <c r="AE23" i="30"/>
  <c r="AF23" i="30"/>
  <c r="AO23" i="30" s="1"/>
  <c r="AO25" i="30" s="1"/>
  <c r="AG23" i="30"/>
  <c r="AP23" i="30" s="1"/>
  <c r="AP25" i="30" s="1"/>
  <c r="AR15" i="64"/>
  <c r="AF23" i="66"/>
  <c r="AO23" i="66" s="1"/>
  <c r="AO25" i="66" s="1"/>
  <c r="AE23" i="66"/>
  <c r="AG23" i="66"/>
  <c r="AP23" i="66" s="1"/>
  <c r="AP25" i="66" s="1"/>
  <c r="U24" i="18"/>
  <c r="AH6" i="101"/>
  <c r="AQ6" i="101" s="1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7" i="74"/>
  <c r="AL7" i="74"/>
  <c r="AU7" i="74" s="1"/>
  <c r="U21" i="55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U28" i="48"/>
  <c r="AH16" i="21"/>
  <c r="AQ16" i="21" s="1"/>
  <c r="U10" i="92"/>
  <c r="AH9" i="79"/>
  <c r="AQ9" i="79" s="1"/>
  <c r="U22" i="99"/>
  <c r="AJ19" i="31"/>
  <c r="AS19" i="31" s="1"/>
  <c r="AK19" i="31"/>
  <c r="AJ13" i="31"/>
  <c r="AK13" i="31"/>
  <c r="AT13" i="31" s="1"/>
  <c r="AK7" i="31"/>
  <c r="AT7" i="31" s="1"/>
  <c r="AJ7" i="31"/>
  <c r="U21" i="83"/>
  <c r="AH9" i="63"/>
  <c r="AQ9" i="63" s="1"/>
  <c r="Y9" i="19"/>
  <c r="X9" i="19"/>
  <c r="AH9" i="24"/>
  <c r="AQ9" i="24" s="1"/>
  <c r="U31" i="90"/>
  <c r="AR8" i="59"/>
  <c r="U21" i="49"/>
  <c r="Y23" i="78"/>
  <c r="X23" i="78"/>
  <c r="Z23" i="78" s="1"/>
  <c r="Y17" i="29"/>
  <c r="X17" i="29"/>
  <c r="U12" i="100"/>
  <c r="U11" i="100" s="1"/>
  <c r="AR23" i="31"/>
  <c r="AR25" i="31" s="1"/>
  <c r="AJ20" i="73"/>
  <c r="AK20" i="73"/>
  <c r="AT20" i="73" s="1"/>
  <c r="AJ14" i="73"/>
  <c r="AK14" i="73"/>
  <c r="AT14" i="73" s="1"/>
  <c r="AJ8" i="73"/>
  <c r="AK8" i="73"/>
  <c r="AT8" i="73" s="1"/>
  <c r="AS5" i="74"/>
  <c r="AL5" i="74"/>
  <c r="AU5" i="74" s="1"/>
  <c r="AH22" i="23"/>
  <c r="AQ22" i="23" s="1"/>
  <c r="U12" i="58"/>
  <c r="AN6" i="93"/>
  <c r="AI6" i="93"/>
  <c r="U11" i="51"/>
  <c r="AF15" i="39"/>
  <c r="AO15" i="39" s="1"/>
  <c r="AG15" i="39"/>
  <c r="AP15" i="39" s="1"/>
  <c r="W16" i="39"/>
  <c r="AE15" i="39"/>
  <c r="AJ23" i="17"/>
  <c r="AS23" i="17" s="1"/>
  <c r="AK23" i="17"/>
  <c r="AT23" i="17" s="1"/>
  <c r="AH22" i="37"/>
  <c r="AQ22" i="37" s="1"/>
  <c r="AS12" i="74"/>
  <c r="AL12" i="74"/>
  <c r="AU12" i="74" s="1"/>
  <c r="AN22" i="70"/>
  <c r="AI22" i="70"/>
  <c r="U28" i="42"/>
  <c r="W7" i="101"/>
  <c r="AE6" i="101"/>
  <c r="AG6" i="101"/>
  <c r="AP6" i="101" s="1"/>
  <c r="AF6" i="101"/>
  <c r="AO6" i="101" s="1"/>
  <c r="AJ21" i="17"/>
  <c r="AK21" i="17"/>
  <c r="AT21" i="17" s="1"/>
  <c r="AJ15" i="17"/>
  <c r="AK15" i="17"/>
  <c r="AT15" i="17" s="1"/>
  <c r="AJ9" i="17"/>
  <c r="AK9" i="17"/>
  <c r="AT9" i="17" s="1"/>
  <c r="AH23" i="14"/>
  <c r="AQ23" i="14" s="1"/>
  <c r="AQ25" i="14" s="1"/>
  <c r="AZ3" i="14"/>
  <c r="AG16" i="21"/>
  <c r="AP16" i="21" s="1"/>
  <c r="AN8" i="28"/>
  <c r="AI8" i="28"/>
  <c r="Y23" i="26"/>
  <c r="X23" i="26"/>
  <c r="AJ18" i="31"/>
  <c r="AK18" i="31"/>
  <c r="AT18" i="31" s="1"/>
  <c r="AJ12" i="31"/>
  <c r="AK12" i="31"/>
  <c r="AT12" i="31" s="1"/>
  <c r="AK6" i="31"/>
  <c r="AT6" i="31" s="1"/>
  <c r="AJ6" i="31"/>
  <c r="AS14" i="74"/>
  <c r="AL14" i="74"/>
  <c r="AU14" i="74" s="1"/>
  <c r="AE9" i="63"/>
  <c r="W10" i="63"/>
  <c r="AG9" i="63"/>
  <c r="AP9" i="63" s="1"/>
  <c r="AF9" i="63"/>
  <c r="AO9" i="63" s="1"/>
  <c r="AG9" i="24"/>
  <c r="AP9" i="24" s="1"/>
  <c r="AE9" i="24"/>
  <c r="AF9" i="24"/>
  <c r="AO9" i="24" s="1"/>
  <c r="W10" i="24"/>
  <c r="Y9" i="33"/>
  <c r="X9" i="33"/>
  <c r="AI23" i="36"/>
  <c r="AN23" i="36"/>
  <c r="AN25" i="36" s="1"/>
  <c r="U28" i="102"/>
  <c r="AR23" i="17"/>
  <c r="AR25" i="17" s="1"/>
  <c r="AI5" i="32"/>
  <c r="AN5" i="32"/>
  <c r="AR15" i="21"/>
  <c r="AN22" i="65"/>
  <c r="AI22" i="65"/>
  <c r="AR8" i="67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2" i="88"/>
  <c r="AK19" i="73"/>
  <c r="AT19" i="73" s="1"/>
  <c r="AJ19" i="73"/>
  <c r="AJ13" i="73"/>
  <c r="AK13" i="73"/>
  <c r="AT13" i="73" s="1"/>
  <c r="AJ7" i="73"/>
  <c r="AK7" i="73"/>
  <c r="AT7" i="73" s="1"/>
  <c r="Y7" i="105"/>
  <c r="Z7" i="105" s="1"/>
  <c r="X7" i="105"/>
  <c r="Z22" i="23"/>
  <c r="X9" i="75"/>
  <c r="Z9" i="75" s="1"/>
  <c r="Y9" i="75"/>
  <c r="AI22" i="27"/>
  <c r="AN22" i="27"/>
  <c r="Z22" i="37"/>
  <c r="AN22" i="62"/>
  <c r="AI22" i="62"/>
  <c r="Y23" i="70"/>
  <c r="X23" i="70"/>
  <c r="AJ20" i="17"/>
  <c r="AS20" i="17" s="1"/>
  <c r="AK20" i="17"/>
  <c r="AJ14" i="17"/>
  <c r="AK14" i="17"/>
  <c r="AT14" i="17" s="1"/>
  <c r="AK8" i="17"/>
  <c r="AT8" i="17" s="1"/>
  <c r="AJ8" i="17"/>
  <c r="AJ23" i="31"/>
  <c r="AS23" i="31" s="1"/>
  <c r="AK23" i="31"/>
  <c r="AT23" i="31" s="1"/>
  <c r="AS13" i="74"/>
  <c r="AL13" i="74"/>
  <c r="AU13" i="74" s="1"/>
  <c r="Z23" i="14"/>
  <c r="AF8" i="71"/>
  <c r="AO8" i="71" s="1"/>
  <c r="AG8" i="71"/>
  <c r="AP8" i="71" s="1"/>
  <c r="W9" i="71"/>
  <c r="AE8" i="71"/>
  <c r="Y9" i="28"/>
  <c r="Z9" i="28" s="1"/>
  <c r="X9" i="28"/>
  <c r="U19" i="43"/>
  <c r="AJ17" i="31"/>
  <c r="AK17" i="31"/>
  <c r="AT17" i="31" s="1"/>
  <c r="AK11" i="31"/>
  <c r="AT11" i="31" s="1"/>
  <c r="AJ11" i="31"/>
  <c r="AK5" i="31"/>
  <c r="AT5" i="31" s="1"/>
  <c r="AJ5" i="31"/>
  <c r="U20" i="41"/>
  <c r="U9" i="13"/>
  <c r="AN9" i="2"/>
  <c r="AI9" i="2"/>
  <c r="U19" i="91"/>
  <c r="AS21" i="74"/>
  <c r="AL21" i="74"/>
  <c r="AU21" i="74" s="1"/>
  <c r="Y6" i="32"/>
  <c r="X6" i="32"/>
  <c r="U17" i="11"/>
  <c r="AH22" i="61"/>
  <c r="AQ22" i="61" s="1"/>
  <c r="Y17" i="12"/>
  <c r="X17" i="12"/>
  <c r="Y23" i="65"/>
  <c r="X23" i="65"/>
  <c r="AS22" i="74"/>
  <c r="AL22" i="74"/>
  <c r="AU22" i="74" s="1"/>
  <c r="U22" i="87"/>
  <c r="AF6" i="46"/>
  <c r="AO6" i="46" s="1"/>
  <c r="AE6" i="46"/>
  <c r="AG6" i="46"/>
  <c r="AP6" i="46" s="1"/>
  <c r="W7" i="46"/>
  <c r="AK18" i="73"/>
  <c r="AT18" i="73" s="1"/>
  <c r="AJ18" i="73"/>
  <c r="AJ12" i="73"/>
  <c r="AK12" i="73"/>
  <c r="AT12" i="73" s="1"/>
  <c r="AK6" i="73"/>
  <c r="AT6" i="73" s="1"/>
  <c r="AJ6" i="73"/>
  <c r="U29" i="94"/>
  <c r="AN6" i="105"/>
  <c r="AI6" i="105"/>
  <c r="AS11" i="74"/>
  <c r="AL11" i="74"/>
  <c r="AU11" i="74" s="1"/>
  <c r="AR15" i="68"/>
  <c r="U8" i="44"/>
  <c r="AR7" i="97"/>
  <c r="U29" i="10"/>
  <c r="AR16" i="60"/>
  <c r="AL18" i="74"/>
  <c r="AU18" i="74" s="1"/>
  <c r="AT18" i="74"/>
  <c r="AH9" i="38"/>
  <c r="AQ9" i="38" s="1"/>
  <c r="Y23" i="62"/>
  <c r="X23" i="62"/>
  <c r="U12" i="54"/>
  <c r="AJ19" i="17"/>
  <c r="AK19" i="17"/>
  <c r="AT19" i="17" s="1"/>
  <c r="AJ13" i="17"/>
  <c r="AK13" i="17"/>
  <c r="AT13" i="17" s="1"/>
  <c r="AJ7" i="17"/>
  <c r="AK7" i="17"/>
  <c r="AT7" i="17" s="1"/>
  <c r="AH6" i="86"/>
  <c r="AQ6" i="86" s="1"/>
  <c r="Y7" i="53"/>
  <c r="X7" i="53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7" i="60"/>
  <c r="AQ17" i="60" s="1"/>
  <c r="AS20" i="74"/>
  <c r="AL20" i="74"/>
  <c r="AU20" i="74" s="1"/>
  <c r="Y10" i="2"/>
  <c r="X10" i="2"/>
  <c r="Z10" i="2" s="1"/>
  <c r="AN22" i="78"/>
  <c r="AI22" i="78"/>
  <c r="AL3" i="74"/>
  <c r="AU3" i="74" s="1"/>
  <c r="AS3" i="74"/>
  <c r="U29" i="82"/>
  <c r="U10" i="9"/>
  <c r="AK4" i="74"/>
  <c r="AT4" i="74" s="1"/>
  <c r="AJ4" i="74"/>
  <c r="AR23" i="73"/>
  <c r="AR25" i="73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10" i="84"/>
  <c r="AH9" i="59"/>
  <c r="AQ9" i="59" s="1"/>
  <c r="Z22" i="61"/>
  <c r="Z16" i="64"/>
  <c r="U12" i="96"/>
  <c r="AE15" i="72"/>
  <c r="W16" i="72"/>
  <c r="AG15" i="72"/>
  <c r="AP15" i="72" s="1"/>
  <c r="AF15" i="72"/>
  <c r="AO15" i="72" s="1"/>
  <c r="AR5" i="101"/>
  <c r="AJ17" i="73"/>
  <c r="AK17" i="73"/>
  <c r="AT17" i="73" s="1"/>
  <c r="AJ11" i="73"/>
  <c r="AK11" i="73"/>
  <c r="AT11" i="73" s="1"/>
  <c r="AJ5" i="73"/>
  <c r="AK5" i="73"/>
  <c r="AT5" i="73" s="1"/>
  <c r="AH8" i="97"/>
  <c r="AQ8" i="97" s="1"/>
  <c r="AI6" i="52"/>
  <c r="AN6" i="52"/>
  <c r="Y16" i="34"/>
  <c r="X16" i="34"/>
  <c r="Y7" i="93"/>
  <c r="X7" i="93"/>
  <c r="Y23" i="27"/>
  <c r="X23" i="27"/>
  <c r="Z23" i="27" s="1"/>
  <c r="W7" i="15"/>
  <c r="AE6" i="15"/>
  <c r="AG6" i="15"/>
  <c r="AP6" i="15" s="1"/>
  <c r="AF6" i="15"/>
  <c r="AO6" i="15" s="1"/>
  <c r="AF16" i="25"/>
  <c r="AO16" i="25" s="1"/>
  <c r="AG16" i="25"/>
  <c r="AP16" i="25" s="1"/>
  <c r="W17" i="25"/>
  <c r="AE16" i="25"/>
  <c r="Z9" i="38"/>
  <c r="AR5" i="86"/>
  <c r="AR21" i="61"/>
  <c r="U31" i="50"/>
  <c r="U17" i="95"/>
  <c r="AJ18" i="17"/>
  <c r="AK18" i="17"/>
  <c r="AT18" i="17" s="1"/>
  <c r="AJ12" i="17"/>
  <c r="AK12" i="17"/>
  <c r="AT12" i="17" s="1"/>
  <c r="AK6" i="17"/>
  <c r="AT6" i="17" s="1"/>
  <c r="AJ6" i="17"/>
  <c r="AR21" i="37"/>
  <c r="AS19" i="74"/>
  <c r="AL19" i="74"/>
  <c r="AU19" i="74" s="1"/>
  <c r="U26" i="98"/>
  <c r="Z6" i="86"/>
  <c r="AN6" i="53"/>
  <c r="AI6" i="53"/>
  <c r="AX22" i="77"/>
  <c r="S22" i="77" s="1"/>
  <c r="AC22" i="77" s="1"/>
  <c r="AB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29" i="35"/>
  <c r="AS4" i="40"/>
  <c r="AS25" i="40" s="1"/>
  <c r="AL4" i="40"/>
  <c r="AU4" i="40" s="1"/>
  <c r="AU25" i="40" s="1"/>
  <c r="C11" i="40" s="1"/>
  <c r="AJ21" i="31"/>
  <c r="AK21" i="31"/>
  <c r="AT21" i="31" s="1"/>
  <c r="AJ15" i="31"/>
  <c r="AK15" i="31"/>
  <c r="AT15" i="31" s="1"/>
  <c r="AK9" i="31"/>
  <c r="AT9" i="31" s="1"/>
  <c r="AJ9" i="31"/>
  <c r="AS8" i="74"/>
  <c r="AL8" i="74"/>
  <c r="AU8" i="74" s="1"/>
  <c r="AR22" i="14"/>
  <c r="AI8" i="19"/>
  <c r="AN8" i="19"/>
  <c r="U7" i="104"/>
  <c r="AN23" i="69"/>
  <c r="AN25" i="69" s="1"/>
  <c r="AI23" i="69"/>
  <c r="Y8" i="47"/>
  <c r="X8" i="47"/>
  <c r="AR14" i="39"/>
  <c r="AS15" i="74"/>
  <c r="AL15" i="74"/>
  <c r="AU15" i="74" s="1"/>
  <c r="AS16" i="74"/>
  <c r="AL16" i="74"/>
  <c r="AU16" i="74" s="1"/>
  <c r="AJ23" i="69"/>
  <c r="AS23" i="69" s="1"/>
  <c r="AK23" i="69"/>
  <c r="AT23" i="69" s="1"/>
  <c r="U31" i="85"/>
  <c r="Z9" i="59"/>
  <c r="AN16" i="12"/>
  <c r="AI16" i="12"/>
  <c r="AS10" i="74"/>
  <c r="AL10" i="74"/>
  <c r="AU10" i="74" s="1"/>
  <c r="AR8" i="38"/>
  <c r="AR8" i="24"/>
  <c r="AF15" i="80"/>
  <c r="AO15" i="80" s="1"/>
  <c r="W16" i="80"/>
  <c r="AG15" i="80"/>
  <c r="AP15" i="80" s="1"/>
  <c r="AE15" i="80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Z8" i="97"/>
  <c r="AS17" i="74"/>
  <c r="AL17" i="74"/>
  <c r="AU17" i="74" s="1"/>
  <c r="Y7" i="52"/>
  <c r="X7" i="52"/>
  <c r="AN15" i="34"/>
  <c r="AI15" i="34"/>
  <c r="AN8" i="75"/>
  <c r="AI8" i="75"/>
  <c r="AH8" i="89"/>
  <c r="AQ8" i="89" s="1"/>
  <c r="AE22" i="81"/>
  <c r="AG22" i="81"/>
  <c r="AP22" i="81" s="1"/>
  <c r="AF22" i="81"/>
  <c r="AO22" i="81" s="1"/>
  <c r="W23" i="81"/>
  <c r="AH16" i="68"/>
  <c r="AQ16" i="68" s="1"/>
  <c r="AE23" i="77"/>
  <c r="AF23" i="77"/>
  <c r="AO23" i="77" s="1"/>
  <c r="AO25" i="77" s="1"/>
  <c r="AG23" i="77"/>
  <c r="AP23" i="77" s="1"/>
  <c r="AP25" i="77" s="1"/>
  <c r="AH9" i="67"/>
  <c r="AQ9" i="67" s="1"/>
  <c r="AJ17" i="17"/>
  <c r="AK17" i="17"/>
  <c r="AT17" i="17" s="1"/>
  <c r="AJ11" i="17"/>
  <c r="AK11" i="17"/>
  <c r="AT11" i="17" s="1"/>
  <c r="AJ5" i="17"/>
  <c r="AK5" i="17"/>
  <c r="AT5" i="17" s="1"/>
  <c r="AR8" i="63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J20" i="31"/>
  <c r="AK20" i="31"/>
  <c r="AT20" i="31" s="1"/>
  <c r="AJ14" i="31"/>
  <c r="AS14" i="31" s="1"/>
  <c r="AK14" i="31"/>
  <c r="AJ8" i="31"/>
  <c r="AK8" i="31"/>
  <c r="AT8" i="31" s="1"/>
  <c r="U10" i="20"/>
  <c r="AI8" i="33"/>
  <c r="AN8" i="33"/>
  <c r="AN7" i="47"/>
  <c r="AI7" i="47"/>
  <c r="AF16" i="21" l="1"/>
  <c r="AO16" i="21" s="1"/>
  <c r="AF17" i="60"/>
  <c r="AO17" i="60" s="1"/>
  <c r="AE16" i="21"/>
  <c r="Z7" i="93"/>
  <c r="AG8" i="89"/>
  <c r="AP8" i="89" s="1"/>
  <c r="Z16" i="34"/>
  <c r="AE16" i="34" s="1"/>
  <c r="AJ23" i="77"/>
  <c r="AS23" i="77" s="1"/>
  <c r="AG17" i="60"/>
  <c r="AP17" i="60" s="1"/>
  <c r="Z9" i="19"/>
  <c r="W18" i="60"/>
  <c r="AG9" i="79"/>
  <c r="AP9" i="79" s="1"/>
  <c r="Z17" i="12"/>
  <c r="W18" i="12" s="1"/>
  <c r="Z23" i="70"/>
  <c r="Z17" i="29"/>
  <c r="AE17" i="29" s="1"/>
  <c r="AT25" i="74"/>
  <c r="AL23" i="17"/>
  <c r="AU23" i="17" s="1"/>
  <c r="AE9" i="28"/>
  <c r="W10" i="28"/>
  <c r="AF9" i="28"/>
  <c r="AO9" i="28" s="1"/>
  <c r="AG9" i="28"/>
  <c r="AP9" i="28" s="1"/>
  <c r="W10" i="75"/>
  <c r="AG9" i="75"/>
  <c r="AP9" i="75" s="1"/>
  <c r="AF9" i="75"/>
  <c r="AO9" i="75" s="1"/>
  <c r="AE9" i="75"/>
  <c r="AG17" i="29"/>
  <c r="AP17" i="29" s="1"/>
  <c r="AF17" i="29"/>
  <c r="AO17" i="29" s="1"/>
  <c r="W18" i="29"/>
  <c r="AF7" i="105"/>
  <c r="AO7" i="105" s="1"/>
  <c r="AE7" i="105"/>
  <c r="W8" i="105"/>
  <c r="AG7" i="105"/>
  <c r="AP7" i="105" s="1"/>
  <c r="AF7" i="93"/>
  <c r="AO7" i="93" s="1"/>
  <c r="AE7" i="93"/>
  <c r="W8" i="93"/>
  <c r="AG7" i="93"/>
  <c r="AP7" i="93" s="1"/>
  <c r="AE23" i="70"/>
  <c r="AG23" i="70"/>
  <c r="AP23" i="70" s="1"/>
  <c r="AP25" i="70" s="1"/>
  <c r="AF23" i="70"/>
  <c r="AO23" i="70" s="1"/>
  <c r="AO25" i="70" s="1"/>
  <c r="AJ20" i="66"/>
  <c r="AS20" i="66" s="1"/>
  <c r="AK20" i="66"/>
  <c r="AJ14" i="66"/>
  <c r="AK14" i="66"/>
  <c r="AT14" i="66" s="1"/>
  <c r="AJ8" i="66"/>
  <c r="AK8" i="66"/>
  <c r="AT8" i="66" s="1"/>
  <c r="AS11" i="17"/>
  <c r="AL11" i="17"/>
  <c r="AU11" i="17" s="1"/>
  <c r="AR15" i="34"/>
  <c r="AS16" i="73"/>
  <c r="AL16" i="73"/>
  <c r="AU16" i="73" s="1"/>
  <c r="AS15" i="31"/>
  <c r="AL15" i="31"/>
  <c r="AU15" i="31" s="1"/>
  <c r="U28" i="35"/>
  <c r="AK17" i="77"/>
  <c r="AT17" i="77" s="1"/>
  <c r="AJ17" i="77"/>
  <c r="AJ11" i="77"/>
  <c r="AK11" i="77"/>
  <c r="AT11" i="77" s="1"/>
  <c r="AJ5" i="77"/>
  <c r="AK5" i="77"/>
  <c r="AT5" i="77" s="1"/>
  <c r="AF6" i="86"/>
  <c r="AO6" i="86" s="1"/>
  <c r="AG6" i="86"/>
  <c r="AP6" i="86" s="1"/>
  <c r="AE6" i="86"/>
  <c r="W7" i="86"/>
  <c r="AS18" i="17"/>
  <c r="AL18" i="17"/>
  <c r="AU18" i="17" s="1"/>
  <c r="Y7" i="15"/>
  <c r="X7" i="15"/>
  <c r="AJ19" i="69"/>
  <c r="AK19" i="69"/>
  <c r="AT19" i="69" s="1"/>
  <c r="AJ13" i="69"/>
  <c r="AK13" i="69"/>
  <c r="AT13" i="69" s="1"/>
  <c r="AJ7" i="69"/>
  <c r="AK7" i="69"/>
  <c r="AT7" i="69" s="1"/>
  <c r="AL23" i="73"/>
  <c r="AU23" i="73" s="1"/>
  <c r="U28" i="82"/>
  <c r="W11" i="2"/>
  <c r="AE10" i="2"/>
  <c r="AG10" i="2"/>
  <c r="AP10" i="2" s="1"/>
  <c r="AF10" i="2"/>
  <c r="AO10" i="2" s="1"/>
  <c r="AS3" i="31"/>
  <c r="AL3" i="31"/>
  <c r="AU3" i="31" s="1"/>
  <c r="AH23" i="62"/>
  <c r="AQ23" i="62" s="1"/>
  <c r="AQ25" i="62" s="1"/>
  <c r="AZ3" i="62"/>
  <c r="AX22" i="62" s="1"/>
  <c r="S22" i="62" s="1"/>
  <c r="AC22" i="62" s="1"/>
  <c r="AB23" i="62" s="1"/>
  <c r="AS6" i="73"/>
  <c r="AL6" i="73"/>
  <c r="AU6" i="73" s="1"/>
  <c r="U21" i="87"/>
  <c r="AH17" i="12"/>
  <c r="AQ17" i="12" s="1"/>
  <c r="U16" i="11"/>
  <c r="AJ19" i="36"/>
  <c r="AK19" i="36"/>
  <c r="AT19" i="36" s="1"/>
  <c r="AJ13" i="36"/>
  <c r="AK13" i="36"/>
  <c r="AT13" i="36" s="1"/>
  <c r="AJ7" i="36"/>
  <c r="AK7" i="36"/>
  <c r="AT7" i="36" s="1"/>
  <c r="AN9" i="63"/>
  <c r="AI9" i="63"/>
  <c r="AS12" i="31"/>
  <c r="AL12" i="31"/>
  <c r="AU12" i="31" s="1"/>
  <c r="AR8" i="28"/>
  <c r="AX22" i="14"/>
  <c r="S22" i="14" s="1"/>
  <c r="AC22" i="14" s="1"/>
  <c r="AB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7" i="101"/>
  <c r="X7" i="101"/>
  <c r="Y16" i="39"/>
  <c r="X16" i="39"/>
  <c r="Z16" i="39" s="1"/>
  <c r="AS20" i="73"/>
  <c r="AL20" i="73"/>
  <c r="AU20" i="73" s="1"/>
  <c r="U20" i="49"/>
  <c r="AK19" i="30"/>
  <c r="AT19" i="30" s="1"/>
  <c r="AJ19" i="30"/>
  <c r="AK13" i="30"/>
  <c r="AT13" i="30" s="1"/>
  <c r="AJ13" i="30"/>
  <c r="AJ7" i="30"/>
  <c r="AK7" i="30"/>
  <c r="AT7" i="30" s="1"/>
  <c r="AS10" i="17"/>
  <c r="AL10" i="17"/>
  <c r="AU10" i="17" s="1"/>
  <c r="U23" i="18"/>
  <c r="AL3" i="73"/>
  <c r="AU3" i="73" s="1"/>
  <c r="AS3" i="73"/>
  <c r="AS21" i="73"/>
  <c r="AL21" i="73"/>
  <c r="AU21" i="73" s="1"/>
  <c r="Y17" i="68"/>
  <c r="X17" i="68"/>
  <c r="Z17" i="68" s="1"/>
  <c r="AN8" i="89"/>
  <c r="AI8" i="89"/>
  <c r="AJ13" i="66"/>
  <c r="AK13" i="66"/>
  <c r="AT13" i="66" s="1"/>
  <c r="W9" i="97"/>
  <c r="AF8" i="97"/>
  <c r="AO8" i="97" s="1"/>
  <c r="AG8" i="97"/>
  <c r="AP8" i="97" s="1"/>
  <c r="AE8" i="97"/>
  <c r="AR16" i="12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S6" i="17"/>
  <c r="AL6" i="17"/>
  <c r="AU6" i="17" s="1"/>
  <c r="AH23" i="27"/>
  <c r="AQ23" i="27" s="1"/>
  <c r="AQ25" i="27" s="1"/>
  <c r="AZ3" i="27"/>
  <c r="AH16" i="34"/>
  <c r="AQ16" i="34" s="1"/>
  <c r="AS5" i="73"/>
  <c r="AL5" i="73"/>
  <c r="AU5" i="73" s="1"/>
  <c r="U11" i="96"/>
  <c r="AK18" i="69"/>
  <c r="AT18" i="69" s="1"/>
  <c r="AJ18" i="69"/>
  <c r="AJ12" i="69"/>
  <c r="AK12" i="69"/>
  <c r="AT12" i="69" s="1"/>
  <c r="AJ6" i="69"/>
  <c r="AK6" i="69"/>
  <c r="AT6" i="69" s="1"/>
  <c r="AL4" i="74"/>
  <c r="AU4" i="74" s="1"/>
  <c r="AS4" i="74"/>
  <c r="AS25" i="74" s="1"/>
  <c r="AJ4" i="31"/>
  <c r="AK4" i="31"/>
  <c r="AT4" i="31" s="1"/>
  <c r="AS22" i="31"/>
  <c r="AL22" i="31"/>
  <c r="AU22" i="31" s="1"/>
  <c r="AS13" i="17"/>
  <c r="AL13" i="17"/>
  <c r="AU13" i="17" s="1"/>
  <c r="Z23" i="62"/>
  <c r="X7" i="46"/>
  <c r="Y7" i="46"/>
  <c r="Z7" i="46" s="1"/>
  <c r="AH6" i="32"/>
  <c r="AQ6" i="32" s="1"/>
  <c r="U18" i="91"/>
  <c r="U19" i="41"/>
  <c r="AS17" i="31"/>
  <c r="AL17" i="31"/>
  <c r="AU17" i="31" s="1"/>
  <c r="AN8" i="71"/>
  <c r="AI8" i="71"/>
  <c r="AS14" i="17"/>
  <c r="AL14" i="17"/>
  <c r="AU14" i="17" s="1"/>
  <c r="AR22" i="62"/>
  <c r="AK18" i="36"/>
  <c r="AT18" i="36" s="1"/>
  <c r="AJ18" i="36"/>
  <c r="AJ12" i="36"/>
  <c r="AK12" i="36"/>
  <c r="AT12" i="36" s="1"/>
  <c r="AJ6" i="36"/>
  <c r="AK6" i="36"/>
  <c r="AT6" i="36" s="1"/>
  <c r="AR5" i="32"/>
  <c r="AR23" i="36"/>
  <c r="AR25" i="36" s="1"/>
  <c r="AL23" i="36"/>
  <c r="AU23" i="36" s="1"/>
  <c r="AI9" i="24"/>
  <c r="AN9" i="24"/>
  <c r="AS21" i="17"/>
  <c r="AL21" i="17"/>
  <c r="AU21" i="17" s="1"/>
  <c r="AL23" i="31"/>
  <c r="AU23" i="31" s="1"/>
  <c r="AS13" i="31"/>
  <c r="AL13" i="31"/>
  <c r="AU13" i="31" s="1"/>
  <c r="AJ18" i="30"/>
  <c r="AK18" i="30"/>
  <c r="AT18" i="30" s="1"/>
  <c r="AK12" i="30"/>
  <c r="AT12" i="30" s="1"/>
  <c r="AJ12" i="30"/>
  <c r="AK6" i="30"/>
  <c r="AT6" i="30" s="1"/>
  <c r="AJ6" i="30"/>
  <c r="U20" i="55"/>
  <c r="Y10" i="79"/>
  <c r="X10" i="79"/>
  <c r="AJ6" i="66"/>
  <c r="AK6" i="66"/>
  <c r="AT6" i="66" s="1"/>
  <c r="AH7" i="52"/>
  <c r="AQ7" i="52" s="1"/>
  <c r="AS22" i="73"/>
  <c r="AL22" i="73"/>
  <c r="AU22" i="73" s="1"/>
  <c r="AH8" i="47"/>
  <c r="AQ8" i="47" s="1"/>
  <c r="U6" i="104"/>
  <c r="AS21" i="31"/>
  <c r="AL21" i="31"/>
  <c r="AU21" i="31" s="1"/>
  <c r="AJ21" i="77"/>
  <c r="AK21" i="77"/>
  <c r="AT21" i="77" s="1"/>
  <c r="AJ15" i="77"/>
  <c r="AK15" i="77"/>
  <c r="AT15" i="77" s="1"/>
  <c r="AJ9" i="77"/>
  <c r="AK9" i="77"/>
  <c r="AT9" i="77" s="1"/>
  <c r="U25" i="98"/>
  <c r="U16" i="95"/>
  <c r="AF23" i="27"/>
  <c r="AO23" i="27" s="1"/>
  <c r="AO25" i="27" s="1"/>
  <c r="AG23" i="27"/>
  <c r="AP23" i="27" s="1"/>
  <c r="AP25" i="27" s="1"/>
  <c r="AE23" i="27"/>
  <c r="AE16" i="64"/>
  <c r="AF16" i="64"/>
  <c r="AO16" i="64" s="1"/>
  <c r="AG16" i="64"/>
  <c r="AP16" i="64" s="1"/>
  <c r="W17" i="64"/>
  <c r="U9" i="84"/>
  <c r="AJ17" i="69"/>
  <c r="AK17" i="69"/>
  <c r="AT17" i="69" s="1"/>
  <c r="AJ11" i="69"/>
  <c r="AK11" i="69"/>
  <c r="AT11" i="69" s="1"/>
  <c r="AJ5" i="69"/>
  <c r="AK5" i="69"/>
  <c r="AT5" i="69" s="1"/>
  <c r="AU25" i="74"/>
  <c r="C11" i="74" s="1"/>
  <c r="F18" i="57" s="1"/>
  <c r="AS10" i="31"/>
  <c r="AL10" i="31"/>
  <c r="AU10" i="31" s="1"/>
  <c r="AH7" i="53"/>
  <c r="AQ7" i="53" s="1"/>
  <c r="AR6" i="105"/>
  <c r="Z6" i="32"/>
  <c r="AR9" i="2"/>
  <c r="AS5" i="31"/>
  <c r="AL5" i="31"/>
  <c r="AU5" i="31" s="1"/>
  <c r="Y9" i="71"/>
  <c r="X9" i="71"/>
  <c r="AL20" i="17"/>
  <c r="AU20" i="17" s="1"/>
  <c r="AT20" i="17"/>
  <c r="AH9" i="75"/>
  <c r="AQ9" i="75" s="1"/>
  <c r="AS7" i="73"/>
  <c r="AL7" i="73"/>
  <c r="AU7" i="73" s="1"/>
  <c r="U11" i="88"/>
  <c r="AJ17" i="36"/>
  <c r="AK17" i="36"/>
  <c r="AT17" i="36" s="1"/>
  <c r="AK11" i="36"/>
  <c r="AT11" i="36" s="1"/>
  <c r="AJ11" i="36"/>
  <c r="AJ5" i="36"/>
  <c r="AK5" i="36"/>
  <c r="AT5" i="36" s="1"/>
  <c r="AR22" i="65"/>
  <c r="AH9" i="33"/>
  <c r="AQ9" i="33" s="1"/>
  <c r="AS18" i="31"/>
  <c r="AL18" i="31"/>
  <c r="AU18" i="31" s="1"/>
  <c r="U27" i="42"/>
  <c r="U11" i="58"/>
  <c r="AS8" i="73"/>
  <c r="AL8" i="73"/>
  <c r="AU8" i="73" s="1"/>
  <c r="AH23" i="78"/>
  <c r="AQ23" i="78" s="1"/>
  <c r="AQ25" i="78" s="1"/>
  <c r="AZ3" i="78"/>
  <c r="AH9" i="19"/>
  <c r="AQ9" i="19" s="1"/>
  <c r="AL19" i="31"/>
  <c r="AU19" i="31" s="1"/>
  <c r="AT19" i="31"/>
  <c r="U27" i="48"/>
  <c r="AJ17" i="30"/>
  <c r="AK17" i="30"/>
  <c r="AT17" i="30" s="1"/>
  <c r="AJ11" i="30"/>
  <c r="AK11" i="30"/>
  <c r="AT11" i="30" s="1"/>
  <c r="AJ5" i="30"/>
  <c r="AK5" i="30"/>
  <c r="AT5" i="30" s="1"/>
  <c r="AN23" i="66"/>
  <c r="AN25" i="66" s="1"/>
  <c r="AI23" i="66"/>
  <c r="AN23" i="30"/>
  <c r="AN25" i="30" s="1"/>
  <c r="AI23" i="30"/>
  <c r="U11" i="45"/>
  <c r="AS9" i="73"/>
  <c r="AL9" i="73"/>
  <c r="AU9" i="73" s="1"/>
  <c r="U18" i="16"/>
  <c r="AR16" i="29"/>
  <c r="U21" i="103"/>
  <c r="X9" i="89"/>
  <c r="Y9" i="89"/>
  <c r="Y10" i="67"/>
  <c r="X10" i="67"/>
  <c r="AJ7" i="66"/>
  <c r="AK7" i="66"/>
  <c r="AT7" i="66" s="1"/>
  <c r="AR22" i="26"/>
  <c r="AS9" i="31"/>
  <c r="AL9" i="31"/>
  <c r="AU9" i="31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G9" i="38"/>
  <c r="AP9" i="38" s="1"/>
  <c r="AF9" i="38"/>
  <c r="AO9" i="38" s="1"/>
  <c r="W10" i="38"/>
  <c r="AE9" i="38"/>
  <c r="AS11" i="73"/>
  <c r="AL11" i="73"/>
  <c r="AU11" i="73" s="1"/>
  <c r="W23" i="61"/>
  <c r="AE22" i="61"/>
  <c r="AF22" i="61"/>
  <c r="AO22" i="61" s="1"/>
  <c r="AG22" i="61"/>
  <c r="AP22" i="61" s="1"/>
  <c r="AK22" i="69"/>
  <c r="AT22" i="69" s="1"/>
  <c r="AJ22" i="69"/>
  <c r="AJ16" i="69"/>
  <c r="AK16" i="69"/>
  <c r="AT16" i="69" s="1"/>
  <c r="AJ10" i="69"/>
  <c r="AK10" i="69"/>
  <c r="AT10" i="69" s="1"/>
  <c r="AR22" i="78"/>
  <c r="Z7" i="53"/>
  <c r="AS19" i="17"/>
  <c r="AL19" i="17"/>
  <c r="AU19" i="17" s="1"/>
  <c r="U7" i="44"/>
  <c r="AS12" i="73"/>
  <c r="AL12" i="73"/>
  <c r="AU12" i="73" s="1"/>
  <c r="AN6" i="46"/>
  <c r="AI6" i="46"/>
  <c r="AH23" i="65"/>
  <c r="AQ23" i="65" s="1"/>
  <c r="AQ25" i="65" s="1"/>
  <c r="AZ3" i="65"/>
  <c r="U18" i="43"/>
  <c r="W23" i="37"/>
  <c r="AF22" i="37"/>
  <c r="AO22" i="37" s="1"/>
  <c r="AG22" i="37"/>
  <c r="AP22" i="37" s="1"/>
  <c r="AE22" i="37"/>
  <c r="AF22" i="23"/>
  <c r="AO22" i="23" s="1"/>
  <c r="AE22" i="23"/>
  <c r="AG22" i="23"/>
  <c r="AP22" i="23" s="1"/>
  <c r="W23" i="23"/>
  <c r="AK22" i="36"/>
  <c r="AT22" i="36" s="1"/>
  <c r="AJ22" i="36"/>
  <c r="AJ16" i="36"/>
  <c r="AK16" i="36"/>
  <c r="AT16" i="36" s="1"/>
  <c r="AJ10" i="36"/>
  <c r="AK10" i="36"/>
  <c r="AT10" i="36" s="1"/>
  <c r="Z9" i="33"/>
  <c r="AS6" i="31"/>
  <c r="AL6" i="31"/>
  <c r="AU6" i="31" s="1"/>
  <c r="AH23" i="26"/>
  <c r="AQ23" i="26" s="1"/>
  <c r="AQ25" i="26" s="1"/>
  <c r="AZ3" i="26"/>
  <c r="AS9" i="17"/>
  <c r="AL9" i="17"/>
  <c r="AU9" i="17" s="1"/>
  <c r="AR22" i="70"/>
  <c r="AG23" i="78"/>
  <c r="AP23" i="78" s="1"/>
  <c r="AP25" i="78" s="1"/>
  <c r="AF23" i="78"/>
  <c r="AO23" i="78" s="1"/>
  <c r="AO25" i="78" s="1"/>
  <c r="AE23" i="78"/>
  <c r="AG9" i="19"/>
  <c r="AP9" i="19" s="1"/>
  <c r="AE9" i="19"/>
  <c r="AF9" i="19"/>
  <c r="AO9" i="19" s="1"/>
  <c r="W10" i="19"/>
  <c r="U20" i="83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17"/>
  <c r="AL16" i="17"/>
  <c r="AU16" i="17" s="1"/>
  <c r="AN16" i="76"/>
  <c r="AI16" i="76"/>
  <c r="Y18" i="60"/>
  <c r="X18" i="60"/>
  <c r="AN9" i="67"/>
  <c r="AI9" i="67"/>
  <c r="U9" i="20"/>
  <c r="AS20" i="31"/>
  <c r="AL20" i="31"/>
  <c r="AU20" i="31" s="1"/>
  <c r="AR7" i="47"/>
  <c r="AJ18" i="66"/>
  <c r="AK18" i="66"/>
  <c r="AT18" i="66" s="1"/>
  <c r="AS17" i="17"/>
  <c r="AL17" i="17"/>
  <c r="AU17" i="17" s="1"/>
  <c r="AN23" i="77"/>
  <c r="AN25" i="77" s="1"/>
  <c r="AI23" i="77"/>
  <c r="AJ17" i="66"/>
  <c r="AS17" i="66" s="1"/>
  <c r="AK17" i="66"/>
  <c r="AJ5" i="66"/>
  <c r="AK5" i="66"/>
  <c r="AT5" i="66" s="1"/>
  <c r="AE9" i="59"/>
  <c r="W10" i="59"/>
  <c r="AG9" i="59"/>
  <c r="AP9" i="59" s="1"/>
  <c r="AF9" i="59"/>
  <c r="AO9" i="59" s="1"/>
  <c r="AL14" i="31"/>
  <c r="AU14" i="31" s="1"/>
  <c r="AT14" i="3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AS5" i="17"/>
  <c r="AL5" i="17"/>
  <c r="AU5" i="17" s="1"/>
  <c r="AR8" i="75"/>
  <c r="AS10" i="73"/>
  <c r="AL10" i="73"/>
  <c r="AU10" i="73" s="1"/>
  <c r="AR8" i="19"/>
  <c r="AJ19" i="77"/>
  <c r="AK19" i="77"/>
  <c r="AT19" i="77" s="1"/>
  <c r="AJ13" i="77"/>
  <c r="AK13" i="77"/>
  <c r="AT13" i="77" s="1"/>
  <c r="AJ7" i="77"/>
  <c r="AK7" i="77"/>
  <c r="AT7" i="77" s="1"/>
  <c r="AR6" i="53"/>
  <c r="AS12" i="17"/>
  <c r="AL12" i="17"/>
  <c r="AU12" i="17" s="1"/>
  <c r="U30" i="50"/>
  <c r="AN16" i="25"/>
  <c r="AI16" i="25"/>
  <c r="AH7" i="93"/>
  <c r="AQ7" i="93" s="1"/>
  <c r="Y16" i="72"/>
  <c r="X16" i="72"/>
  <c r="AJ21" i="69"/>
  <c r="AK21" i="69"/>
  <c r="AT21" i="69" s="1"/>
  <c r="AJ15" i="69"/>
  <c r="AK15" i="69"/>
  <c r="AT15" i="69" s="1"/>
  <c r="AJ9" i="69"/>
  <c r="AK9" i="69"/>
  <c r="AT9" i="69" s="1"/>
  <c r="AJ3" i="69"/>
  <c r="AB4" i="69"/>
  <c r="U9" i="9"/>
  <c r="AL16" i="31"/>
  <c r="AU16" i="31" s="1"/>
  <c r="AT16" i="31"/>
  <c r="AS18" i="73"/>
  <c r="AL18" i="73"/>
  <c r="AU18" i="73" s="1"/>
  <c r="Z23" i="65"/>
  <c r="AS11" i="31"/>
  <c r="AL11" i="31"/>
  <c r="AU11" i="31" s="1"/>
  <c r="AH9" i="28"/>
  <c r="AQ9" i="28" s="1"/>
  <c r="AS8" i="17"/>
  <c r="AL8" i="17"/>
  <c r="AU8" i="17" s="1"/>
  <c r="AH23" i="70"/>
  <c r="AQ23" i="70" s="1"/>
  <c r="AQ25" i="70" s="1"/>
  <c r="AZ3" i="70"/>
  <c r="AH7" i="105"/>
  <c r="AQ7" i="105" s="1"/>
  <c r="AS13" i="73"/>
  <c r="AL13" i="73"/>
  <c r="AU13" i="73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Z23" i="26"/>
  <c r="AN16" i="21"/>
  <c r="AI16" i="21"/>
  <c r="U10" i="51"/>
  <c r="AS14" i="73"/>
  <c r="AL14" i="73"/>
  <c r="AU14" i="73" s="1"/>
  <c r="U10" i="100"/>
  <c r="U30" i="90"/>
  <c r="U29" i="90" s="1"/>
  <c r="AS7" i="31"/>
  <c r="AL7" i="31"/>
  <c r="AU7" i="31" s="1"/>
  <c r="U9" i="92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AJ4" i="17"/>
  <c r="AK4" i="17"/>
  <c r="AT4" i="17" s="1"/>
  <c r="AT25" i="17" s="1"/>
  <c r="AS15" i="73"/>
  <c r="AL15" i="73"/>
  <c r="AU15" i="73" s="1"/>
  <c r="Y17" i="76"/>
  <c r="X17" i="76"/>
  <c r="AN16" i="68"/>
  <c r="AI16" i="68"/>
  <c r="AN17" i="60"/>
  <c r="AI17" i="60"/>
  <c r="AJ19" i="66"/>
  <c r="AK19" i="66"/>
  <c r="AT19" i="66" s="1"/>
  <c r="AJ12" i="66"/>
  <c r="AK12" i="66"/>
  <c r="AT12" i="66" s="1"/>
  <c r="AI22" i="81"/>
  <c r="AN22" i="81"/>
  <c r="AS8" i="31"/>
  <c r="AL8" i="31"/>
  <c r="AU8" i="31" s="1"/>
  <c r="AJ11" i="66"/>
  <c r="AK11" i="66"/>
  <c r="AT11" i="66" s="1"/>
  <c r="Z7" i="52"/>
  <c r="AI15" i="80"/>
  <c r="AN15" i="80"/>
  <c r="Z8" i="47"/>
  <c r="AR8" i="33"/>
  <c r="AJ21" i="66"/>
  <c r="AK21" i="66"/>
  <c r="AT21" i="66" s="1"/>
  <c r="AJ15" i="66"/>
  <c r="AK15" i="66"/>
  <c r="AT15" i="66" s="1"/>
  <c r="AJ9" i="66"/>
  <c r="AK9" i="66"/>
  <c r="AT9" i="66" s="1"/>
  <c r="AB4" i="66"/>
  <c r="AJ3" i="66"/>
  <c r="Y23" i="81"/>
  <c r="X23" i="81"/>
  <c r="Z23" i="81" s="1"/>
  <c r="Y16" i="80"/>
  <c r="X16" i="80"/>
  <c r="Z16" i="80" s="1"/>
  <c r="U30" i="85"/>
  <c r="AR23" i="69"/>
  <c r="AR25" i="69" s="1"/>
  <c r="AL23" i="69"/>
  <c r="AU23" i="69" s="1"/>
  <c r="AJ18" i="77"/>
  <c r="AK18" i="77"/>
  <c r="AT18" i="77" s="1"/>
  <c r="AJ12" i="77"/>
  <c r="AK12" i="77"/>
  <c r="AT12" i="77" s="1"/>
  <c r="AJ6" i="77"/>
  <c r="AK6" i="77"/>
  <c r="AT6" i="77" s="1"/>
  <c r="Y17" i="25"/>
  <c r="X17" i="25"/>
  <c r="AN6" i="15"/>
  <c r="AI6" i="15"/>
  <c r="AR6" i="52"/>
  <c r="AS17" i="73"/>
  <c r="AL17" i="73"/>
  <c r="AU17" i="73" s="1"/>
  <c r="AN15" i="72"/>
  <c r="AI15" i="72"/>
  <c r="AK20" i="69"/>
  <c r="AT20" i="69" s="1"/>
  <c r="AJ20" i="69"/>
  <c r="AJ14" i="69"/>
  <c r="AK14" i="69"/>
  <c r="AT14" i="69" s="1"/>
  <c r="AJ8" i="69"/>
  <c r="AK8" i="69"/>
  <c r="AT8" i="69" s="1"/>
  <c r="AH10" i="2"/>
  <c r="AQ10" i="2" s="1"/>
  <c r="AS7" i="17"/>
  <c r="AL7" i="17"/>
  <c r="AU7" i="17" s="1"/>
  <c r="U11" i="54"/>
  <c r="U28" i="10"/>
  <c r="U28" i="94"/>
  <c r="U8" i="13"/>
  <c r="AE23" i="14"/>
  <c r="AG23" i="14"/>
  <c r="AP23" i="14" s="1"/>
  <c r="AP25" i="14" s="1"/>
  <c r="AF23" i="14"/>
  <c r="AO23" i="14" s="1"/>
  <c r="AO25" i="14" s="1"/>
  <c r="AR22" i="27"/>
  <c r="AS19" i="73"/>
  <c r="AL19" i="73"/>
  <c r="AU19" i="73" s="1"/>
  <c r="AJ20" i="36"/>
  <c r="AK20" i="36"/>
  <c r="AT20" i="36" s="1"/>
  <c r="AK14" i="36"/>
  <c r="AT14" i="36" s="1"/>
  <c r="AJ14" i="36"/>
  <c r="AJ8" i="36"/>
  <c r="AK8" i="36"/>
  <c r="AT8" i="36" s="1"/>
  <c r="U27" i="102"/>
  <c r="Y10" i="24"/>
  <c r="X10" i="24"/>
  <c r="Y10" i="63"/>
  <c r="X10" i="63"/>
  <c r="Y17" i="21"/>
  <c r="X17" i="21"/>
  <c r="AS15" i="17"/>
  <c r="AL15" i="17"/>
  <c r="AU15" i="17" s="1"/>
  <c r="AN6" i="101"/>
  <c r="AI6" i="101"/>
  <c r="AN15" i="39"/>
  <c r="AI15" i="39"/>
  <c r="AR6" i="93"/>
  <c r="AH17" i="29"/>
  <c r="AQ17" i="29" s="1"/>
  <c r="U21" i="99"/>
  <c r="AK20" i="30"/>
  <c r="AT20" i="30" s="1"/>
  <c r="AJ20" i="30"/>
  <c r="AK14" i="30"/>
  <c r="AT14" i="30" s="1"/>
  <c r="AJ14" i="30"/>
  <c r="AK8" i="30"/>
  <c r="AT8" i="30" s="1"/>
  <c r="AJ8" i="30"/>
  <c r="AS3" i="17"/>
  <c r="AL3" i="17"/>
  <c r="AU3" i="17" s="1"/>
  <c r="AS22" i="17"/>
  <c r="AL22" i="17"/>
  <c r="AU22" i="17" s="1"/>
  <c r="AJ4" i="73"/>
  <c r="AK4" i="73"/>
  <c r="AT4" i="73" s="1"/>
  <c r="AT25" i="73" s="1"/>
  <c r="AN9" i="79"/>
  <c r="AI9" i="79"/>
  <c r="AF16" i="34" l="1"/>
  <c r="AO16" i="34" s="1"/>
  <c r="W17" i="34"/>
  <c r="AF17" i="12"/>
  <c r="AO17" i="12" s="1"/>
  <c r="AG16" i="34"/>
  <c r="AP16" i="34" s="1"/>
  <c r="AG17" i="12"/>
  <c r="AP17" i="12" s="1"/>
  <c r="AE17" i="12"/>
  <c r="AJ23" i="14"/>
  <c r="AS23" i="14" s="1"/>
  <c r="Z7" i="101"/>
  <c r="Z7" i="15"/>
  <c r="Z9" i="71"/>
  <c r="AF9" i="71" s="1"/>
  <c r="AO9" i="71" s="1"/>
  <c r="AG23" i="81"/>
  <c r="AP23" i="81" s="1"/>
  <c r="AP25" i="81" s="1"/>
  <c r="AF23" i="81"/>
  <c r="AO23" i="81" s="1"/>
  <c r="AO25" i="81" s="1"/>
  <c r="AE23" i="81"/>
  <c r="AF16" i="80"/>
  <c r="AO16" i="80" s="1"/>
  <c r="AE16" i="80"/>
  <c r="W17" i="80"/>
  <c r="AG16" i="80"/>
  <c r="AP16" i="80" s="1"/>
  <c r="AE7" i="15"/>
  <c r="AF7" i="15"/>
  <c r="AO7" i="15" s="1"/>
  <c r="W8" i="15"/>
  <c r="AG7" i="15"/>
  <c r="AP7" i="15" s="1"/>
  <c r="AG9" i="71"/>
  <c r="AP9" i="71" s="1"/>
  <c r="AE9" i="71"/>
  <c r="W10" i="71"/>
  <c r="AR15" i="80"/>
  <c r="AR17" i="60"/>
  <c r="AS9" i="30"/>
  <c r="AL9" i="30"/>
  <c r="AU9" i="30" s="1"/>
  <c r="AR16" i="21"/>
  <c r="AS9" i="36"/>
  <c r="AL9" i="36"/>
  <c r="AU9" i="36" s="1"/>
  <c r="AJ4" i="69"/>
  <c r="AK4" i="69"/>
  <c r="AT4" i="69" s="1"/>
  <c r="AT25" i="69" s="1"/>
  <c r="AS19" i="77"/>
  <c r="AL19" i="77"/>
  <c r="AU19" i="77" s="1"/>
  <c r="AL17" i="66"/>
  <c r="AU17" i="66" s="1"/>
  <c r="AT17" i="66"/>
  <c r="AL3" i="30"/>
  <c r="AU3" i="30" s="1"/>
  <c r="AS3" i="30"/>
  <c r="AS22" i="36"/>
  <c r="AL22" i="36"/>
  <c r="AU22" i="36" s="1"/>
  <c r="AI22" i="37"/>
  <c r="AN22" i="37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22" i="69"/>
  <c r="AL22" i="69"/>
  <c r="AU22" i="69" s="1"/>
  <c r="AS7" i="66"/>
  <c r="AL7" i="66"/>
  <c r="AU7" i="66" s="1"/>
  <c r="AH9" i="89"/>
  <c r="AQ9" i="89" s="1"/>
  <c r="U17" i="16"/>
  <c r="AS11" i="30"/>
  <c r="AL11" i="30"/>
  <c r="AU11" i="30" s="1"/>
  <c r="U26" i="42"/>
  <c r="W7" i="32"/>
  <c r="AE6" i="32"/>
  <c r="AF6" i="32"/>
  <c r="AO6" i="32" s="1"/>
  <c r="AG6" i="32"/>
  <c r="AP6" i="32" s="1"/>
  <c r="AS9" i="77"/>
  <c r="AL9" i="77"/>
  <c r="AU9" i="77" s="1"/>
  <c r="AS6" i="66"/>
  <c r="AL6" i="66"/>
  <c r="AU6" i="66" s="1"/>
  <c r="AS6" i="30"/>
  <c r="AL6" i="30"/>
  <c r="AU6" i="30" s="1"/>
  <c r="AR9" i="24"/>
  <c r="AS6" i="36"/>
  <c r="AL6" i="36"/>
  <c r="AU6" i="36" s="1"/>
  <c r="AG23" i="62"/>
  <c r="AP23" i="62" s="1"/>
  <c r="AP25" i="62" s="1"/>
  <c r="AF23" i="62"/>
  <c r="AO23" i="62" s="1"/>
  <c r="AO25" i="62" s="1"/>
  <c r="AE23" i="62"/>
  <c r="AS4" i="31"/>
  <c r="AS25" i="31" s="1"/>
  <c r="AL4" i="31"/>
  <c r="AU4" i="31" s="1"/>
  <c r="AS12" i="69"/>
  <c r="AL12" i="69"/>
  <c r="AU12" i="69" s="1"/>
  <c r="AS13" i="66"/>
  <c r="AL13" i="66"/>
  <c r="AU13" i="66" s="1"/>
  <c r="AS19" i="30"/>
  <c r="AL19" i="30"/>
  <c r="AU19" i="30" s="1"/>
  <c r="AH16" i="39"/>
  <c r="AQ16" i="39" s="1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3" i="36"/>
  <c r="AL13" i="36"/>
  <c r="AU13" i="36" s="1"/>
  <c r="AI10" i="2"/>
  <c r="AN10" i="2"/>
  <c r="AS7" i="69"/>
  <c r="AL7" i="69"/>
  <c r="AU7" i="69" s="1"/>
  <c r="AN6" i="86"/>
  <c r="AI6" i="86"/>
  <c r="AS11" i="77"/>
  <c r="AL11" i="77"/>
  <c r="AU11" i="77" s="1"/>
  <c r="Y8" i="93"/>
  <c r="X8" i="93"/>
  <c r="Z8" i="93" s="1"/>
  <c r="Y18" i="12"/>
  <c r="X18" i="12"/>
  <c r="Y18" i="29"/>
  <c r="X18" i="29"/>
  <c r="AR6" i="101"/>
  <c r="AR22" i="81"/>
  <c r="U8" i="92"/>
  <c r="U9" i="100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3" i="69"/>
  <c r="AL3" i="69"/>
  <c r="AU3" i="69" s="1"/>
  <c r="AS21" i="69"/>
  <c r="AL21" i="69"/>
  <c r="AU21" i="69" s="1"/>
  <c r="AS16" i="66"/>
  <c r="AL16" i="66"/>
  <c r="AU16" i="66" s="1"/>
  <c r="AS18" i="66"/>
  <c r="AL18" i="66"/>
  <c r="AU18" i="66" s="1"/>
  <c r="U8" i="20"/>
  <c r="AR16" i="76"/>
  <c r="AN23" i="78"/>
  <c r="AN25" i="78" s="1"/>
  <c r="AI23" i="78"/>
  <c r="AE9" i="33"/>
  <c r="AG9" i="33"/>
  <c r="AP9" i="33" s="1"/>
  <c r="AF9" i="33"/>
  <c r="AO9" i="33" s="1"/>
  <c r="W10" i="33"/>
  <c r="AX22" i="65"/>
  <c r="S22" i="65" s="1"/>
  <c r="AC22" i="65" s="1"/>
  <c r="AB23" i="65" s="1"/>
  <c r="AS8" i="77"/>
  <c r="AL8" i="77"/>
  <c r="AU8" i="77" s="1"/>
  <c r="AH10" i="67"/>
  <c r="AQ10" i="67" s="1"/>
  <c r="AR23" i="66"/>
  <c r="AR25" i="66" s="1"/>
  <c r="AL23" i="66"/>
  <c r="AU23" i="66" s="1"/>
  <c r="AS17" i="36"/>
  <c r="AL17" i="36"/>
  <c r="AU17" i="36" s="1"/>
  <c r="AS5" i="69"/>
  <c r="AL5" i="69"/>
  <c r="AU5" i="69" s="1"/>
  <c r="U8" i="84"/>
  <c r="Y17" i="34"/>
  <c r="X17" i="34"/>
  <c r="AH10" i="79"/>
  <c r="AQ10" i="79" s="1"/>
  <c r="AS18" i="69"/>
  <c r="AL18" i="69"/>
  <c r="AU18" i="69" s="1"/>
  <c r="AS16" i="77"/>
  <c r="AL16" i="77"/>
  <c r="AU16" i="77" s="1"/>
  <c r="AN8" i="97"/>
  <c r="AI8" i="97"/>
  <c r="AR8" i="89"/>
  <c r="AG16" i="39"/>
  <c r="AP16" i="39" s="1"/>
  <c r="AF16" i="39"/>
  <c r="AO16" i="39" s="1"/>
  <c r="W17" i="39"/>
  <c r="AE16" i="39"/>
  <c r="AK21" i="14"/>
  <c r="AT21" i="14" s="1"/>
  <c r="AJ21" i="14"/>
  <c r="AK15" i="14"/>
  <c r="AT15" i="14" s="1"/>
  <c r="AJ15" i="14"/>
  <c r="AJ9" i="14"/>
  <c r="AK9" i="14"/>
  <c r="AT9" i="14" s="1"/>
  <c r="AR9" i="63"/>
  <c r="Y11" i="2"/>
  <c r="X11" i="2"/>
  <c r="AS17" i="77"/>
  <c r="AL17" i="77"/>
  <c r="AU17" i="77" s="1"/>
  <c r="AN7" i="93"/>
  <c r="AI7" i="93"/>
  <c r="Y10" i="75"/>
  <c r="X10" i="75"/>
  <c r="AS14" i="69"/>
  <c r="AL14" i="69"/>
  <c r="AU14" i="69" s="1"/>
  <c r="AJ4" i="66"/>
  <c r="AK4" i="66"/>
  <c r="AT4" i="66" s="1"/>
  <c r="AR9" i="79"/>
  <c r="U26" i="102"/>
  <c r="AS15" i="36"/>
  <c r="AL15" i="36"/>
  <c r="AU15" i="36" s="1"/>
  <c r="AX22" i="70"/>
  <c r="S22" i="70" s="1"/>
  <c r="AC22" i="70" s="1"/>
  <c r="AB23" i="70" s="1"/>
  <c r="AH16" i="72"/>
  <c r="AQ16" i="72" s="1"/>
  <c r="U29" i="50"/>
  <c r="AS7" i="77"/>
  <c r="AL7" i="77"/>
  <c r="AU7" i="77" s="1"/>
  <c r="Y10" i="59"/>
  <c r="Z10" i="59" s="1"/>
  <c r="X10" i="59"/>
  <c r="AR23" i="77"/>
  <c r="AR25" i="77" s="1"/>
  <c r="AL23" i="77"/>
  <c r="AU23" i="77" s="1"/>
  <c r="AR9" i="67"/>
  <c r="AS10" i="30"/>
  <c r="AL10" i="30"/>
  <c r="AU10" i="30" s="1"/>
  <c r="U19" i="83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Y23" i="23"/>
  <c r="X23" i="23"/>
  <c r="U6" i="44"/>
  <c r="AI9" i="38"/>
  <c r="AN9" i="38"/>
  <c r="Z10" i="67"/>
  <c r="U20" i="103"/>
  <c r="AS17" i="30"/>
  <c r="AL17" i="30"/>
  <c r="AU17" i="30" s="1"/>
  <c r="Y17" i="64"/>
  <c r="X17" i="64"/>
  <c r="U15" i="95"/>
  <c r="AS15" i="77"/>
  <c r="AL15" i="77"/>
  <c r="AU15" i="77" s="1"/>
  <c r="U5" i="104"/>
  <c r="X5" i="104" s="1"/>
  <c r="Z10" i="79"/>
  <c r="AS12" i="30"/>
  <c r="AL12" i="30"/>
  <c r="AU12" i="30" s="1"/>
  <c r="AS12" i="36"/>
  <c r="AL12" i="36"/>
  <c r="AU12" i="36" s="1"/>
  <c r="U18" i="41"/>
  <c r="U17" i="41" s="1"/>
  <c r="AS3" i="77"/>
  <c r="AL3" i="77"/>
  <c r="AU3" i="77" s="1"/>
  <c r="AJ20" i="14"/>
  <c r="AK20" i="14"/>
  <c r="AT20" i="14" s="1"/>
  <c r="AK14" i="14"/>
  <c r="AT14" i="14" s="1"/>
  <c r="AJ14" i="14"/>
  <c r="AK8" i="14"/>
  <c r="AT8" i="14" s="1"/>
  <c r="AJ8" i="14"/>
  <c r="AK23" i="14"/>
  <c r="AT23" i="14" s="1"/>
  <c r="AS19" i="36"/>
  <c r="AL19" i="36"/>
  <c r="AU19" i="36" s="1"/>
  <c r="U20" i="87"/>
  <c r="AU25" i="31"/>
  <c r="C11" i="31" s="1"/>
  <c r="AS13" i="69"/>
  <c r="AL13" i="69"/>
  <c r="AU13" i="69" s="1"/>
  <c r="AS8" i="66"/>
  <c r="AL8" i="66"/>
  <c r="AU8" i="66" s="1"/>
  <c r="Z17" i="25"/>
  <c r="AH17" i="25"/>
  <c r="AQ17" i="25" s="1"/>
  <c r="U27" i="94"/>
  <c r="AS21" i="66"/>
  <c r="AL21" i="66"/>
  <c r="AU21" i="66" s="1"/>
  <c r="AS21" i="36"/>
  <c r="AL21" i="36"/>
  <c r="AU21" i="36" s="1"/>
  <c r="AS22" i="66"/>
  <c r="AL22" i="66"/>
  <c r="AU22" i="66" s="1"/>
  <c r="AI9" i="59"/>
  <c r="AN9" i="59"/>
  <c r="AS16" i="30"/>
  <c r="AL16" i="30"/>
  <c r="AU16" i="30" s="1"/>
  <c r="Y10" i="19"/>
  <c r="X10" i="19"/>
  <c r="AX22" i="26"/>
  <c r="S22" i="26" s="1"/>
  <c r="AC22" i="26" s="1"/>
  <c r="AB23" i="26" s="1"/>
  <c r="AS10" i="36"/>
  <c r="AL10" i="36"/>
  <c r="AU10" i="36" s="1"/>
  <c r="Y23" i="37"/>
  <c r="X23" i="37"/>
  <c r="AR6" i="46"/>
  <c r="AS10" i="69"/>
  <c r="AL10" i="69"/>
  <c r="AU10" i="69" s="1"/>
  <c r="Y10" i="38"/>
  <c r="X10" i="38"/>
  <c r="AS14" i="77"/>
  <c r="AL14" i="77"/>
  <c r="AU14" i="77" s="1"/>
  <c r="AS5" i="36"/>
  <c r="AL5" i="36"/>
  <c r="AU5" i="36" s="1"/>
  <c r="U10" i="88"/>
  <c r="AS11" i="69"/>
  <c r="AL11" i="69"/>
  <c r="AU11" i="69" s="1"/>
  <c r="AN16" i="34"/>
  <c r="AI16" i="34"/>
  <c r="AS18" i="36"/>
  <c r="AL18" i="36"/>
  <c r="AU18" i="36" s="1"/>
  <c r="AR8" i="7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J4" i="77"/>
  <c r="AK4" i="77"/>
  <c r="AT4" i="77" s="1"/>
  <c r="AT25" i="77" s="1"/>
  <c r="AS22" i="77"/>
  <c r="AL22" i="77"/>
  <c r="AU22" i="77" s="1"/>
  <c r="AH17" i="68"/>
  <c r="AQ17" i="68" s="1"/>
  <c r="AS7" i="30"/>
  <c r="AL7" i="30"/>
  <c r="AU7" i="30" s="1"/>
  <c r="U19" i="49"/>
  <c r="AH7" i="101"/>
  <c r="AQ7" i="101" s="1"/>
  <c r="AK19" i="14"/>
  <c r="AT19" i="14" s="1"/>
  <c r="AJ19" i="14"/>
  <c r="AJ13" i="14"/>
  <c r="AK13" i="14"/>
  <c r="AT13" i="14" s="1"/>
  <c r="AJ7" i="14"/>
  <c r="AK7" i="14"/>
  <c r="AT7" i="14" s="1"/>
  <c r="U27" i="82"/>
  <c r="AI23" i="70"/>
  <c r="AN23" i="70"/>
  <c r="AN25" i="70" s="1"/>
  <c r="Y8" i="105"/>
  <c r="X8" i="105"/>
  <c r="AI17" i="29"/>
  <c r="AN17" i="29"/>
  <c r="AH16" i="80"/>
  <c r="AQ16" i="80" s="1"/>
  <c r="AH10" i="63"/>
  <c r="AQ10" i="63" s="1"/>
  <c r="AS18" i="77"/>
  <c r="AL18" i="77"/>
  <c r="AU18" i="77" s="1"/>
  <c r="AS20" i="69"/>
  <c r="AL20" i="69"/>
  <c r="AU20" i="69" s="1"/>
  <c r="AN23" i="14"/>
  <c r="AN25" i="14" s="1"/>
  <c r="AI23" i="14"/>
  <c r="AS11" i="66"/>
  <c r="AL11" i="66"/>
  <c r="AU11" i="66" s="1"/>
  <c r="AS9" i="69"/>
  <c r="AL9" i="69"/>
  <c r="AU9" i="69" s="1"/>
  <c r="AS8" i="30"/>
  <c r="AL8" i="30"/>
  <c r="AU8" i="30" s="1"/>
  <c r="AR15" i="39"/>
  <c r="AH17" i="21"/>
  <c r="AQ17" i="21" s="1"/>
  <c r="AH10" i="24"/>
  <c r="AQ10" i="24" s="1"/>
  <c r="AS8" i="36"/>
  <c r="AL8" i="36"/>
  <c r="AU8" i="36" s="1"/>
  <c r="AR15" i="72"/>
  <c r="AR6" i="15"/>
  <c r="AE8" i="47"/>
  <c r="AG8" i="47"/>
  <c r="AP8" i="47" s="1"/>
  <c r="W9" i="47"/>
  <c r="AF8" i="47"/>
  <c r="AO8" i="47" s="1"/>
  <c r="AH17" i="76"/>
  <c r="AQ17" i="76" s="1"/>
  <c r="AL4" i="17"/>
  <c r="AU4" i="17" s="1"/>
  <c r="AS4" i="17"/>
  <c r="AS25" i="17" s="1"/>
  <c r="AK4" i="36"/>
  <c r="AT4" i="36" s="1"/>
  <c r="AT25" i="36" s="1"/>
  <c r="AJ4" i="36"/>
  <c r="AS13" i="77"/>
  <c r="AL13" i="77"/>
  <c r="AU13" i="77" s="1"/>
  <c r="AH18" i="60"/>
  <c r="AQ18" i="60" s="1"/>
  <c r="AI22" i="23"/>
  <c r="AN22" i="23"/>
  <c r="AN22" i="61"/>
  <c r="AI22" i="61"/>
  <c r="Z9" i="89"/>
  <c r="U10" i="45"/>
  <c r="AS5" i="30"/>
  <c r="AL5" i="30"/>
  <c r="AU5" i="30" s="1"/>
  <c r="U26" i="48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0" i="58"/>
  <c r="AS11" i="36"/>
  <c r="AL11" i="36"/>
  <c r="AU11" i="36" s="1"/>
  <c r="AN23" i="27"/>
  <c r="AN25" i="27" s="1"/>
  <c r="AI23" i="27"/>
  <c r="U24" i="98"/>
  <c r="AS21" i="77"/>
  <c r="AL21" i="77"/>
  <c r="AU21" i="77" s="1"/>
  <c r="U17" i="91"/>
  <c r="W8" i="46"/>
  <c r="AG7" i="46"/>
  <c r="AP7" i="46" s="1"/>
  <c r="AE7" i="46"/>
  <c r="AF7" i="46"/>
  <c r="AO7" i="46" s="1"/>
  <c r="AS6" i="69"/>
  <c r="AL6" i="69"/>
  <c r="AU6" i="69" s="1"/>
  <c r="U10" i="96"/>
  <c r="AX22" i="27"/>
  <c r="S22" i="27" s="1"/>
  <c r="AC22" i="27" s="1"/>
  <c r="AB23" i="27" s="1"/>
  <c r="Y9" i="97"/>
  <c r="X9" i="97"/>
  <c r="W18" i="68"/>
  <c r="AF17" i="68"/>
  <c r="AO17" i="68" s="1"/>
  <c r="AE17" i="68"/>
  <c r="AG17" i="68"/>
  <c r="AP17" i="68" s="1"/>
  <c r="AS13" i="30"/>
  <c r="AL13" i="30"/>
  <c r="AU13" i="30" s="1"/>
  <c r="AE7" i="101"/>
  <c r="AG7" i="101"/>
  <c r="AP7" i="101" s="1"/>
  <c r="W8" i="101"/>
  <c r="AF7" i="101"/>
  <c r="AO7" i="101" s="1"/>
  <c r="AK18" i="14"/>
  <c r="AT18" i="14" s="1"/>
  <c r="AJ18" i="14"/>
  <c r="AK12" i="14"/>
  <c r="AT12" i="14" s="1"/>
  <c r="AJ12" i="14"/>
  <c r="AJ6" i="14"/>
  <c r="AK6" i="14"/>
  <c r="AT6" i="14" s="1"/>
  <c r="AS7" i="36"/>
  <c r="AL7" i="36"/>
  <c r="AU7" i="36" s="1"/>
  <c r="U15" i="11"/>
  <c r="AS19" i="69"/>
  <c r="AL19" i="69"/>
  <c r="AU19" i="69" s="1"/>
  <c r="AS5" i="77"/>
  <c r="AL5" i="77"/>
  <c r="AU5" i="77" s="1"/>
  <c r="U27" i="35"/>
  <c r="AS14" i="66"/>
  <c r="AL14" i="66"/>
  <c r="AU14" i="66" s="1"/>
  <c r="AN7" i="105"/>
  <c r="AI7" i="105"/>
  <c r="AI9" i="75"/>
  <c r="AN9" i="75"/>
  <c r="Y10" i="28"/>
  <c r="Z10" i="28" s="1"/>
  <c r="X10" i="28"/>
  <c r="AS14" i="30"/>
  <c r="AL14" i="30"/>
  <c r="AU14" i="30" s="1"/>
  <c r="AS3" i="66"/>
  <c r="AL3" i="66"/>
  <c r="AU3" i="66" s="1"/>
  <c r="AE7" i="52"/>
  <c r="AF7" i="52"/>
  <c r="AO7" i="52" s="1"/>
  <c r="AG7" i="52"/>
  <c r="AP7" i="52" s="1"/>
  <c r="W8" i="52"/>
  <c r="AU25" i="17"/>
  <c r="C11" i="17" s="1"/>
  <c r="AS20" i="30"/>
  <c r="AL20" i="30"/>
  <c r="AU20" i="30" s="1"/>
  <c r="Z10" i="63"/>
  <c r="AS20" i="36"/>
  <c r="AL20" i="36"/>
  <c r="AU20" i="36" s="1"/>
  <c r="AR16" i="68"/>
  <c r="AG23" i="26"/>
  <c r="AP23" i="26" s="1"/>
  <c r="AP25" i="26" s="1"/>
  <c r="AF23" i="26"/>
  <c r="AO23" i="26" s="1"/>
  <c r="AO25" i="26" s="1"/>
  <c r="AE23" i="26"/>
  <c r="U27" i="10"/>
  <c r="AS6" i="77"/>
  <c r="AL6" i="77"/>
  <c r="AU6" i="77" s="1"/>
  <c r="AH23" i="81"/>
  <c r="AQ23" i="81" s="1"/>
  <c r="AQ25" i="81" s="1"/>
  <c r="AZ3" i="81"/>
  <c r="AS9" i="66"/>
  <c r="AL9" i="66"/>
  <c r="AU9" i="66" s="1"/>
  <c r="AS12" i="66"/>
  <c r="AL12" i="66"/>
  <c r="AU12" i="66" s="1"/>
  <c r="AS15" i="30"/>
  <c r="AL15" i="30"/>
  <c r="AU15" i="30" s="1"/>
  <c r="AS3" i="36"/>
  <c r="AL3" i="36"/>
  <c r="AU3" i="36" s="1"/>
  <c r="Z16" i="72"/>
  <c r="AS4" i="73"/>
  <c r="AS25" i="73" s="1"/>
  <c r="AL4" i="73"/>
  <c r="AU4" i="73" s="1"/>
  <c r="AU25" i="73" s="1"/>
  <c r="C11" i="73" s="1"/>
  <c r="F17" i="57" s="1"/>
  <c r="U20" i="99"/>
  <c r="Z17" i="21"/>
  <c r="Z10" i="24"/>
  <c r="AS14" i="36"/>
  <c r="AL14" i="36"/>
  <c r="AU14" i="36" s="1"/>
  <c r="U7" i="13"/>
  <c r="U10" i="54"/>
  <c r="AS8" i="69"/>
  <c r="AL8" i="69"/>
  <c r="AU8" i="69" s="1"/>
  <c r="AS12" i="77"/>
  <c r="AL12" i="77"/>
  <c r="AU12" i="77" s="1"/>
  <c r="U29" i="85"/>
  <c r="AS15" i="66"/>
  <c r="AL15" i="66"/>
  <c r="AU15" i="66" s="1"/>
  <c r="AS19" i="66"/>
  <c r="AL19" i="66"/>
  <c r="AU19" i="66" s="1"/>
  <c r="Z17" i="76"/>
  <c r="AS21" i="30"/>
  <c r="AL21" i="30"/>
  <c r="AU21" i="30" s="1"/>
  <c r="U28" i="90"/>
  <c r="U9" i="51"/>
  <c r="AG23" i="65"/>
  <c r="AP23" i="65" s="1"/>
  <c r="AP25" i="65" s="1"/>
  <c r="AF23" i="65"/>
  <c r="AO23" i="65" s="1"/>
  <c r="AO25" i="65" s="1"/>
  <c r="AE23" i="65"/>
  <c r="U8" i="9"/>
  <c r="AS15" i="69"/>
  <c r="AL15" i="69"/>
  <c r="AU15" i="69" s="1"/>
  <c r="AR16" i="25"/>
  <c r="AS10" i="66"/>
  <c r="AL10" i="66"/>
  <c r="AU10" i="66" s="1"/>
  <c r="AS5" i="66"/>
  <c r="AL5" i="66"/>
  <c r="AU5" i="66" s="1"/>
  <c r="Z18" i="60"/>
  <c r="AJ4" i="30"/>
  <c r="AK4" i="30"/>
  <c r="AT4" i="30" s="1"/>
  <c r="AT25" i="30" s="1"/>
  <c r="AS22" i="30"/>
  <c r="AL22" i="30"/>
  <c r="AU22" i="30" s="1"/>
  <c r="AN9" i="19"/>
  <c r="AI9" i="19"/>
  <c r="AS16" i="36"/>
  <c r="AL16" i="36"/>
  <c r="AU16" i="36" s="1"/>
  <c r="U17" i="43"/>
  <c r="AE7" i="53"/>
  <c r="AF7" i="53"/>
  <c r="AO7" i="53" s="1"/>
  <c r="AG7" i="53"/>
  <c r="AP7" i="53" s="1"/>
  <c r="W8" i="53"/>
  <c r="AS16" i="69"/>
  <c r="AL16" i="69"/>
  <c r="AU16" i="69" s="1"/>
  <c r="Y23" i="61"/>
  <c r="X23" i="61"/>
  <c r="AS20" i="77"/>
  <c r="AL20" i="77"/>
  <c r="AU20" i="77" s="1"/>
  <c r="AL23" i="30"/>
  <c r="AU23" i="30" s="1"/>
  <c r="AR23" i="30"/>
  <c r="AR25" i="30" s="1"/>
  <c r="AX22" i="78"/>
  <c r="S22" i="78" s="1"/>
  <c r="AC22" i="78" s="1"/>
  <c r="AB23" i="78" s="1"/>
  <c r="AH9" i="71"/>
  <c r="AQ9" i="71" s="1"/>
  <c r="AS17" i="69"/>
  <c r="AL17" i="69"/>
  <c r="AU17" i="69" s="1"/>
  <c r="AI16" i="64"/>
  <c r="AN16" i="64"/>
  <c r="U19" i="55"/>
  <c r="AS18" i="30"/>
  <c r="AL18" i="30"/>
  <c r="AU18" i="30" s="1"/>
  <c r="AH7" i="46"/>
  <c r="AQ7" i="46" s="1"/>
  <c r="AT25" i="31"/>
  <c r="AS10" i="77"/>
  <c r="AL10" i="77"/>
  <c r="AU10" i="77" s="1"/>
  <c r="U22" i="18"/>
  <c r="AJ17" i="14"/>
  <c r="AK17" i="14"/>
  <c r="AT17" i="14" s="1"/>
  <c r="AK11" i="14"/>
  <c r="AT11" i="14" s="1"/>
  <c r="AJ11" i="14"/>
  <c r="AK5" i="14"/>
  <c r="AT5" i="14" s="1"/>
  <c r="AJ5" i="14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7" i="15"/>
  <c r="AQ7" i="15" s="1"/>
  <c r="Y7" i="86"/>
  <c r="X7" i="86"/>
  <c r="AL20" i="66"/>
  <c r="AU20" i="66" s="1"/>
  <c r="AT20" i="66"/>
  <c r="AN17" i="12"/>
  <c r="AI17" i="12"/>
  <c r="AN9" i="28"/>
  <c r="AI9" i="28"/>
  <c r="Z18" i="29" l="1"/>
  <c r="Z17" i="64"/>
  <c r="AG17" i="64" s="1"/>
  <c r="AP17" i="64" s="1"/>
  <c r="AF17" i="64"/>
  <c r="AO17" i="64" s="1"/>
  <c r="AE17" i="64"/>
  <c r="AG10" i="28"/>
  <c r="AP10" i="28" s="1"/>
  <c r="W11" i="28"/>
  <c r="AF10" i="28"/>
  <c r="AO10" i="28" s="1"/>
  <c r="AE10" i="28"/>
  <c r="AB4" i="62"/>
  <c r="AJ3" i="62"/>
  <c r="AS17" i="14"/>
  <c r="AL17" i="14"/>
  <c r="AU17" i="14" s="1"/>
  <c r="AR9" i="19"/>
  <c r="AF18" i="60"/>
  <c r="AO18" i="60" s="1"/>
  <c r="W19" i="60"/>
  <c r="AE18" i="60"/>
  <c r="AG18" i="60"/>
  <c r="AP18" i="60" s="1"/>
  <c r="W11" i="63"/>
  <c r="AG10" i="63"/>
  <c r="AP10" i="63" s="1"/>
  <c r="AF10" i="63"/>
  <c r="AO10" i="63" s="1"/>
  <c r="AE10" i="63"/>
  <c r="AR7" i="105"/>
  <c r="AS18" i="14"/>
  <c r="AL18" i="14"/>
  <c r="AU18" i="14" s="1"/>
  <c r="AI7" i="101"/>
  <c r="AN7" i="101"/>
  <c r="Y18" i="68"/>
  <c r="X18" i="68"/>
  <c r="Z18" i="68" s="1"/>
  <c r="U9" i="96"/>
  <c r="AJ18" i="78"/>
  <c r="AK18" i="78"/>
  <c r="AT18" i="78" s="1"/>
  <c r="AJ12" i="78"/>
  <c r="AK12" i="78"/>
  <c r="AT12" i="78" s="1"/>
  <c r="AJ6" i="78"/>
  <c r="AK6" i="78"/>
  <c r="AT6" i="78" s="1"/>
  <c r="AR23" i="14"/>
  <c r="AR25" i="14" s="1"/>
  <c r="AL23" i="14"/>
  <c r="AU23" i="14" s="1"/>
  <c r="AH8" i="105"/>
  <c r="AQ8" i="105" s="1"/>
  <c r="U26" i="82"/>
  <c r="AJ21" i="27"/>
  <c r="AK21" i="27"/>
  <c r="AT21" i="27" s="1"/>
  <c r="AJ15" i="27"/>
  <c r="AK15" i="27"/>
  <c r="AT15" i="27" s="1"/>
  <c r="AK9" i="27"/>
  <c r="AT9" i="27" s="1"/>
  <c r="AJ9" i="27"/>
  <c r="AS20" i="14"/>
  <c r="AL20" i="14"/>
  <c r="AU20" i="14" s="1"/>
  <c r="AJ17" i="26"/>
  <c r="AK17" i="26"/>
  <c r="AT17" i="26" s="1"/>
  <c r="AK11" i="26"/>
  <c r="AT11" i="26" s="1"/>
  <c r="AJ11" i="26"/>
  <c r="AK5" i="26"/>
  <c r="AT5" i="26" s="1"/>
  <c r="AJ5" i="26"/>
  <c r="W11" i="59"/>
  <c r="AG10" i="59"/>
  <c r="AP10" i="59" s="1"/>
  <c r="AE10" i="59"/>
  <c r="AF10" i="59"/>
  <c r="AO10" i="59" s="1"/>
  <c r="U25" i="102"/>
  <c r="AJ23" i="65"/>
  <c r="AS23" i="65" s="1"/>
  <c r="AK23" i="65"/>
  <c r="AT23" i="65" s="1"/>
  <c r="AJ17" i="70"/>
  <c r="AK17" i="70"/>
  <c r="AT17" i="70" s="1"/>
  <c r="AK11" i="70"/>
  <c r="AT11" i="70" s="1"/>
  <c r="AJ11" i="70"/>
  <c r="AJ5" i="70"/>
  <c r="AK5" i="70"/>
  <c r="AT5" i="70" s="1"/>
  <c r="U7" i="92"/>
  <c r="AF18" i="29"/>
  <c r="AO18" i="29" s="1"/>
  <c r="W19" i="29"/>
  <c r="AG18" i="29"/>
  <c r="AP18" i="29" s="1"/>
  <c r="AE18" i="29"/>
  <c r="AF8" i="93"/>
  <c r="AO8" i="93" s="1"/>
  <c r="AE8" i="93"/>
  <c r="W9" i="93"/>
  <c r="AG8" i="93"/>
  <c r="AP8" i="93" s="1"/>
  <c r="AK4" i="14"/>
  <c r="AT4" i="14" s="1"/>
  <c r="AT25" i="14" s="1"/>
  <c r="AJ4" i="14"/>
  <c r="AN23" i="62"/>
  <c r="AN25" i="62" s="1"/>
  <c r="AI23" i="62"/>
  <c r="AK22" i="65"/>
  <c r="AT22" i="65" s="1"/>
  <c r="AJ22" i="65"/>
  <c r="AJ16" i="65"/>
  <c r="AK16" i="65"/>
  <c r="AT16" i="65" s="1"/>
  <c r="AJ10" i="65"/>
  <c r="AK10" i="65"/>
  <c r="AT10" i="65" s="1"/>
  <c r="Y17" i="80"/>
  <c r="X17" i="80"/>
  <c r="Z17" i="80" s="1"/>
  <c r="AJ15" i="62"/>
  <c r="AK15" i="62"/>
  <c r="AT15" i="62" s="1"/>
  <c r="AJ14" i="62"/>
  <c r="AK14" i="62"/>
  <c r="AT14" i="62" s="1"/>
  <c r="AK8" i="62"/>
  <c r="AT8" i="62" s="1"/>
  <c r="AJ8" i="62"/>
  <c r="AS5" i="14"/>
  <c r="AL5" i="14"/>
  <c r="AU5" i="14" s="1"/>
  <c r="AN7" i="53"/>
  <c r="AI7" i="53"/>
  <c r="AE10" i="24"/>
  <c r="AF10" i="24"/>
  <c r="AO10" i="24" s="1"/>
  <c r="AG10" i="24"/>
  <c r="AP10" i="24" s="1"/>
  <c r="W11" i="24"/>
  <c r="W17" i="72"/>
  <c r="AG16" i="72"/>
  <c r="AP16" i="72" s="1"/>
  <c r="AF16" i="72"/>
  <c r="AO16" i="72" s="1"/>
  <c r="AE16" i="72"/>
  <c r="AH10" i="28"/>
  <c r="AQ10" i="28" s="1"/>
  <c r="AH9" i="97"/>
  <c r="AQ9" i="97" s="1"/>
  <c r="Y8" i="46"/>
  <c r="X8" i="46"/>
  <c r="U23" i="98"/>
  <c r="U9" i="58"/>
  <c r="AJ17" i="78"/>
  <c r="AK17" i="78"/>
  <c r="AT17" i="78" s="1"/>
  <c r="AJ11" i="78"/>
  <c r="AK11" i="78"/>
  <c r="AT11" i="78" s="1"/>
  <c r="AJ5" i="78"/>
  <c r="AK5" i="78"/>
  <c r="AT5" i="78" s="1"/>
  <c r="AS4" i="36"/>
  <c r="AS25" i="36" s="1"/>
  <c r="AL4" i="36"/>
  <c r="AU4" i="36" s="1"/>
  <c r="AU25" i="36" s="1"/>
  <c r="C11" i="36" s="1"/>
  <c r="Z8" i="105"/>
  <c r="AJ20" i="27"/>
  <c r="AK20" i="27"/>
  <c r="AT20" i="27" s="1"/>
  <c r="AJ14" i="27"/>
  <c r="AS14" i="27" s="1"/>
  <c r="AK14" i="27"/>
  <c r="AK8" i="27"/>
  <c r="AT8" i="27" s="1"/>
  <c r="AJ8" i="27"/>
  <c r="AS8" i="14"/>
  <c r="AL8" i="14"/>
  <c r="AU8" i="14" s="1"/>
  <c r="AR9" i="38"/>
  <c r="AK22" i="26"/>
  <c r="AT22" i="26" s="1"/>
  <c r="AJ22" i="26"/>
  <c r="AK16" i="26"/>
  <c r="AT16" i="26" s="1"/>
  <c r="AJ16" i="26"/>
  <c r="AJ10" i="26"/>
  <c r="AK10" i="26"/>
  <c r="AT10" i="26" s="1"/>
  <c r="AH10" i="75"/>
  <c r="AQ10" i="75" s="1"/>
  <c r="AN16" i="39"/>
  <c r="AI16" i="39"/>
  <c r="AR8" i="97"/>
  <c r="U7" i="84"/>
  <c r="Y10" i="33"/>
  <c r="X10" i="33"/>
  <c r="AJ22" i="70"/>
  <c r="AK22" i="70"/>
  <c r="AT22" i="70" s="1"/>
  <c r="AJ16" i="70"/>
  <c r="AK16" i="70"/>
  <c r="AT16" i="70" s="1"/>
  <c r="AJ10" i="70"/>
  <c r="AK10" i="70"/>
  <c r="AT10" i="70" s="1"/>
  <c r="AL3" i="14"/>
  <c r="AU3" i="14" s="1"/>
  <c r="AS3" i="14"/>
  <c r="AS22" i="14"/>
  <c r="AL22" i="14"/>
  <c r="AU22" i="14" s="1"/>
  <c r="U25" i="42"/>
  <c r="AJ21" i="65"/>
  <c r="AK21" i="65"/>
  <c r="AT21" i="65" s="1"/>
  <c r="AK15" i="65"/>
  <c r="AT15" i="65" s="1"/>
  <c r="AJ15" i="65"/>
  <c r="AJ9" i="65"/>
  <c r="AK9" i="65"/>
  <c r="AT9" i="65" s="1"/>
  <c r="AJ3" i="65"/>
  <c r="AB4" i="65"/>
  <c r="AL4" i="69"/>
  <c r="AU4" i="69" s="1"/>
  <c r="AU25" i="69" s="1"/>
  <c r="C11" i="69" s="1"/>
  <c r="F13" i="57" s="1"/>
  <c r="AS4" i="69"/>
  <c r="AS25" i="69" s="1"/>
  <c r="X10" i="71"/>
  <c r="Y10" i="71"/>
  <c r="AI16" i="80"/>
  <c r="AN16" i="80"/>
  <c r="AK13" i="62"/>
  <c r="AT13" i="62" s="1"/>
  <c r="AJ13" i="62"/>
  <c r="U21" i="18"/>
  <c r="AE17" i="76"/>
  <c r="W18" i="76"/>
  <c r="AG17" i="76"/>
  <c r="AP17" i="76" s="1"/>
  <c r="AF17" i="76"/>
  <c r="AO17" i="76" s="1"/>
  <c r="U28" i="85"/>
  <c r="U9" i="54"/>
  <c r="AG17" i="21"/>
  <c r="AP17" i="21" s="1"/>
  <c r="AE17" i="21"/>
  <c r="AF17" i="21"/>
  <c r="AO17" i="21" s="1"/>
  <c r="W18" i="21"/>
  <c r="AI7" i="52"/>
  <c r="AN7" i="52"/>
  <c r="Z9" i="97"/>
  <c r="AR23" i="27"/>
  <c r="AR25" i="2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22" i="23"/>
  <c r="AS7" i="14"/>
  <c r="AL7" i="14"/>
  <c r="AU7" i="14" s="1"/>
  <c r="U18" i="49"/>
  <c r="AJ19" i="27"/>
  <c r="AK19" i="27"/>
  <c r="AT19" i="27" s="1"/>
  <c r="AJ13" i="27"/>
  <c r="AK13" i="27"/>
  <c r="AT13" i="27" s="1"/>
  <c r="AJ7" i="27"/>
  <c r="AK7" i="27"/>
  <c r="AT7" i="27" s="1"/>
  <c r="AK23" i="26"/>
  <c r="AT23" i="26" s="1"/>
  <c r="AJ23" i="26"/>
  <c r="AS23" i="26" s="1"/>
  <c r="AF17" i="25"/>
  <c r="AO17" i="25" s="1"/>
  <c r="AG17" i="25"/>
  <c r="AP17" i="25" s="1"/>
  <c r="W18" i="25"/>
  <c r="AE17" i="2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J23" i="70"/>
  <c r="AS23" i="70" s="1"/>
  <c r="AK23" i="70"/>
  <c r="AT23" i="70" s="1"/>
  <c r="Z10" i="75"/>
  <c r="AH11" i="2"/>
  <c r="AQ11" i="2" s="1"/>
  <c r="AS9" i="14"/>
  <c r="AL9" i="14"/>
  <c r="AU9" i="14" s="1"/>
  <c r="X17" i="39"/>
  <c r="Y17" i="39"/>
  <c r="AJ21" i="70"/>
  <c r="AK21" i="70"/>
  <c r="AT21" i="70" s="1"/>
  <c r="AJ15" i="70"/>
  <c r="AS15" i="70" s="1"/>
  <c r="AK15" i="70"/>
  <c r="AK9" i="70"/>
  <c r="AT9" i="70" s="1"/>
  <c r="AJ9" i="70"/>
  <c r="AB4" i="70"/>
  <c r="AJ3" i="70"/>
  <c r="AH18" i="12"/>
  <c r="AQ18" i="12" s="1"/>
  <c r="AJ20" i="65"/>
  <c r="AK20" i="65"/>
  <c r="AT20" i="65" s="1"/>
  <c r="AJ14" i="65"/>
  <c r="AK14" i="65"/>
  <c r="AT14" i="65" s="1"/>
  <c r="AJ8" i="65"/>
  <c r="AK8" i="65"/>
  <c r="AT8" i="65" s="1"/>
  <c r="AN9" i="71"/>
  <c r="AI9" i="71"/>
  <c r="Y8" i="15"/>
  <c r="X8" i="15"/>
  <c r="AJ9" i="62"/>
  <c r="AK9" i="62"/>
  <c r="AT9" i="62" s="1"/>
  <c r="AJ19" i="62"/>
  <c r="AK19" i="62"/>
  <c r="AT19" i="62" s="1"/>
  <c r="AJ6" i="62"/>
  <c r="AK6" i="62"/>
  <c r="AT6" i="62" s="1"/>
  <c r="U16" i="43"/>
  <c r="U8" i="51"/>
  <c r="AS6" i="14"/>
  <c r="AL6" i="14"/>
  <c r="AU6" i="14" s="1"/>
  <c r="U16" i="91"/>
  <c r="AJ21" i="78"/>
  <c r="AK21" i="78"/>
  <c r="AT21" i="78" s="1"/>
  <c r="AJ15" i="78"/>
  <c r="AK15" i="78"/>
  <c r="AT15" i="78" s="1"/>
  <c r="AJ9" i="78"/>
  <c r="AK9" i="78"/>
  <c r="AT9" i="78" s="1"/>
  <c r="U9" i="45"/>
  <c r="Y9" i="47"/>
  <c r="X9" i="47"/>
  <c r="Z9" i="47" s="1"/>
  <c r="AJ18" i="27"/>
  <c r="AK18" i="27"/>
  <c r="AT18" i="27" s="1"/>
  <c r="AJ12" i="27"/>
  <c r="AK12" i="27"/>
  <c r="AT12" i="27" s="1"/>
  <c r="AJ6" i="27"/>
  <c r="AK6" i="27"/>
  <c r="AT6" i="27" s="1"/>
  <c r="Z10" i="38"/>
  <c r="AH10" i="38"/>
  <c r="AQ10" i="38" s="1"/>
  <c r="AH23" i="37"/>
  <c r="AQ23" i="37" s="1"/>
  <c r="AQ25" i="37" s="1"/>
  <c r="AZ3" i="37"/>
  <c r="AH10" i="19"/>
  <c r="AQ10" i="19" s="1"/>
  <c r="AR9" i="59"/>
  <c r="U19" i="87"/>
  <c r="AS14" i="14"/>
  <c r="AL14" i="14"/>
  <c r="AU14" i="14" s="1"/>
  <c r="W11" i="79"/>
  <c r="AE10" i="79"/>
  <c r="AF10" i="79"/>
  <c r="AO10" i="79" s="1"/>
  <c r="AG10" i="79"/>
  <c r="AP10" i="79" s="1"/>
  <c r="U14" i="95"/>
  <c r="U5" i="44"/>
  <c r="X5" i="44" s="1"/>
  <c r="AJ20" i="26"/>
  <c r="AK20" i="26"/>
  <c r="AT20" i="26" s="1"/>
  <c r="AJ14" i="26"/>
  <c r="AK14" i="26"/>
  <c r="AT14" i="26" s="1"/>
  <c r="AJ8" i="26"/>
  <c r="AK8" i="26"/>
  <c r="AT8" i="26" s="1"/>
  <c r="AT25" i="66"/>
  <c r="Z11" i="2"/>
  <c r="AS15" i="14"/>
  <c r="AL15" i="14"/>
  <c r="AU15" i="14" s="1"/>
  <c r="AH17" i="34"/>
  <c r="AQ17" i="34" s="1"/>
  <c r="AJ20" i="70"/>
  <c r="AK20" i="70"/>
  <c r="AT20" i="70" s="1"/>
  <c r="AJ14" i="70"/>
  <c r="AS14" i="70" s="1"/>
  <c r="AK14" i="70"/>
  <c r="AJ8" i="70"/>
  <c r="AK8" i="70"/>
  <c r="AT8" i="70" s="1"/>
  <c r="Z18" i="12"/>
  <c r="AR10" i="2"/>
  <c r="AS10" i="14"/>
  <c r="AL10" i="14"/>
  <c r="AU10" i="14" s="1"/>
  <c r="AJ19" i="65"/>
  <c r="AK19" i="65"/>
  <c r="AT19" i="65" s="1"/>
  <c r="AK13" i="65"/>
  <c r="AT13" i="65" s="1"/>
  <c r="AJ13" i="65"/>
  <c r="AJ7" i="65"/>
  <c r="AK7" i="65"/>
  <c r="AT7" i="65" s="1"/>
  <c r="AR22" i="37"/>
  <c r="AI23" i="81"/>
  <c r="AN23" i="81"/>
  <c r="AN25" i="81" s="1"/>
  <c r="AJ21" i="62"/>
  <c r="AK21" i="62"/>
  <c r="AT21" i="62" s="1"/>
  <c r="AJ20" i="62"/>
  <c r="AK20" i="62"/>
  <c r="AT20" i="62" s="1"/>
  <c r="AH7" i="86"/>
  <c r="AQ7" i="86" s="1"/>
  <c r="AJ18" i="62"/>
  <c r="AK18" i="62"/>
  <c r="AT18" i="62" s="1"/>
  <c r="AS11" i="14"/>
  <c r="AL11" i="14"/>
  <c r="AU11" i="14" s="1"/>
  <c r="AR17" i="12"/>
  <c r="AJ17" i="62"/>
  <c r="AK17" i="62"/>
  <c r="AT17" i="62" s="1"/>
  <c r="AK5" i="62"/>
  <c r="AT5" i="62" s="1"/>
  <c r="AJ5" i="62"/>
  <c r="AH23" i="61"/>
  <c r="AQ23" i="61" s="1"/>
  <c r="AQ25" i="61" s="1"/>
  <c r="AZ3" i="61"/>
  <c r="AX22" i="61" s="1"/>
  <c r="S22" i="61" s="1"/>
  <c r="AC22" i="61" s="1"/>
  <c r="AB23" i="61" s="1"/>
  <c r="Y8" i="53"/>
  <c r="X8" i="53"/>
  <c r="Z8" i="53" s="1"/>
  <c r="U7" i="9"/>
  <c r="U6" i="13"/>
  <c r="U19" i="99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26" i="10"/>
  <c r="AS12" i="14"/>
  <c r="AL12" i="14"/>
  <c r="AU12" i="14" s="1"/>
  <c r="Y8" i="101"/>
  <c r="X8" i="101"/>
  <c r="AI17" i="68"/>
  <c r="AN17" i="68"/>
  <c r="AJ23" i="27"/>
  <c r="AS23" i="27" s="1"/>
  <c r="AK23" i="27"/>
  <c r="AT23" i="27" s="1"/>
  <c r="AJ20" i="78"/>
  <c r="AS20" i="78" s="1"/>
  <c r="AK20" i="78"/>
  <c r="AJ14" i="78"/>
  <c r="AK14" i="78"/>
  <c r="AT14" i="78" s="1"/>
  <c r="AJ8" i="78"/>
  <c r="AK8" i="78"/>
  <c r="AT8" i="78" s="1"/>
  <c r="W10" i="89"/>
  <c r="AF9" i="89"/>
  <c r="AO9" i="89" s="1"/>
  <c r="AE9" i="89"/>
  <c r="AG9" i="89"/>
  <c r="AP9" i="89" s="1"/>
  <c r="AR23" i="70"/>
  <c r="AR25" i="70" s="1"/>
  <c r="AL23" i="70"/>
  <c r="AU23" i="70" s="1"/>
  <c r="AS13" i="14"/>
  <c r="AL13" i="14"/>
  <c r="AU13" i="14" s="1"/>
  <c r="AL4" i="77"/>
  <c r="AU4" i="77" s="1"/>
  <c r="AU25" i="77" s="1"/>
  <c r="C11" i="77" s="1"/>
  <c r="F21" i="57" s="1"/>
  <c r="AS4" i="77"/>
  <c r="AS25" i="77" s="1"/>
  <c r="AJ17" i="27"/>
  <c r="AK17" i="27"/>
  <c r="AT17" i="27" s="1"/>
  <c r="AK11" i="27"/>
  <c r="AT11" i="27" s="1"/>
  <c r="AJ11" i="27"/>
  <c r="AK5" i="27"/>
  <c r="AT5" i="27" s="1"/>
  <c r="AJ5" i="27"/>
  <c r="U9" i="88"/>
  <c r="Z23" i="37"/>
  <c r="Z10" i="19"/>
  <c r="U16" i="41"/>
  <c r="AH17" i="64"/>
  <c r="AQ17" i="64" s="1"/>
  <c r="U19" i="103"/>
  <c r="AH23" i="23"/>
  <c r="AQ23" i="23" s="1"/>
  <c r="AQ25" i="23" s="1"/>
  <c r="AZ3" i="23"/>
  <c r="AK19" i="26"/>
  <c r="AT19" i="26" s="1"/>
  <c r="AJ19" i="26"/>
  <c r="AK13" i="26"/>
  <c r="AT13" i="26" s="1"/>
  <c r="AJ13" i="26"/>
  <c r="AK7" i="26"/>
  <c r="AT7" i="26" s="1"/>
  <c r="AJ7" i="26"/>
  <c r="U18" i="83"/>
  <c r="AL4" i="66"/>
  <c r="AU4" i="66" s="1"/>
  <c r="AU25" i="66" s="1"/>
  <c r="C11" i="66" s="1"/>
  <c r="F10" i="57" s="1"/>
  <c r="AS4" i="66"/>
  <c r="AS25" i="66" s="1"/>
  <c r="AR7" i="93"/>
  <c r="Z17" i="34"/>
  <c r="AN9" i="33"/>
  <c r="AI9" i="33"/>
  <c r="U7" i="20"/>
  <c r="AJ19" i="70"/>
  <c r="AK19" i="70"/>
  <c r="AT19" i="70" s="1"/>
  <c r="AK13" i="70"/>
  <c r="AT13" i="70" s="1"/>
  <c r="AJ13" i="70"/>
  <c r="AJ7" i="70"/>
  <c r="AK7" i="70"/>
  <c r="AT7" i="70" s="1"/>
  <c r="U8" i="100"/>
  <c r="AR6" i="86"/>
  <c r="AS16" i="14"/>
  <c r="AL16" i="14"/>
  <c r="AU16" i="14" s="1"/>
  <c r="AN6" i="32"/>
  <c r="AI6" i="32"/>
  <c r="AJ18" i="65"/>
  <c r="AK18" i="65"/>
  <c r="AT18" i="65" s="1"/>
  <c r="AK12" i="65"/>
  <c r="AT12" i="65" s="1"/>
  <c r="AJ12" i="65"/>
  <c r="AJ6" i="65"/>
  <c r="AK6" i="65"/>
  <c r="AT6" i="65" s="1"/>
  <c r="AK23" i="62"/>
  <c r="AT23" i="62" s="1"/>
  <c r="AN7" i="15"/>
  <c r="AI7" i="15"/>
  <c r="AR9" i="28"/>
  <c r="AK7" i="62"/>
  <c r="AT7" i="62" s="1"/>
  <c r="AJ7" i="62"/>
  <c r="Z7" i="86"/>
  <c r="AJ12" i="62"/>
  <c r="AK12" i="62"/>
  <c r="AT12" i="62" s="1"/>
  <c r="U18" i="55"/>
  <c r="AK11" i="62"/>
  <c r="AT11" i="62" s="1"/>
  <c r="AJ11" i="62"/>
  <c r="AJ22" i="62"/>
  <c r="AK22" i="62"/>
  <c r="AT22" i="62" s="1"/>
  <c r="AJ16" i="62"/>
  <c r="AK16" i="62"/>
  <c r="AT16" i="62" s="1"/>
  <c r="AJ10" i="62"/>
  <c r="AK10" i="62"/>
  <c r="AT10" i="62" s="1"/>
  <c r="AR16" i="64"/>
  <c r="AJ23" i="78"/>
  <c r="AS23" i="78" s="1"/>
  <c r="AK23" i="78"/>
  <c r="AT23" i="78" s="1"/>
  <c r="Z23" i="61"/>
  <c r="AL4" i="30"/>
  <c r="AU4" i="30" s="1"/>
  <c r="AU25" i="30" s="1"/>
  <c r="C11" i="30" s="1"/>
  <c r="AS4" i="30"/>
  <c r="AS25" i="30" s="1"/>
  <c r="AN23" i="65"/>
  <c r="AN25" i="65" s="1"/>
  <c r="AI23" i="65"/>
  <c r="U27" i="90"/>
  <c r="AX22" i="81"/>
  <c r="S22" i="81" s="1"/>
  <c r="AC22" i="81" s="1"/>
  <c r="AB23" i="81" s="1"/>
  <c r="AN23" i="26"/>
  <c r="AN25" i="26" s="1"/>
  <c r="AI23" i="26"/>
  <c r="Y8" i="52"/>
  <c r="X8" i="52"/>
  <c r="AR9" i="75"/>
  <c r="U26" i="35"/>
  <c r="U14" i="11"/>
  <c r="AN7" i="46"/>
  <c r="AI7" i="46"/>
  <c r="AJ19" i="78"/>
  <c r="AS19" i="78" s="1"/>
  <c r="AK19" i="78"/>
  <c r="AK13" i="78"/>
  <c r="AT13" i="78" s="1"/>
  <c r="AJ13" i="78"/>
  <c r="AK7" i="78"/>
  <c r="AT7" i="78" s="1"/>
  <c r="AJ7" i="78"/>
  <c r="U25" i="48"/>
  <c r="AR22" i="61"/>
  <c r="AN8" i="47"/>
  <c r="AI8" i="47"/>
  <c r="AR17" i="29"/>
  <c r="AS19" i="14"/>
  <c r="AL19" i="14"/>
  <c r="AU19" i="14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R16" i="34"/>
  <c r="U26" i="94"/>
  <c r="AH5" i="104"/>
  <c r="AQ5" i="104" s="1"/>
  <c r="Z5" i="104"/>
  <c r="AE10" i="67"/>
  <c r="AG10" i="67"/>
  <c r="AP10" i="67" s="1"/>
  <c r="AF10" i="67"/>
  <c r="AO10" i="67" s="1"/>
  <c r="W11" i="67"/>
  <c r="Z23" i="23"/>
  <c r="AJ18" i="26"/>
  <c r="AK18" i="26"/>
  <c r="AT18" i="26" s="1"/>
  <c r="AJ12" i="26"/>
  <c r="AK12" i="26"/>
  <c r="AT12" i="26" s="1"/>
  <c r="AJ6" i="26"/>
  <c r="AK6" i="26"/>
  <c r="AT6" i="26" s="1"/>
  <c r="AH10" i="59"/>
  <c r="AQ10" i="59" s="1"/>
  <c r="U28" i="50"/>
  <c r="AS21" i="14"/>
  <c r="AL21" i="14"/>
  <c r="AU21" i="14" s="1"/>
  <c r="AR23" i="78"/>
  <c r="AR25" i="78" s="1"/>
  <c r="AJ18" i="70"/>
  <c r="AK18" i="70"/>
  <c r="AT18" i="70" s="1"/>
  <c r="AJ12" i="70"/>
  <c r="AK12" i="70"/>
  <c r="AT12" i="70" s="1"/>
  <c r="AJ6" i="70"/>
  <c r="AK6" i="70"/>
  <c r="AT6" i="70" s="1"/>
  <c r="AH18" i="29"/>
  <c r="AQ18" i="29" s="1"/>
  <c r="AH8" i="93"/>
  <c r="AQ8" i="93" s="1"/>
  <c r="Y7" i="32"/>
  <c r="X7" i="32"/>
  <c r="U16" i="16"/>
  <c r="AJ17" i="65"/>
  <c r="AK17" i="65"/>
  <c r="AT17" i="65" s="1"/>
  <c r="AJ11" i="65"/>
  <c r="AK11" i="65"/>
  <c r="AT11" i="65" s="1"/>
  <c r="AJ5" i="65"/>
  <c r="AK5" i="65"/>
  <c r="AT5" i="65" s="1"/>
  <c r="Z8" i="101" l="1"/>
  <c r="Z8" i="52"/>
  <c r="Z10" i="71"/>
  <c r="AG10" i="71" s="1"/>
  <c r="AP10" i="71" s="1"/>
  <c r="W18" i="64"/>
  <c r="AL23" i="78"/>
  <c r="AU23" i="78" s="1"/>
  <c r="Z8" i="46"/>
  <c r="Z17" i="39"/>
  <c r="W11" i="71"/>
  <c r="AE17" i="39"/>
  <c r="AF17" i="39"/>
  <c r="AO17" i="39" s="1"/>
  <c r="AG17" i="39"/>
  <c r="AP17" i="39" s="1"/>
  <c r="W18" i="39"/>
  <c r="AS10" i="27"/>
  <c r="AL10" i="27"/>
  <c r="AU10" i="27" s="1"/>
  <c r="AS17" i="65"/>
  <c r="AL17" i="65"/>
  <c r="AU17" i="65" s="1"/>
  <c r="AF5" i="104"/>
  <c r="AO5" i="104" s="1"/>
  <c r="AE5" i="104"/>
  <c r="W6" i="104"/>
  <c r="AG5" i="104"/>
  <c r="AP5" i="104" s="1"/>
  <c r="AJ4" i="27"/>
  <c r="AK4" i="27"/>
  <c r="AT4" i="27" s="1"/>
  <c r="AR8" i="47"/>
  <c r="AS7" i="78"/>
  <c r="AL7" i="78"/>
  <c r="AU7" i="78" s="1"/>
  <c r="AR7" i="46"/>
  <c r="AS22" i="62"/>
  <c r="AL22" i="62"/>
  <c r="AU22" i="62" s="1"/>
  <c r="AS12" i="62"/>
  <c r="AL12" i="62"/>
  <c r="AU12" i="62" s="1"/>
  <c r="AR7" i="15"/>
  <c r="AS7" i="70"/>
  <c r="AL7" i="70"/>
  <c r="AU7" i="70" s="1"/>
  <c r="U6" i="20"/>
  <c r="AS13" i="26"/>
  <c r="AL13" i="26"/>
  <c r="AU13" i="26" s="1"/>
  <c r="AE10" i="19"/>
  <c r="AG10" i="19"/>
  <c r="AP10" i="19" s="1"/>
  <c r="AF10" i="19"/>
  <c r="AO10" i="19" s="1"/>
  <c r="W11" i="19"/>
  <c r="AS11" i="27"/>
  <c r="AL11" i="27"/>
  <c r="AU11" i="27" s="1"/>
  <c r="AN9" i="89"/>
  <c r="AI9" i="89"/>
  <c r="AS14" i="78"/>
  <c r="AL14" i="78"/>
  <c r="AU14" i="78" s="1"/>
  <c r="AR17" i="68"/>
  <c r="AJ18" i="81"/>
  <c r="AK18" i="81"/>
  <c r="AT18" i="81" s="1"/>
  <c r="AJ12" i="81"/>
  <c r="AK12" i="81"/>
  <c r="AT12" i="81" s="1"/>
  <c r="AK6" i="81"/>
  <c r="AT6" i="81" s="1"/>
  <c r="AJ6" i="81"/>
  <c r="AS13" i="65"/>
  <c r="AL13" i="65"/>
  <c r="AU13" i="65" s="1"/>
  <c r="AS14" i="26"/>
  <c r="AL14" i="26"/>
  <c r="AU14" i="26" s="1"/>
  <c r="U13" i="95"/>
  <c r="AE10" i="38"/>
  <c r="AF10" i="38"/>
  <c r="AO10" i="38" s="1"/>
  <c r="AG10" i="38"/>
  <c r="AP10" i="38" s="1"/>
  <c r="W11" i="38"/>
  <c r="AS18" i="27"/>
  <c r="AL18" i="27"/>
  <c r="AU18" i="27" s="1"/>
  <c r="U7" i="51"/>
  <c r="AS19" i="62"/>
  <c r="AL19" i="62"/>
  <c r="AU19" i="62" s="1"/>
  <c r="AR9" i="71"/>
  <c r="AS9" i="70"/>
  <c r="AL9" i="70"/>
  <c r="AU9" i="70" s="1"/>
  <c r="AN17" i="25"/>
  <c r="AI17" i="25"/>
  <c r="AK4" i="78"/>
  <c r="AT4" i="78" s="1"/>
  <c r="AJ4" i="78"/>
  <c r="AR7" i="52"/>
  <c r="U8" i="54"/>
  <c r="AI17" i="76"/>
  <c r="AN17" i="76"/>
  <c r="AR16" i="80"/>
  <c r="AJ4" i="65"/>
  <c r="AK4" i="65"/>
  <c r="AT4" i="65" s="1"/>
  <c r="AT25" i="65" s="1"/>
  <c r="U6" i="84"/>
  <c r="AH8" i="46"/>
  <c r="AQ8" i="46" s="1"/>
  <c r="AN16" i="72"/>
  <c r="AI16" i="72"/>
  <c r="AS8" i="62"/>
  <c r="AL8" i="62"/>
  <c r="AU8" i="62" s="1"/>
  <c r="AH17" i="80"/>
  <c r="AQ17" i="80" s="1"/>
  <c r="AS16" i="65"/>
  <c r="AL16" i="65"/>
  <c r="AU16" i="65" s="1"/>
  <c r="AN18" i="29"/>
  <c r="AI18" i="29"/>
  <c r="AS12" i="78"/>
  <c r="AL12" i="78"/>
  <c r="AU12" i="78" s="1"/>
  <c r="AF18" i="68"/>
  <c r="AO18" i="68" s="1"/>
  <c r="W19" i="68"/>
  <c r="AE18" i="68"/>
  <c r="AG18" i="68"/>
  <c r="AP18" i="68" s="1"/>
  <c r="Y11" i="28"/>
  <c r="X11" i="28"/>
  <c r="AS18" i="70"/>
  <c r="AL18" i="70"/>
  <c r="AU18" i="70" s="1"/>
  <c r="U27" i="50"/>
  <c r="AS12" i="26"/>
  <c r="AL12" i="26"/>
  <c r="AU12" i="26" s="1"/>
  <c r="AL3" i="27"/>
  <c r="AU3" i="27" s="1"/>
  <c r="AS3" i="27"/>
  <c r="AS22" i="27"/>
  <c r="AL22" i="27"/>
  <c r="AU22" i="27" s="1"/>
  <c r="AK23" i="81"/>
  <c r="AT23" i="81" s="1"/>
  <c r="AJ23" i="81"/>
  <c r="AS23" i="81" s="1"/>
  <c r="AS11" i="62"/>
  <c r="AL11" i="62"/>
  <c r="AU11" i="62" s="1"/>
  <c r="AF7" i="86"/>
  <c r="AO7" i="86" s="1"/>
  <c r="AG7" i="86"/>
  <c r="AP7" i="86" s="1"/>
  <c r="AE7" i="86"/>
  <c r="W8" i="86"/>
  <c r="AS13" i="70"/>
  <c r="AL13" i="70"/>
  <c r="AU13" i="70" s="1"/>
  <c r="AR9" i="33"/>
  <c r="U18" i="103"/>
  <c r="AF23" i="37"/>
  <c r="AO23" i="37" s="1"/>
  <c r="AO25" i="37" s="1"/>
  <c r="AG23" i="37"/>
  <c r="AP23" i="37" s="1"/>
  <c r="AP25" i="37" s="1"/>
  <c r="AE23" i="37"/>
  <c r="AL20" i="78"/>
  <c r="AU20" i="78" s="1"/>
  <c r="AT20" i="78"/>
  <c r="AH8" i="101"/>
  <c r="AQ8" i="101" s="1"/>
  <c r="U25" i="10"/>
  <c r="AK17" i="81"/>
  <c r="AT17" i="81" s="1"/>
  <c r="AJ17" i="81"/>
  <c r="AK11" i="81"/>
  <c r="AT11" i="81" s="1"/>
  <c r="AJ11" i="81"/>
  <c r="AJ5" i="81"/>
  <c r="AK5" i="81"/>
  <c r="AT5" i="81" s="1"/>
  <c r="U5" i="13"/>
  <c r="X5" i="1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7" i="62"/>
  <c r="AL17" i="62"/>
  <c r="AU17" i="62" s="1"/>
  <c r="AS18" i="62"/>
  <c r="AL18" i="62"/>
  <c r="AU18" i="62" s="1"/>
  <c r="AL23" i="81"/>
  <c r="AU23" i="81" s="1"/>
  <c r="AR23" i="81"/>
  <c r="AR25" i="81" s="1"/>
  <c r="AG11" i="2"/>
  <c r="AP11" i="2" s="1"/>
  <c r="AF11" i="2"/>
  <c r="AO11" i="2" s="1"/>
  <c r="W12" i="2"/>
  <c r="AE11" i="2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H9" i="47"/>
  <c r="AQ9" i="47" s="1"/>
  <c r="AS9" i="78"/>
  <c r="AL9" i="78"/>
  <c r="AU9" i="78" s="1"/>
  <c r="U15" i="91"/>
  <c r="AS20" i="65"/>
  <c r="AL20" i="65"/>
  <c r="AU20" i="65" s="1"/>
  <c r="AG10" i="75"/>
  <c r="AP10" i="75" s="1"/>
  <c r="AF10" i="75"/>
  <c r="AO10" i="75" s="1"/>
  <c r="AE10" i="75"/>
  <c r="W11" i="75"/>
  <c r="AS9" i="26"/>
  <c r="AL9" i="26"/>
  <c r="AU9" i="26" s="1"/>
  <c r="Y18" i="25"/>
  <c r="X18" i="25"/>
  <c r="AS7" i="27"/>
  <c r="AL7" i="27"/>
  <c r="AU7" i="27" s="1"/>
  <c r="U17" i="49"/>
  <c r="AL3" i="78"/>
  <c r="AU3" i="78" s="1"/>
  <c r="AS3" i="78"/>
  <c r="AS22" i="78"/>
  <c r="AL22" i="78"/>
  <c r="AU22" i="78" s="1"/>
  <c r="Y18" i="21"/>
  <c r="X18" i="21"/>
  <c r="AL3" i="65"/>
  <c r="AU3" i="65" s="1"/>
  <c r="AS3" i="65"/>
  <c r="AS21" i="65"/>
  <c r="AL21" i="65"/>
  <c r="AU21" i="65" s="1"/>
  <c r="AS22" i="70"/>
  <c r="AL22" i="70"/>
  <c r="AU22" i="70" s="1"/>
  <c r="AL14" i="27"/>
  <c r="AU14" i="27" s="1"/>
  <c r="AT14" i="27"/>
  <c r="AS17" i="78"/>
  <c r="AL17" i="78"/>
  <c r="AU17" i="78" s="1"/>
  <c r="W9" i="46"/>
  <c r="AE8" i="46"/>
  <c r="AF8" i="46"/>
  <c r="AO8" i="46" s="1"/>
  <c r="AG8" i="46"/>
  <c r="AP8" i="46" s="1"/>
  <c r="AN10" i="24"/>
  <c r="AI10" i="24"/>
  <c r="AE17" i="80"/>
  <c r="AG17" i="80"/>
  <c r="AP17" i="80" s="1"/>
  <c r="AF17" i="80"/>
  <c r="AO17" i="80" s="1"/>
  <c r="W18" i="80"/>
  <c r="AS22" i="65"/>
  <c r="AL22" i="65"/>
  <c r="AU22" i="65" s="1"/>
  <c r="AS5" i="70"/>
  <c r="AL5" i="70"/>
  <c r="AU5" i="70" s="1"/>
  <c r="Y11" i="59"/>
  <c r="X11" i="59"/>
  <c r="AS17" i="26"/>
  <c r="AL17" i="26"/>
  <c r="AU17" i="26" s="1"/>
  <c r="AS15" i="27"/>
  <c r="AL15" i="27"/>
  <c r="AU15" i="27" s="1"/>
  <c r="AN18" i="60"/>
  <c r="AI18" i="60"/>
  <c r="U15" i="16"/>
  <c r="AH7" i="32"/>
  <c r="AQ7" i="32" s="1"/>
  <c r="AN10" i="67"/>
  <c r="AI10" i="67"/>
  <c r="AS13" i="78"/>
  <c r="AL13" i="78"/>
  <c r="AU13" i="78" s="1"/>
  <c r="AH8" i="52"/>
  <c r="AQ8" i="52" s="1"/>
  <c r="AG23" i="61"/>
  <c r="AP23" i="61" s="1"/>
  <c r="AP25" i="61" s="1"/>
  <c r="AF23" i="61"/>
  <c r="AO23" i="61" s="1"/>
  <c r="AO25" i="61" s="1"/>
  <c r="AE23" i="61"/>
  <c r="AK23" i="61" s="1"/>
  <c r="AT23" i="61" s="1"/>
  <c r="AS10" i="62"/>
  <c r="AL10" i="62"/>
  <c r="AU10" i="62" s="1"/>
  <c r="AS7" i="62"/>
  <c r="AL7" i="62"/>
  <c r="AU7" i="62" s="1"/>
  <c r="AS18" i="65"/>
  <c r="AL18" i="65"/>
  <c r="AU18" i="65" s="1"/>
  <c r="AS19" i="26"/>
  <c r="AL19" i="26"/>
  <c r="AU19" i="26" s="1"/>
  <c r="Y10" i="89"/>
  <c r="X10" i="89"/>
  <c r="W9" i="101"/>
  <c r="AE8" i="101"/>
  <c r="AG8" i="101"/>
  <c r="AP8" i="101" s="1"/>
  <c r="AF8" i="101"/>
  <c r="AO8" i="101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J23" i="61"/>
  <c r="AS23" i="61" s="1"/>
  <c r="W19" i="12"/>
  <c r="AE18" i="12"/>
  <c r="AG18" i="12"/>
  <c r="AP18" i="12" s="1"/>
  <c r="AF18" i="12"/>
  <c r="AO18" i="12" s="1"/>
  <c r="AS20" i="70"/>
  <c r="AL20" i="70"/>
  <c r="AU20" i="70" s="1"/>
  <c r="AS20" i="26"/>
  <c r="AL20" i="26"/>
  <c r="AU20" i="26" s="1"/>
  <c r="U18" i="87"/>
  <c r="AX22" i="37"/>
  <c r="S22" i="37" s="1"/>
  <c r="AC22" i="37" s="1"/>
  <c r="AB23" i="37" s="1"/>
  <c r="AS6" i="27"/>
  <c r="AL6" i="27"/>
  <c r="AU6" i="27" s="1"/>
  <c r="AG9" i="47"/>
  <c r="AP9" i="47" s="1"/>
  <c r="W10" i="47"/>
  <c r="AE9" i="47"/>
  <c r="AF9" i="47"/>
  <c r="AO9" i="47" s="1"/>
  <c r="U15" i="43"/>
  <c r="AS9" i="62"/>
  <c r="AL9" i="62"/>
  <c r="AU9" i="62" s="1"/>
  <c r="AL15" i="70"/>
  <c r="AU15" i="70" s="1"/>
  <c r="AT15" i="70"/>
  <c r="AH17" i="39"/>
  <c r="AQ17" i="39" s="1"/>
  <c r="AL23" i="27"/>
  <c r="AU23" i="27" s="1"/>
  <c r="U27" i="85"/>
  <c r="U20" i="18"/>
  <c r="AH10" i="33"/>
  <c r="AQ10" i="33" s="1"/>
  <c r="AS10" i="26"/>
  <c r="AL10" i="26"/>
  <c r="AU10" i="26" s="1"/>
  <c r="AR7" i="53"/>
  <c r="Y19" i="29"/>
  <c r="X19" i="29"/>
  <c r="AS11" i="70"/>
  <c r="AL11" i="70"/>
  <c r="AU11" i="70" s="1"/>
  <c r="AS5" i="26"/>
  <c r="AL5" i="26"/>
  <c r="AU5" i="26" s="1"/>
  <c r="AS18" i="78"/>
  <c r="AL18" i="78"/>
  <c r="AU18" i="78" s="1"/>
  <c r="AN10" i="63"/>
  <c r="AI10" i="63"/>
  <c r="Y19" i="60"/>
  <c r="X19" i="60"/>
  <c r="AL3" i="62"/>
  <c r="AU3" i="62" s="1"/>
  <c r="AS3" i="62"/>
  <c r="AN17" i="64"/>
  <c r="AI17" i="64"/>
  <c r="U25" i="94"/>
  <c r="U13" i="11"/>
  <c r="AE8" i="52"/>
  <c r="AF8" i="52"/>
  <c r="AO8" i="52" s="1"/>
  <c r="W9" i="52"/>
  <c r="AG8" i="52"/>
  <c r="AP8" i="52" s="1"/>
  <c r="U26" i="90"/>
  <c r="AR6" i="32"/>
  <c r="AE17" i="34"/>
  <c r="W18" i="34"/>
  <c r="AG17" i="34"/>
  <c r="AP17" i="34" s="1"/>
  <c r="AF17" i="34"/>
  <c r="AO17" i="34" s="1"/>
  <c r="U17" i="83"/>
  <c r="U8" i="88"/>
  <c r="AS17" i="27"/>
  <c r="AL17" i="27"/>
  <c r="AU17" i="27" s="1"/>
  <c r="AJ21" i="81"/>
  <c r="AK21" i="81"/>
  <c r="AT21" i="81" s="1"/>
  <c r="AJ15" i="81"/>
  <c r="AK15" i="81"/>
  <c r="AT15" i="81" s="1"/>
  <c r="AJ9" i="81"/>
  <c r="AK9" i="81"/>
  <c r="AT9" i="81" s="1"/>
  <c r="U6" i="9"/>
  <c r="AS20" i="62"/>
  <c r="AL20" i="62"/>
  <c r="AU20" i="62" s="1"/>
  <c r="AS19" i="65"/>
  <c r="AL19" i="65"/>
  <c r="AU19" i="65" s="1"/>
  <c r="AN10" i="79"/>
  <c r="AI10" i="79"/>
  <c r="AS15" i="78"/>
  <c r="AL15" i="78"/>
  <c r="AU15" i="78" s="1"/>
  <c r="AH8" i="15"/>
  <c r="AQ8" i="15" s="1"/>
  <c r="AS8" i="65"/>
  <c r="AL8" i="65"/>
  <c r="AU8" i="65" s="1"/>
  <c r="AS15" i="26"/>
  <c r="AL15" i="26"/>
  <c r="AU15" i="26" s="1"/>
  <c r="AS13" i="27"/>
  <c r="AL13" i="27"/>
  <c r="AU13" i="27" s="1"/>
  <c r="AS10" i="78"/>
  <c r="AL10" i="78"/>
  <c r="AU10" i="78" s="1"/>
  <c r="AI17" i="21"/>
  <c r="AN17" i="21"/>
  <c r="AS13" i="62"/>
  <c r="AL13" i="62"/>
  <c r="AU13" i="62" s="1"/>
  <c r="AH10" i="71"/>
  <c r="AQ10" i="71" s="1"/>
  <c r="AS9" i="65"/>
  <c r="AL9" i="65"/>
  <c r="AU9" i="65" s="1"/>
  <c r="U24" i="42"/>
  <c r="AS10" i="70"/>
  <c r="AL10" i="70"/>
  <c r="AU10" i="70" s="1"/>
  <c r="Z10" i="33"/>
  <c r="AR16" i="39"/>
  <c r="AS16" i="26"/>
  <c r="AL16" i="26"/>
  <c r="AU16" i="26" s="1"/>
  <c r="AS5" i="78"/>
  <c r="AL5" i="78"/>
  <c r="AU5" i="78" s="1"/>
  <c r="U8" i="58"/>
  <c r="Y17" i="72"/>
  <c r="Z17" i="72" s="1"/>
  <c r="X17" i="72"/>
  <c r="AS14" i="62"/>
  <c r="AL14" i="62"/>
  <c r="AU14" i="62" s="1"/>
  <c r="AR23" i="62"/>
  <c r="AR25" i="62" s="1"/>
  <c r="AL23" i="62"/>
  <c r="AU23" i="62" s="1"/>
  <c r="Y9" i="93"/>
  <c r="Z9" i="93" s="1"/>
  <c r="X9" i="93"/>
  <c r="U24" i="102"/>
  <c r="AS21" i="27"/>
  <c r="AL21" i="27"/>
  <c r="AU21" i="27" s="1"/>
  <c r="AR7" i="101"/>
  <c r="AJ4" i="62"/>
  <c r="AK4" i="62"/>
  <c r="AT4" i="62" s="1"/>
  <c r="AT25" i="62" s="1"/>
  <c r="AS11" i="65"/>
  <c r="AL11" i="65"/>
  <c r="AU11" i="65" s="1"/>
  <c r="Z7" i="32"/>
  <c r="AG23" i="23"/>
  <c r="AP23" i="23" s="1"/>
  <c r="AP25" i="23" s="1"/>
  <c r="AE23" i="23"/>
  <c r="AF23" i="23"/>
  <c r="AO23" i="23" s="1"/>
  <c r="AO25" i="23" s="1"/>
  <c r="AL19" i="78"/>
  <c r="AU19" i="78" s="1"/>
  <c r="AT19" i="78"/>
  <c r="AR23" i="65"/>
  <c r="AR25" i="65" s="1"/>
  <c r="AL23" i="65"/>
  <c r="AU23" i="65" s="1"/>
  <c r="AS16" i="62"/>
  <c r="AL16" i="62"/>
  <c r="AU16" i="62" s="1"/>
  <c r="U17" i="55"/>
  <c r="AS6" i="65"/>
  <c r="AL6" i="65"/>
  <c r="AU6" i="65" s="1"/>
  <c r="U7" i="100"/>
  <c r="AS19" i="70"/>
  <c r="AL19" i="70"/>
  <c r="AU19" i="70" s="1"/>
  <c r="AS7" i="26"/>
  <c r="AL7" i="26"/>
  <c r="AU7" i="26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27"/>
  <c r="AL5" i="27"/>
  <c r="AU5" i="27" s="1"/>
  <c r="AS8" i="78"/>
  <c r="AL8" i="78"/>
  <c r="AU8" i="78" s="1"/>
  <c r="AK20" i="81"/>
  <c r="AT20" i="81" s="1"/>
  <c r="AJ20" i="81"/>
  <c r="AK14" i="81"/>
  <c r="AT14" i="81" s="1"/>
  <c r="AJ14" i="81"/>
  <c r="AJ8" i="81"/>
  <c r="AK8" i="81"/>
  <c r="AT8" i="81" s="1"/>
  <c r="AH8" i="53"/>
  <c r="AQ8" i="53" s="1"/>
  <c r="AS5" i="62"/>
  <c r="AL5" i="62"/>
  <c r="AU5" i="62" s="1"/>
  <c r="AS8" i="70"/>
  <c r="AL8" i="70"/>
  <c r="AU8" i="70" s="1"/>
  <c r="AS8" i="26"/>
  <c r="AL8" i="26"/>
  <c r="AU8" i="26" s="1"/>
  <c r="AH5" i="44"/>
  <c r="AQ5" i="44" s="1"/>
  <c r="Z5" i="44"/>
  <c r="Y11" i="79"/>
  <c r="X11" i="79"/>
  <c r="AS12" i="27"/>
  <c r="AL12" i="27"/>
  <c r="AU12" i="27" s="1"/>
  <c r="AS6" i="62"/>
  <c r="AL6" i="62"/>
  <c r="AU6" i="62" s="1"/>
  <c r="Z8" i="15"/>
  <c r="AS3" i="70"/>
  <c r="AL3" i="70"/>
  <c r="AU3" i="70" s="1"/>
  <c r="AK4" i="26"/>
  <c r="AT4" i="26" s="1"/>
  <c r="AT25" i="26" s="1"/>
  <c r="AJ4" i="26"/>
  <c r="AE9" i="97"/>
  <c r="W10" i="97"/>
  <c r="AF9" i="97"/>
  <c r="AO9" i="97" s="1"/>
  <c r="AG9" i="97"/>
  <c r="AP9" i="97" s="1"/>
  <c r="AS15" i="65"/>
  <c r="AL15" i="65"/>
  <c r="AU15" i="65" s="1"/>
  <c r="AS20" i="27"/>
  <c r="AL20" i="27"/>
  <c r="AU20" i="27" s="1"/>
  <c r="Y11" i="24"/>
  <c r="X11" i="24"/>
  <c r="Z11" i="24" s="1"/>
  <c r="AS10" i="65"/>
  <c r="AL10" i="65"/>
  <c r="AU10" i="65" s="1"/>
  <c r="AN8" i="93"/>
  <c r="AI8" i="93"/>
  <c r="AS11" i="26"/>
  <c r="AL11" i="26"/>
  <c r="AU11" i="26" s="1"/>
  <c r="AS9" i="27"/>
  <c r="AL9" i="27"/>
  <c r="AU9" i="27" s="1"/>
  <c r="AS6" i="78"/>
  <c r="AL6" i="78"/>
  <c r="AU6" i="78" s="1"/>
  <c r="U8" i="96"/>
  <c r="AI10" i="28"/>
  <c r="AN10" i="28"/>
  <c r="Y18" i="64"/>
  <c r="X18" i="64"/>
  <c r="AS5" i="65"/>
  <c r="AL5" i="65"/>
  <c r="AU5" i="65" s="1"/>
  <c r="AS6" i="70"/>
  <c r="AL6" i="70"/>
  <c r="AU6" i="70" s="1"/>
  <c r="AS18" i="26"/>
  <c r="AL18" i="26"/>
  <c r="AU18" i="26" s="1"/>
  <c r="AS12" i="70"/>
  <c r="AL12" i="70"/>
  <c r="AU12" i="70" s="1"/>
  <c r="AS6" i="26"/>
  <c r="AL6" i="26"/>
  <c r="AU6" i="26" s="1"/>
  <c r="Y11" i="67"/>
  <c r="X11" i="67"/>
  <c r="AS16" i="27"/>
  <c r="AL16" i="27"/>
  <c r="AU16" i="27" s="1"/>
  <c r="U24" i="48"/>
  <c r="U25" i="35"/>
  <c r="AR23" i="26"/>
  <c r="AR25" i="26" s="1"/>
  <c r="AL23" i="26"/>
  <c r="AU23" i="26" s="1"/>
  <c r="AS12" i="65"/>
  <c r="AL12" i="65"/>
  <c r="AU12" i="65" s="1"/>
  <c r="U15" i="41"/>
  <c r="AK19" i="81"/>
  <c r="AT19" i="81" s="1"/>
  <c r="AJ19" i="81"/>
  <c r="AK13" i="81"/>
  <c r="AT13" i="81" s="1"/>
  <c r="AJ13" i="81"/>
  <c r="AK7" i="81"/>
  <c r="AT7" i="81" s="1"/>
  <c r="AJ7" i="81"/>
  <c r="U18" i="99"/>
  <c r="AF8" i="53"/>
  <c r="AO8" i="53" s="1"/>
  <c r="W9" i="53"/>
  <c r="AG8" i="53"/>
  <c r="AP8" i="53" s="1"/>
  <c r="AE8" i="53"/>
  <c r="AS21" i="62"/>
  <c r="AL21" i="62"/>
  <c r="AU21" i="62" s="1"/>
  <c r="AS7" i="65"/>
  <c r="AL7" i="65"/>
  <c r="AU7" i="65" s="1"/>
  <c r="AL14" i="70"/>
  <c r="AU14" i="70" s="1"/>
  <c r="AT14" i="70"/>
  <c r="U8" i="45"/>
  <c r="AS21" i="78"/>
  <c r="AL21" i="78"/>
  <c r="AU21" i="78" s="1"/>
  <c r="AS14" i="65"/>
  <c r="AL14" i="65"/>
  <c r="AU14" i="65" s="1"/>
  <c r="AJ4" i="70"/>
  <c r="AK4" i="70"/>
  <c r="AT4" i="70" s="1"/>
  <c r="AS21" i="70"/>
  <c r="AL21" i="70"/>
  <c r="AU21" i="70" s="1"/>
  <c r="AL3" i="26"/>
  <c r="AU3" i="26" s="1"/>
  <c r="AS3" i="26"/>
  <c r="AS21" i="26"/>
  <c r="AL21" i="26"/>
  <c r="AU21" i="26" s="1"/>
  <c r="AS19" i="27"/>
  <c r="AL19" i="27"/>
  <c r="AU19" i="27" s="1"/>
  <c r="AS16" i="78"/>
  <c r="AL16" i="78"/>
  <c r="AU16" i="78" s="1"/>
  <c r="Y18" i="76"/>
  <c r="X18" i="76"/>
  <c r="AS16" i="70"/>
  <c r="AL16" i="70"/>
  <c r="AU16" i="70" s="1"/>
  <c r="AS22" i="26"/>
  <c r="AL22" i="26"/>
  <c r="AU22" i="26" s="1"/>
  <c r="AS8" i="27"/>
  <c r="AL8" i="27"/>
  <c r="AU8" i="27" s="1"/>
  <c r="AE8" i="105"/>
  <c r="AF8" i="105"/>
  <c r="AO8" i="105" s="1"/>
  <c r="AG8" i="105"/>
  <c r="AP8" i="105" s="1"/>
  <c r="W9" i="105"/>
  <c r="AS11" i="78"/>
  <c r="AL11" i="78"/>
  <c r="AU11" i="78" s="1"/>
  <c r="U22" i="98"/>
  <c r="AS15" i="62"/>
  <c r="AL15" i="62"/>
  <c r="AU15" i="62" s="1"/>
  <c r="AL4" i="14"/>
  <c r="AU4" i="14" s="1"/>
  <c r="AU25" i="14" s="1"/>
  <c r="C11" i="14" s="1"/>
  <c r="AS4" i="14"/>
  <c r="AS25" i="14" s="1"/>
  <c r="U6" i="92"/>
  <c r="AS17" i="70"/>
  <c r="AL17" i="70"/>
  <c r="AU17" i="70" s="1"/>
  <c r="AN10" i="59"/>
  <c r="AI10" i="59"/>
  <c r="U25" i="82"/>
  <c r="AH18" i="68"/>
  <c r="AQ18" i="68" s="1"/>
  <c r="Y11" i="63"/>
  <c r="X11" i="63"/>
  <c r="Z18" i="76" l="1"/>
  <c r="AF10" i="71"/>
  <c r="AO10" i="71" s="1"/>
  <c r="Z11" i="67"/>
  <c r="Z11" i="59"/>
  <c r="AE10" i="71"/>
  <c r="Z11" i="63"/>
  <c r="AF11" i="63" s="1"/>
  <c r="AO11" i="63" s="1"/>
  <c r="Z18" i="64"/>
  <c r="AT25" i="70"/>
  <c r="AJ23" i="23"/>
  <c r="AS23" i="23" s="1"/>
  <c r="W19" i="64"/>
  <c r="AE18" i="64"/>
  <c r="AG18" i="64"/>
  <c r="AP18" i="64" s="1"/>
  <c r="AF18" i="64"/>
  <c r="AO18" i="64" s="1"/>
  <c r="AF9" i="93"/>
  <c r="AO9" i="93" s="1"/>
  <c r="AE9" i="93"/>
  <c r="AG9" i="93"/>
  <c r="AP9" i="93" s="1"/>
  <c r="W10" i="93"/>
  <c r="W18" i="72"/>
  <c r="AG17" i="72"/>
  <c r="AP17" i="72" s="1"/>
  <c r="AF17" i="72"/>
  <c r="AO17" i="72" s="1"/>
  <c r="AE17" i="72"/>
  <c r="AR10" i="59"/>
  <c r="AN8" i="105"/>
  <c r="AI8" i="105"/>
  <c r="U24" i="35"/>
  <c r="AG11" i="24"/>
  <c r="AP11" i="24" s="1"/>
  <c r="AE11" i="24"/>
  <c r="AF11" i="24"/>
  <c r="AO11" i="24" s="1"/>
  <c r="W12" i="24"/>
  <c r="AH18" i="76"/>
  <c r="AQ18" i="76" s="1"/>
  <c r="Y9" i="53"/>
  <c r="X9" i="53"/>
  <c r="AS13" i="81"/>
  <c r="AL13" i="81"/>
  <c r="AU13" i="81" s="1"/>
  <c r="AR8" i="93"/>
  <c r="AS14" i="81"/>
  <c r="AL14" i="81"/>
  <c r="AU14" i="81" s="1"/>
  <c r="AJ18" i="23"/>
  <c r="AK18" i="23"/>
  <c r="AT18" i="23" s="1"/>
  <c r="AK12" i="23"/>
  <c r="AT12" i="23" s="1"/>
  <c r="AJ12" i="23"/>
  <c r="AK6" i="23"/>
  <c r="AT6" i="23" s="1"/>
  <c r="AJ6" i="23"/>
  <c r="AE7" i="32"/>
  <c r="AG7" i="32"/>
  <c r="AP7" i="32" s="1"/>
  <c r="AF7" i="32"/>
  <c r="AO7" i="32" s="1"/>
  <c r="W8" i="32"/>
  <c r="AH17" i="72"/>
  <c r="AQ17" i="72" s="1"/>
  <c r="U5" i="9"/>
  <c r="X5" i="9" s="1"/>
  <c r="AS21" i="81"/>
  <c r="AL21" i="81"/>
  <c r="AU21" i="81" s="1"/>
  <c r="U16" i="83"/>
  <c r="AR17" i="64"/>
  <c r="U14" i="43"/>
  <c r="Y19" i="12"/>
  <c r="Z19" i="12"/>
  <c r="X19" i="12"/>
  <c r="AR18" i="60"/>
  <c r="AH11" i="59"/>
  <c r="AQ11" i="59" s="1"/>
  <c r="U16" i="49"/>
  <c r="AJ18" i="37"/>
  <c r="AK18" i="37"/>
  <c r="AT18" i="37" s="1"/>
  <c r="AJ12" i="37"/>
  <c r="AK12" i="37"/>
  <c r="AT12" i="37" s="1"/>
  <c r="AJ6" i="37"/>
  <c r="AK6" i="37"/>
  <c r="AT6" i="37" s="1"/>
  <c r="AJ18" i="61"/>
  <c r="AK18" i="61"/>
  <c r="AT18" i="61" s="1"/>
  <c r="AK12" i="61"/>
  <c r="AT12" i="61" s="1"/>
  <c r="AJ12" i="61"/>
  <c r="AJ6" i="61"/>
  <c r="AK6" i="61"/>
  <c r="AT6" i="61" s="1"/>
  <c r="U26" i="50"/>
  <c r="AR18" i="29"/>
  <c r="U5" i="84"/>
  <c r="X5" i="84" s="1"/>
  <c r="AR17" i="76"/>
  <c r="AT25" i="78"/>
  <c r="U12" i="95"/>
  <c r="AL4" i="27"/>
  <c r="AU4" i="27" s="1"/>
  <c r="AS4" i="27"/>
  <c r="AS25" i="27" s="1"/>
  <c r="AE18" i="76"/>
  <c r="W19" i="76"/>
  <c r="AF18" i="76"/>
  <c r="AO18" i="76" s="1"/>
  <c r="AG18" i="76"/>
  <c r="AP18" i="76" s="1"/>
  <c r="U23" i="48"/>
  <c r="AH11" i="79"/>
  <c r="AQ11" i="79" s="1"/>
  <c r="AF5" i="44"/>
  <c r="AO5" i="44" s="1"/>
  <c r="AG5" i="44"/>
  <c r="AP5" i="44" s="1"/>
  <c r="W6" i="44"/>
  <c r="AE5" i="44"/>
  <c r="AJ17" i="23"/>
  <c r="AK17" i="23"/>
  <c r="AT17" i="23" s="1"/>
  <c r="AK11" i="23"/>
  <c r="AT11" i="23" s="1"/>
  <c r="AJ11" i="23"/>
  <c r="AK5" i="23"/>
  <c r="AT5" i="23" s="1"/>
  <c r="AJ5" i="23"/>
  <c r="AI8" i="52"/>
  <c r="AN8" i="52"/>
  <c r="AR10" i="63"/>
  <c r="U19" i="18"/>
  <c r="AS16" i="81"/>
  <c r="AL16" i="81"/>
  <c r="AU16" i="81" s="1"/>
  <c r="W12" i="59"/>
  <c r="AG11" i="59"/>
  <c r="AP11" i="59" s="1"/>
  <c r="AF11" i="59"/>
  <c r="AO11" i="59" s="1"/>
  <c r="AE11" i="59"/>
  <c r="Y18" i="80"/>
  <c r="X18" i="80"/>
  <c r="AJ17" i="37"/>
  <c r="AK17" i="37"/>
  <c r="AT17" i="37" s="1"/>
  <c r="AK11" i="37"/>
  <c r="AT11" i="37" s="1"/>
  <c r="AJ11" i="37"/>
  <c r="AK5" i="37"/>
  <c r="AT5" i="37" s="1"/>
  <c r="AJ5" i="37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U24" i="10"/>
  <c r="AN18" i="68"/>
  <c r="AI18" i="68"/>
  <c r="AR17" i="25"/>
  <c r="Y11" i="38"/>
  <c r="X11" i="38"/>
  <c r="Z11" i="38" s="1"/>
  <c r="Y11" i="19"/>
  <c r="X11" i="19"/>
  <c r="AN17" i="39"/>
  <c r="AI17" i="39"/>
  <c r="AS4" i="70"/>
  <c r="AS25" i="70" s="1"/>
  <c r="AL4" i="70"/>
  <c r="AU4" i="70" s="1"/>
  <c r="AU25" i="70" s="1"/>
  <c r="C11" i="70" s="1"/>
  <c r="F14" i="57" s="1"/>
  <c r="U7" i="45"/>
  <c r="AS19" i="81"/>
  <c r="AL19" i="81"/>
  <c r="AU19" i="81" s="1"/>
  <c r="Y10" i="97"/>
  <c r="X10" i="97"/>
  <c r="AG8" i="15"/>
  <c r="AP8" i="15" s="1"/>
  <c r="AE8" i="15"/>
  <c r="AF8" i="15"/>
  <c r="AO8" i="15" s="1"/>
  <c r="W9" i="15"/>
  <c r="Z11" i="79"/>
  <c r="AS20" i="81"/>
  <c r="AL20" i="81"/>
  <c r="AU20" i="81" s="1"/>
  <c r="AJ22" i="23"/>
  <c r="AK22" i="23"/>
  <c r="AT22" i="23" s="1"/>
  <c r="AJ16" i="23"/>
  <c r="AK16" i="23"/>
  <c r="AT16" i="23" s="1"/>
  <c r="AJ10" i="23"/>
  <c r="AK10" i="23"/>
  <c r="AT10" i="23" s="1"/>
  <c r="U16" i="55"/>
  <c r="AS9" i="81"/>
  <c r="AL9" i="81"/>
  <c r="AU9" i="81" s="1"/>
  <c r="U25" i="90"/>
  <c r="AJ23" i="37"/>
  <c r="AS23" i="37" s="1"/>
  <c r="AK23" i="37"/>
  <c r="AI8" i="101"/>
  <c r="AN8" i="101"/>
  <c r="AR10" i="67"/>
  <c r="Y11" i="75"/>
  <c r="X11" i="75"/>
  <c r="AJ22" i="37"/>
  <c r="AK22" i="37"/>
  <c r="AT22" i="37" s="1"/>
  <c r="AJ16" i="37"/>
  <c r="AK16" i="37"/>
  <c r="AT16" i="37" s="1"/>
  <c r="AK10" i="37"/>
  <c r="AT10" i="37" s="1"/>
  <c r="AJ10" i="37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U25" i="27"/>
  <c r="C11" i="27" s="1"/>
  <c r="Y19" i="68"/>
  <c r="Z19" i="68"/>
  <c r="X19" i="68"/>
  <c r="AR16" i="72"/>
  <c r="AL4" i="65"/>
  <c r="AU4" i="65" s="1"/>
  <c r="AU25" i="65" s="1"/>
  <c r="C11" i="65" s="1"/>
  <c r="F9" i="57" s="1"/>
  <c r="AS4" i="65"/>
  <c r="AS25" i="65" s="1"/>
  <c r="U7" i="54"/>
  <c r="AS12" i="81"/>
  <c r="AL12" i="81"/>
  <c r="AU12" i="81" s="1"/>
  <c r="U5" i="20"/>
  <c r="X5" i="20" s="1"/>
  <c r="AR10" i="28"/>
  <c r="AN9" i="97"/>
  <c r="AI9" i="97"/>
  <c r="AJ21" i="23"/>
  <c r="AK21" i="23"/>
  <c r="AT21" i="23" s="1"/>
  <c r="AJ15" i="23"/>
  <c r="AK15" i="23"/>
  <c r="AT15" i="23" s="1"/>
  <c r="AK9" i="23"/>
  <c r="AT9" i="23" s="1"/>
  <c r="AJ9" i="23"/>
  <c r="AB4" i="23"/>
  <c r="AJ3" i="23"/>
  <c r="U23" i="42"/>
  <c r="Y18" i="34"/>
  <c r="X18" i="34"/>
  <c r="U12" i="11"/>
  <c r="AH19" i="29"/>
  <c r="AQ19" i="29" s="1"/>
  <c r="U26" i="85"/>
  <c r="U25" i="85" s="1"/>
  <c r="AI9" i="47"/>
  <c r="AN9" i="47"/>
  <c r="AL3" i="81"/>
  <c r="AU3" i="81" s="1"/>
  <c r="AS3" i="81"/>
  <c r="Y9" i="101"/>
  <c r="X9" i="101"/>
  <c r="AI23" i="61"/>
  <c r="AN23" i="61"/>
  <c r="AN25" i="61" s="1"/>
  <c r="AH18" i="25"/>
  <c r="AQ18" i="25" s="1"/>
  <c r="AN10" i="75"/>
  <c r="AI10" i="75"/>
  <c r="U14" i="9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J21" i="61"/>
  <c r="AK21" i="61"/>
  <c r="AT21" i="61" s="1"/>
  <c r="AJ15" i="61"/>
  <c r="AK15" i="61"/>
  <c r="AT15" i="61" s="1"/>
  <c r="AK9" i="61"/>
  <c r="AT9" i="61" s="1"/>
  <c r="AJ9" i="61"/>
  <c r="U17" i="103"/>
  <c r="Y8" i="86"/>
  <c r="X8" i="86"/>
  <c r="AH11" i="28"/>
  <c r="AQ11" i="28" s="1"/>
  <c r="AR9" i="89"/>
  <c r="Y6" i="104"/>
  <c r="X6" i="104"/>
  <c r="Y11" i="71"/>
  <c r="X11" i="71"/>
  <c r="X9" i="105"/>
  <c r="Y9" i="105"/>
  <c r="U17" i="99"/>
  <c r="AH11" i="63"/>
  <c r="AQ11" i="63" s="1"/>
  <c r="U24" i="82"/>
  <c r="U5" i="92"/>
  <c r="X5" i="92" s="1"/>
  <c r="U21" i="98"/>
  <c r="AN8" i="53"/>
  <c r="AI8" i="53"/>
  <c r="AS7" i="81"/>
  <c r="AL7" i="81"/>
  <c r="AU7" i="81" s="1"/>
  <c r="AH11" i="67"/>
  <c r="AQ11" i="67" s="1"/>
  <c r="AH11" i="24"/>
  <c r="AQ11" i="24" s="1"/>
  <c r="AS4" i="26"/>
  <c r="AS25" i="26" s="1"/>
  <c r="AL4" i="26"/>
  <c r="AU4" i="26" s="1"/>
  <c r="AU25" i="26" s="1"/>
  <c r="C11" i="26" s="1"/>
  <c r="AJ20" i="23"/>
  <c r="AK20" i="23"/>
  <c r="AT20" i="23" s="1"/>
  <c r="AJ14" i="23"/>
  <c r="AS14" i="23" s="1"/>
  <c r="AK14" i="23"/>
  <c r="AJ8" i="23"/>
  <c r="AK8" i="23"/>
  <c r="AT8" i="23" s="1"/>
  <c r="AK23" i="23"/>
  <c r="U6" i="100"/>
  <c r="AN23" i="23"/>
  <c r="AN25" i="23" s="1"/>
  <c r="AI23" i="23"/>
  <c r="AR23" i="23" s="1"/>
  <c r="AR25" i="23" s="1"/>
  <c r="AS4" i="62"/>
  <c r="AS25" i="62" s="1"/>
  <c r="AL4" i="62"/>
  <c r="AU4" i="62" s="1"/>
  <c r="AU25" i="62" s="1"/>
  <c r="C11" i="62" s="1"/>
  <c r="F6" i="57" s="1"/>
  <c r="U23" i="102"/>
  <c r="U7" i="58"/>
  <c r="AS15" i="81"/>
  <c r="AL15" i="81"/>
  <c r="AU15" i="81" s="1"/>
  <c r="U7" i="88"/>
  <c r="AN17" i="34"/>
  <c r="AI17" i="34"/>
  <c r="AH19" i="60"/>
  <c r="AQ19" i="60" s="1"/>
  <c r="Z19" i="29"/>
  <c r="Y10" i="47"/>
  <c r="X10" i="47"/>
  <c r="U17" i="87"/>
  <c r="AK4" i="81"/>
  <c r="AT4" i="81" s="1"/>
  <c r="AT25" i="81" s="1"/>
  <c r="AJ4" i="81"/>
  <c r="AS22" i="81"/>
  <c r="AL22" i="81"/>
  <c r="AU22" i="81" s="1"/>
  <c r="AH10" i="89"/>
  <c r="AQ10" i="89" s="1"/>
  <c r="AN17" i="80"/>
  <c r="AI17" i="80"/>
  <c r="AI8" i="46"/>
  <c r="AN8" i="46"/>
  <c r="AH18" i="21"/>
  <c r="AQ18" i="21" s="1"/>
  <c r="Z18" i="25"/>
  <c r="AJ20" i="37"/>
  <c r="AS20" i="37" s="1"/>
  <c r="AK20" i="37"/>
  <c r="AJ14" i="37"/>
  <c r="AK14" i="37"/>
  <c r="AT14" i="37" s="1"/>
  <c r="AK8" i="37"/>
  <c r="AT8" i="37" s="1"/>
  <c r="AJ8" i="37"/>
  <c r="AN11" i="2"/>
  <c r="AI11" i="2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I7" i="86"/>
  <c r="AN7" i="86"/>
  <c r="Z11" i="28"/>
  <c r="U6" i="51"/>
  <c r="AI10" i="38"/>
  <c r="AN10" i="38"/>
  <c r="AS18" i="81"/>
  <c r="AL18" i="81"/>
  <c r="AU18" i="81" s="1"/>
  <c r="AN10" i="19"/>
  <c r="AI10" i="19"/>
  <c r="AI5" i="104"/>
  <c r="AN5" i="104"/>
  <c r="Y18" i="39"/>
  <c r="X18" i="39"/>
  <c r="Z18" i="39" s="1"/>
  <c r="AN10" i="71"/>
  <c r="AI10" i="71"/>
  <c r="U14" i="41"/>
  <c r="AF11" i="67"/>
  <c r="AO11" i="67" s="1"/>
  <c r="W12" i="67"/>
  <c r="AG11" i="67"/>
  <c r="AP11" i="67" s="1"/>
  <c r="AE11" i="67"/>
  <c r="AH18" i="64"/>
  <c r="AQ18" i="64" s="1"/>
  <c r="U7" i="96"/>
  <c r="AS8" i="81"/>
  <c r="AL8" i="81"/>
  <c r="AU8" i="81" s="1"/>
  <c r="AJ19" i="23"/>
  <c r="AK19" i="23"/>
  <c r="AT19" i="23" s="1"/>
  <c r="AK13" i="23"/>
  <c r="AT13" i="23" s="1"/>
  <c r="AJ13" i="23"/>
  <c r="AK7" i="23"/>
  <c r="AT7" i="23" s="1"/>
  <c r="AJ7" i="23"/>
  <c r="AH9" i="93"/>
  <c r="AQ9" i="93" s="1"/>
  <c r="AG10" i="33"/>
  <c r="AP10" i="33" s="1"/>
  <c r="AF10" i="33"/>
  <c r="AO10" i="33" s="1"/>
  <c r="W11" i="33"/>
  <c r="AE10" i="33"/>
  <c r="AR17" i="21"/>
  <c r="AR10" i="79"/>
  <c r="Y9" i="52"/>
  <c r="X9" i="52"/>
  <c r="U24" i="94"/>
  <c r="Z19" i="60"/>
  <c r="AN18" i="12"/>
  <c r="AI18" i="12"/>
  <c r="AS10" i="81"/>
  <c r="AL10" i="81"/>
  <c r="AU10" i="81" s="1"/>
  <c r="Z10" i="89"/>
  <c r="U14" i="16"/>
  <c r="AR10" i="24"/>
  <c r="Y9" i="46"/>
  <c r="X9" i="46"/>
  <c r="Z9" i="46" s="1"/>
  <c r="Z18" i="21"/>
  <c r="AJ19" i="37"/>
  <c r="AS19" i="37" s="1"/>
  <c r="AK19" i="37"/>
  <c r="AK13" i="37"/>
  <c r="AT13" i="37" s="1"/>
  <c r="AJ13" i="37"/>
  <c r="AJ7" i="37"/>
  <c r="AK7" i="37"/>
  <c r="AT7" i="37" s="1"/>
  <c r="Y12" i="2"/>
  <c r="X12" i="2"/>
  <c r="AK19" i="61"/>
  <c r="AT19" i="61" s="1"/>
  <c r="AJ19" i="61"/>
  <c r="AK13" i="61"/>
  <c r="AT13" i="61" s="1"/>
  <c r="AJ13" i="61"/>
  <c r="AJ7" i="61"/>
  <c r="AK7" i="61"/>
  <c r="AT7" i="61" s="1"/>
  <c r="AH5" i="13"/>
  <c r="AQ5" i="13" s="1"/>
  <c r="Z5" i="13"/>
  <c r="AI23" i="37"/>
  <c r="AR23" i="37" s="1"/>
  <c r="AR25" i="37" s="1"/>
  <c r="AN23" i="37"/>
  <c r="AN25" i="37" s="1"/>
  <c r="AL4" i="78"/>
  <c r="AU4" i="78" s="1"/>
  <c r="AU25" i="78" s="1"/>
  <c r="C11" i="78" s="1"/>
  <c r="F22" i="57" s="1"/>
  <c r="AS4" i="78"/>
  <c r="AS25" i="78" s="1"/>
  <c r="AS6" i="81"/>
  <c r="AL6" i="81"/>
  <c r="AU6" i="81" s="1"/>
  <c r="AT25" i="27"/>
  <c r="AG11" i="63" l="1"/>
  <c r="AP11" i="63" s="1"/>
  <c r="Z6" i="104"/>
  <c r="AF6" i="104" s="1"/>
  <c r="AO6" i="104" s="1"/>
  <c r="Z18" i="34"/>
  <c r="AE18" i="34" s="1"/>
  <c r="W12" i="63"/>
  <c r="AE11" i="63"/>
  <c r="Z9" i="52"/>
  <c r="AE9" i="52" s="1"/>
  <c r="AR10" i="19"/>
  <c r="AS14" i="37"/>
  <c r="AL14" i="37"/>
  <c r="AU14" i="37" s="1"/>
  <c r="AL4" i="81"/>
  <c r="AU4" i="81" s="1"/>
  <c r="AU25" i="81" s="1"/>
  <c r="C11" i="81" s="1"/>
  <c r="F25" i="57" s="1"/>
  <c r="AS4" i="81"/>
  <c r="AS25" i="81" s="1"/>
  <c r="U23" i="82"/>
  <c r="AE6" i="104"/>
  <c r="AG6" i="104"/>
  <c r="AP6" i="104" s="1"/>
  <c r="W7" i="104"/>
  <c r="AH8" i="86"/>
  <c r="AQ8" i="86" s="1"/>
  <c r="AS3" i="37"/>
  <c r="AL3" i="37"/>
  <c r="AU3" i="37" s="1"/>
  <c r="AS21" i="37"/>
  <c r="AL21" i="37"/>
  <c r="AU21" i="37" s="1"/>
  <c r="AF18" i="34"/>
  <c r="AO18" i="34" s="1"/>
  <c r="W19" i="34"/>
  <c r="AG18" i="34"/>
  <c r="AP18" i="34" s="1"/>
  <c r="AS9" i="23"/>
  <c r="AL9" i="23"/>
  <c r="AU9" i="23" s="1"/>
  <c r="AR9" i="97"/>
  <c r="U15" i="55"/>
  <c r="AS22" i="23"/>
  <c r="AL22" i="23"/>
  <c r="AU22" i="23" s="1"/>
  <c r="AR17" i="39"/>
  <c r="W12" i="38"/>
  <c r="AG11" i="38"/>
  <c r="AP11" i="38" s="1"/>
  <c r="AE11" i="38"/>
  <c r="AF11" i="38"/>
  <c r="AO11" i="38" s="1"/>
  <c r="AS11" i="61"/>
  <c r="AL11" i="61"/>
  <c r="AU11" i="61" s="1"/>
  <c r="AS11" i="37"/>
  <c r="AL11" i="37"/>
  <c r="AU11" i="37" s="1"/>
  <c r="AN11" i="59"/>
  <c r="AI11" i="59"/>
  <c r="AS5" i="23"/>
  <c r="AL5" i="23"/>
  <c r="AU5" i="23" s="1"/>
  <c r="AN18" i="76"/>
  <c r="AI18" i="76"/>
  <c r="U13" i="43"/>
  <c r="AI9" i="93"/>
  <c r="AN9" i="93"/>
  <c r="W19" i="21"/>
  <c r="AE18" i="21"/>
  <c r="AG18" i="21"/>
  <c r="AP18" i="21" s="1"/>
  <c r="AF18" i="21"/>
  <c r="AO18" i="21" s="1"/>
  <c r="AE5" i="13"/>
  <c r="AG5" i="13"/>
  <c r="AP5" i="13" s="1"/>
  <c r="W6" i="13"/>
  <c r="AF5" i="13"/>
  <c r="AO5" i="13" s="1"/>
  <c r="AS19" i="61"/>
  <c r="AL19" i="61"/>
  <c r="AU19" i="61" s="1"/>
  <c r="AS7" i="37"/>
  <c r="AL7" i="37"/>
  <c r="AU7" i="37" s="1"/>
  <c r="AH9" i="46"/>
  <c r="AQ9" i="46" s="1"/>
  <c r="U13" i="16"/>
  <c r="AE19" i="60"/>
  <c r="W20" i="60"/>
  <c r="AG19" i="60"/>
  <c r="AP19" i="60" s="1"/>
  <c r="AF19" i="60"/>
  <c r="AO19" i="60" s="1"/>
  <c r="AS13" i="23"/>
  <c r="AL13" i="23"/>
  <c r="AU13" i="23" s="1"/>
  <c r="Y12" i="67"/>
  <c r="X12" i="67"/>
  <c r="AH18" i="39"/>
  <c r="AQ18" i="39" s="1"/>
  <c r="U5" i="51"/>
  <c r="X5" i="51" s="1"/>
  <c r="AS8" i="61"/>
  <c r="AL8" i="61"/>
  <c r="AU8" i="61" s="1"/>
  <c r="AR11" i="2"/>
  <c r="AL20" i="37"/>
  <c r="AU20" i="37" s="1"/>
  <c r="AT20" i="37"/>
  <c r="AF19" i="29"/>
  <c r="AO19" i="29" s="1"/>
  <c r="AE19" i="29"/>
  <c r="W20" i="29"/>
  <c r="AG19" i="29"/>
  <c r="AP19" i="29" s="1"/>
  <c r="U6" i="88"/>
  <c r="U22" i="102"/>
  <c r="U5" i="100"/>
  <c r="X5" i="100" s="1"/>
  <c r="AH9" i="105"/>
  <c r="AQ9" i="105" s="1"/>
  <c r="Z8" i="86"/>
  <c r="AS16" i="61"/>
  <c r="AL16" i="61"/>
  <c r="AU16" i="61" s="1"/>
  <c r="AS16" i="37"/>
  <c r="AL16" i="37"/>
  <c r="AU16" i="37" s="1"/>
  <c r="AI8" i="15"/>
  <c r="AN8" i="15"/>
  <c r="U23" i="10"/>
  <c r="U18" i="18"/>
  <c r="AN5" i="44"/>
  <c r="AI5" i="44"/>
  <c r="U25" i="50"/>
  <c r="AS18" i="61"/>
  <c r="AL18" i="61"/>
  <c r="AU18" i="61" s="1"/>
  <c r="AS18" i="37"/>
  <c r="AL18" i="37"/>
  <c r="AU18" i="37" s="1"/>
  <c r="AE9" i="46"/>
  <c r="AF9" i="46"/>
  <c r="AO9" i="46" s="1"/>
  <c r="AG9" i="46"/>
  <c r="AP9" i="46" s="1"/>
  <c r="W10" i="46"/>
  <c r="U6" i="96"/>
  <c r="AE18" i="39"/>
  <c r="AF18" i="39"/>
  <c r="AO18" i="39" s="1"/>
  <c r="AG18" i="39"/>
  <c r="AP18" i="39" s="1"/>
  <c r="W19" i="39"/>
  <c r="AE11" i="28"/>
  <c r="AF11" i="28"/>
  <c r="AO11" i="28" s="1"/>
  <c r="AG11" i="28"/>
  <c r="AP11" i="28" s="1"/>
  <c r="W12" i="28"/>
  <c r="AR8" i="46"/>
  <c r="AL23" i="23"/>
  <c r="AU23" i="23" s="1"/>
  <c r="AT23" i="23"/>
  <c r="AS20" i="23"/>
  <c r="AL20" i="23"/>
  <c r="AU20" i="23" s="1"/>
  <c r="U20" i="98"/>
  <c r="AH11" i="71"/>
  <c r="AQ11" i="71" s="1"/>
  <c r="AS15" i="61"/>
  <c r="AL15" i="61"/>
  <c r="AU15" i="61" s="1"/>
  <c r="AS9" i="37"/>
  <c r="AL9" i="37"/>
  <c r="AU9" i="37" s="1"/>
  <c r="U13" i="91"/>
  <c r="AL23" i="61"/>
  <c r="AU23" i="61" s="1"/>
  <c r="AR23" i="61"/>
  <c r="AR25" i="61" s="1"/>
  <c r="AH19" i="68"/>
  <c r="AQ19" i="68" s="1"/>
  <c r="AK4" i="61"/>
  <c r="AT4" i="61" s="1"/>
  <c r="AT25" i="61" s="1"/>
  <c r="AJ4" i="61"/>
  <c r="AS22" i="61"/>
  <c r="AL22" i="61"/>
  <c r="AU22" i="61" s="1"/>
  <c r="U24" i="90"/>
  <c r="AS10" i="23"/>
  <c r="AL10" i="23"/>
  <c r="AU10" i="23" s="1"/>
  <c r="AH11" i="19"/>
  <c r="AQ11" i="19" s="1"/>
  <c r="AS17" i="61"/>
  <c r="AL17" i="61"/>
  <c r="AU17" i="61" s="1"/>
  <c r="AS11" i="23"/>
  <c r="AL11" i="23"/>
  <c r="AU11" i="23" s="1"/>
  <c r="Y6" i="44"/>
  <c r="X6" i="44"/>
  <c r="U22" i="48"/>
  <c r="AH19" i="12"/>
  <c r="AQ19" i="12" s="1"/>
  <c r="Z5" i="9"/>
  <c r="AH5" i="9"/>
  <c r="AQ5" i="9" s="1"/>
  <c r="AN7" i="32"/>
  <c r="AI7" i="32"/>
  <c r="AS18" i="23"/>
  <c r="AL18" i="23"/>
  <c r="AU18" i="23" s="1"/>
  <c r="U23" i="35"/>
  <c r="U22" i="35" s="1"/>
  <c r="AN11" i="63"/>
  <c r="AI11" i="63"/>
  <c r="Y18" i="72"/>
  <c r="X18" i="72"/>
  <c r="AS13" i="37"/>
  <c r="AL13" i="37"/>
  <c r="AU13" i="37" s="1"/>
  <c r="AH12" i="2"/>
  <c r="AQ12" i="2" s="1"/>
  <c r="U23" i="94"/>
  <c r="AS14" i="61"/>
  <c r="AL14" i="61"/>
  <c r="AU14" i="61" s="1"/>
  <c r="AS8" i="37"/>
  <c r="AL8" i="37"/>
  <c r="AU8" i="37" s="1"/>
  <c r="AE18" i="25"/>
  <c r="AF18" i="25"/>
  <c r="AO18" i="25" s="1"/>
  <c r="AG18" i="25"/>
  <c r="AP18" i="25" s="1"/>
  <c r="W19" i="25"/>
  <c r="AR17" i="80"/>
  <c r="U16" i="87"/>
  <c r="Z11" i="71"/>
  <c r="AR10" i="75"/>
  <c r="AH9" i="101"/>
  <c r="AQ9" i="101" s="1"/>
  <c r="AR9" i="47"/>
  <c r="U22" i="42"/>
  <c r="AS15" i="23"/>
  <c r="AL15" i="23"/>
  <c r="AU15" i="23" s="1"/>
  <c r="U6" i="54"/>
  <c r="AE19" i="68"/>
  <c r="W20" i="68"/>
  <c r="AG19" i="68"/>
  <c r="AP19" i="68" s="1"/>
  <c r="AF19" i="68"/>
  <c r="AO19" i="68" s="1"/>
  <c r="AS3" i="61"/>
  <c r="AL3" i="61"/>
  <c r="AU3" i="61" s="1"/>
  <c r="AS22" i="37"/>
  <c r="AL22" i="37"/>
  <c r="AU22" i="37" s="1"/>
  <c r="AE11" i="79"/>
  <c r="W12" i="79"/>
  <c r="AG11" i="79"/>
  <c r="AP11" i="79" s="1"/>
  <c r="AF11" i="79"/>
  <c r="AO11" i="79" s="1"/>
  <c r="AH10" i="97"/>
  <c r="AQ10" i="97" s="1"/>
  <c r="U6" i="45"/>
  <c r="Z11" i="19"/>
  <c r="AS17" i="37"/>
  <c r="AL17" i="37"/>
  <c r="AU17" i="37" s="1"/>
  <c r="Y12" i="59"/>
  <c r="X12" i="59"/>
  <c r="Z5" i="84"/>
  <c r="AH5" i="84"/>
  <c r="AQ5" i="84" s="1"/>
  <c r="AS6" i="61"/>
  <c r="AL6" i="61"/>
  <c r="AU6" i="61" s="1"/>
  <c r="AS6" i="37"/>
  <c r="AL6" i="37"/>
  <c r="AU6" i="37" s="1"/>
  <c r="U15" i="49"/>
  <c r="AG19" i="12"/>
  <c r="AP19" i="12" s="1"/>
  <c r="W20" i="12"/>
  <c r="AE19" i="12"/>
  <c r="AF19" i="12"/>
  <c r="AO19" i="12" s="1"/>
  <c r="AS6" i="23"/>
  <c r="AL6" i="23"/>
  <c r="AU6" i="23" s="1"/>
  <c r="Y12" i="24"/>
  <c r="X12" i="24"/>
  <c r="AR8" i="105"/>
  <c r="W11" i="89"/>
  <c r="AE10" i="89"/>
  <c r="AG10" i="89"/>
  <c r="AP10" i="89" s="1"/>
  <c r="AF10" i="89"/>
  <c r="AO10" i="89" s="1"/>
  <c r="AS7" i="61"/>
  <c r="AL7" i="61"/>
  <c r="AU7" i="61" s="1"/>
  <c r="Z12" i="2"/>
  <c r="AL19" i="37"/>
  <c r="AU19" i="37" s="1"/>
  <c r="AT19" i="37"/>
  <c r="AH9" i="52"/>
  <c r="AQ9" i="52" s="1"/>
  <c r="AS19" i="23"/>
  <c r="AL19" i="23"/>
  <c r="AU19" i="23" s="1"/>
  <c r="U13" i="41"/>
  <c r="AR7" i="86"/>
  <c r="AH10" i="47"/>
  <c r="AQ10" i="47" s="1"/>
  <c r="AR17" i="34"/>
  <c r="AS8" i="23"/>
  <c r="AL8" i="23"/>
  <c r="AU8" i="23" s="1"/>
  <c r="AH5" i="92"/>
  <c r="AQ5" i="92" s="1"/>
  <c r="Z5" i="92"/>
  <c r="U16" i="99"/>
  <c r="U16" i="103"/>
  <c r="AS21" i="61"/>
  <c r="AL21" i="61"/>
  <c r="AU21" i="61" s="1"/>
  <c r="AS15" i="37"/>
  <c r="AL15" i="37"/>
  <c r="AU15" i="37" s="1"/>
  <c r="Z9" i="101"/>
  <c r="U11" i="11"/>
  <c r="AS3" i="23"/>
  <c r="AL3" i="23"/>
  <c r="AU3" i="23" s="1"/>
  <c r="AS10" i="61"/>
  <c r="AL10" i="61"/>
  <c r="AU10" i="61" s="1"/>
  <c r="AS10" i="37"/>
  <c r="AL10" i="37"/>
  <c r="AU10" i="37" s="1"/>
  <c r="AH11" i="75"/>
  <c r="AQ11" i="75" s="1"/>
  <c r="AR8" i="101"/>
  <c r="AS16" i="23"/>
  <c r="AL16" i="23"/>
  <c r="AU16" i="23" s="1"/>
  <c r="Z10" i="97"/>
  <c r="AR18" i="68"/>
  <c r="AS5" i="37"/>
  <c r="AL5" i="37"/>
  <c r="AU5" i="37" s="1"/>
  <c r="Z18" i="80"/>
  <c r="AH18" i="80"/>
  <c r="AQ18" i="80" s="1"/>
  <c r="U11" i="95"/>
  <c r="AS12" i="61"/>
  <c r="AL12" i="61"/>
  <c r="AU12" i="61" s="1"/>
  <c r="U15" i="83"/>
  <c r="AH9" i="53"/>
  <c r="AQ9" i="53" s="1"/>
  <c r="Y12" i="63"/>
  <c r="X12" i="63"/>
  <c r="Y10" i="93"/>
  <c r="X10" i="93"/>
  <c r="AN18" i="64"/>
  <c r="AI18" i="64"/>
  <c r="Y11" i="33"/>
  <c r="X11" i="33"/>
  <c r="AS13" i="61"/>
  <c r="AL13" i="61"/>
  <c r="AU13" i="61" s="1"/>
  <c r="AR18" i="12"/>
  <c r="AI10" i="33"/>
  <c r="AN10" i="33"/>
  <c r="AS7" i="23"/>
  <c r="AL7" i="23"/>
  <c r="AU7" i="23" s="1"/>
  <c r="AN11" i="67"/>
  <c r="AI11" i="67"/>
  <c r="AR10" i="71"/>
  <c r="AR5" i="104"/>
  <c r="AR10" i="38"/>
  <c r="AS20" i="61"/>
  <c r="AL20" i="61"/>
  <c r="AU20" i="61" s="1"/>
  <c r="Z10" i="47"/>
  <c r="U6" i="58"/>
  <c r="AL14" i="23"/>
  <c r="AU14" i="23" s="1"/>
  <c r="AT14" i="23"/>
  <c r="AR8" i="53"/>
  <c r="Z9" i="105"/>
  <c r="AH6" i="104"/>
  <c r="AQ6" i="104" s="1"/>
  <c r="AS9" i="61"/>
  <c r="AL9" i="61"/>
  <c r="AU9" i="61" s="1"/>
  <c r="AK4" i="37"/>
  <c r="AT4" i="37" s="1"/>
  <c r="AJ4" i="37"/>
  <c r="U24" i="85"/>
  <c r="AH18" i="34"/>
  <c r="AQ18" i="34" s="1"/>
  <c r="AK4" i="23"/>
  <c r="AT4" i="23" s="1"/>
  <c r="AJ4" i="23"/>
  <c r="AS21" i="23"/>
  <c r="AL21" i="23"/>
  <c r="AU21" i="23" s="1"/>
  <c r="AH5" i="20"/>
  <c r="AQ5" i="20" s="1"/>
  <c r="Z5" i="20"/>
  <c r="Z11" i="75"/>
  <c r="AL23" i="37"/>
  <c r="AU23" i="37" s="1"/>
  <c r="AT23" i="37"/>
  <c r="Y9" i="15"/>
  <c r="X9" i="15"/>
  <c r="AH11" i="38"/>
  <c r="AQ11" i="38" s="1"/>
  <c r="AS5" i="61"/>
  <c r="AL5" i="61"/>
  <c r="AU5" i="61" s="1"/>
  <c r="AR8" i="52"/>
  <c r="AS17" i="23"/>
  <c r="AL17" i="23"/>
  <c r="AU17" i="23" s="1"/>
  <c r="Y19" i="76"/>
  <c r="X19" i="76"/>
  <c r="Z19" i="76" s="1"/>
  <c r="AS12" i="37"/>
  <c r="AL12" i="37"/>
  <c r="AU12" i="37" s="1"/>
  <c r="Y8" i="32"/>
  <c r="X8" i="32"/>
  <c r="Z8" i="32" s="1"/>
  <c r="AS12" i="23"/>
  <c r="AL12" i="23"/>
  <c r="AU12" i="23" s="1"/>
  <c r="Z9" i="53"/>
  <c r="AI11" i="24"/>
  <c r="AN11" i="24"/>
  <c r="AN17" i="72"/>
  <c r="AI17" i="72"/>
  <c r="Y19" i="64"/>
  <c r="X19" i="64"/>
  <c r="W10" i="52" l="1"/>
  <c r="AF9" i="52"/>
  <c r="AO9" i="52" s="1"/>
  <c r="Z19" i="64"/>
  <c r="AG9" i="52"/>
  <c r="AP9" i="52" s="1"/>
  <c r="Z11" i="33"/>
  <c r="Z18" i="72"/>
  <c r="AG18" i="72" s="1"/>
  <c r="AP18" i="72" s="1"/>
  <c r="Z6" i="44"/>
  <c r="AT25" i="23"/>
  <c r="AT25" i="37"/>
  <c r="Z9" i="15"/>
  <c r="AF9" i="15" s="1"/>
  <c r="AO9" i="15" s="1"/>
  <c r="AG11" i="33"/>
  <c r="AP11" i="33" s="1"/>
  <c r="AE11" i="33"/>
  <c r="W12" i="33"/>
  <c r="AF11" i="33"/>
  <c r="AO11" i="33" s="1"/>
  <c r="W9" i="32"/>
  <c r="AE8" i="32"/>
  <c r="AF8" i="32"/>
  <c r="AO8" i="32" s="1"/>
  <c r="AG8" i="32"/>
  <c r="AP8" i="32" s="1"/>
  <c r="U14" i="83"/>
  <c r="W11" i="97"/>
  <c r="AG10" i="97"/>
  <c r="AP10" i="97" s="1"/>
  <c r="AF10" i="97"/>
  <c r="AO10" i="97" s="1"/>
  <c r="AE10" i="97"/>
  <c r="U14" i="49"/>
  <c r="Y12" i="79"/>
  <c r="X12" i="79"/>
  <c r="U15" i="87"/>
  <c r="AI18" i="25"/>
  <c r="AN18" i="25"/>
  <c r="U22" i="94"/>
  <c r="AH6" i="44"/>
  <c r="AQ6" i="44" s="1"/>
  <c r="U23" i="90"/>
  <c r="U19" i="98"/>
  <c r="Y10" i="46"/>
  <c r="X10" i="46"/>
  <c r="U5" i="88"/>
  <c r="X5" i="88" s="1"/>
  <c r="Z5" i="51"/>
  <c r="AH5" i="51"/>
  <c r="AQ5" i="51" s="1"/>
  <c r="AI5" i="13"/>
  <c r="AN5" i="13"/>
  <c r="AR9" i="93"/>
  <c r="AN18" i="34"/>
  <c r="AI18" i="34"/>
  <c r="U22" i="82"/>
  <c r="AE19" i="76"/>
  <c r="AG19" i="76"/>
  <c r="AP19" i="76" s="1"/>
  <c r="W20" i="76"/>
  <c r="AF19" i="76"/>
  <c r="AO19" i="76" s="1"/>
  <c r="AH12" i="63"/>
  <c r="AQ12" i="63" s="1"/>
  <c r="AE5" i="20"/>
  <c r="W6" i="20"/>
  <c r="AF5" i="20"/>
  <c r="AO5" i="20" s="1"/>
  <c r="AG5" i="20"/>
  <c r="AP5" i="20" s="1"/>
  <c r="AR18" i="64"/>
  <c r="Z12" i="63"/>
  <c r="AG18" i="80"/>
  <c r="AP18" i="80" s="1"/>
  <c r="AF18" i="80"/>
  <c r="AO18" i="80" s="1"/>
  <c r="W19" i="80"/>
  <c r="AE18" i="80"/>
  <c r="AN11" i="79"/>
  <c r="AI11" i="79"/>
  <c r="AF5" i="9"/>
  <c r="AO5" i="9" s="1"/>
  <c r="W6" i="9"/>
  <c r="AG5" i="9"/>
  <c r="AP5" i="9" s="1"/>
  <c r="AE5" i="9"/>
  <c r="AE6" i="44"/>
  <c r="W7" i="44"/>
  <c r="AF6" i="44"/>
  <c r="AO6" i="44" s="1"/>
  <c r="AG6" i="44"/>
  <c r="AP6" i="44" s="1"/>
  <c r="Y12" i="28"/>
  <c r="X12" i="28"/>
  <c r="U17" i="18"/>
  <c r="U12" i="16"/>
  <c r="AR11" i="59"/>
  <c r="AH19" i="64"/>
  <c r="AQ19" i="64" s="1"/>
  <c r="AR11" i="24"/>
  <c r="W10" i="105"/>
  <c r="AG9" i="105"/>
  <c r="AP9" i="105" s="1"/>
  <c r="AF9" i="105"/>
  <c r="AO9" i="105" s="1"/>
  <c r="AE9" i="105"/>
  <c r="U5" i="58"/>
  <c r="X5" i="58" s="1"/>
  <c r="U10" i="11"/>
  <c r="AH12" i="24"/>
  <c r="AQ12" i="24" s="1"/>
  <c r="AI19" i="12"/>
  <c r="AN19" i="12"/>
  <c r="Y20" i="68"/>
  <c r="X20" i="68"/>
  <c r="AR11" i="63"/>
  <c r="AR7" i="32"/>
  <c r="AN18" i="39"/>
  <c r="AI18" i="39"/>
  <c r="AH5" i="100"/>
  <c r="AQ5" i="100" s="1"/>
  <c r="Z5" i="100"/>
  <c r="Y20" i="29"/>
  <c r="X20" i="29"/>
  <c r="Z20" i="29" s="1"/>
  <c r="U12" i="43"/>
  <c r="AN11" i="38"/>
  <c r="AI11" i="38"/>
  <c r="Y7" i="104"/>
  <c r="X7" i="104"/>
  <c r="Y10" i="52"/>
  <c r="X10" i="52"/>
  <c r="AF19" i="64"/>
  <c r="AO19" i="64" s="1"/>
  <c r="AG19" i="64"/>
  <c r="AP19" i="64" s="1"/>
  <c r="W20" i="64"/>
  <c r="AE19" i="64"/>
  <c r="AF11" i="75"/>
  <c r="AO11" i="75" s="1"/>
  <c r="AE11" i="75"/>
  <c r="W12" i="75"/>
  <c r="AG11" i="75"/>
  <c r="AP11" i="75" s="1"/>
  <c r="AG10" i="47"/>
  <c r="AP10" i="47" s="1"/>
  <c r="W11" i="47"/>
  <c r="AE10" i="47"/>
  <c r="AF10" i="47"/>
  <c r="AO10" i="47" s="1"/>
  <c r="AH10" i="93"/>
  <c r="AQ10" i="93" s="1"/>
  <c r="AG9" i="101"/>
  <c r="AP9" i="101" s="1"/>
  <c r="W10" i="101"/>
  <c r="AF9" i="101"/>
  <c r="AO9" i="101" s="1"/>
  <c r="AE9" i="101"/>
  <c r="U15" i="103"/>
  <c r="W6" i="92"/>
  <c r="AF5" i="92"/>
  <c r="AO5" i="92" s="1"/>
  <c r="AG5" i="92"/>
  <c r="AP5" i="92" s="1"/>
  <c r="AE5" i="92"/>
  <c r="Z12" i="24"/>
  <c r="Y20" i="12"/>
  <c r="X20" i="12"/>
  <c r="W6" i="84"/>
  <c r="AG5" i="84"/>
  <c r="AP5" i="84" s="1"/>
  <c r="AF5" i="84"/>
  <c r="AO5" i="84" s="1"/>
  <c r="AE5" i="84"/>
  <c r="AG11" i="19"/>
  <c r="AP11" i="19" s="1"/>
  <c r="AF11" i="19"/>
  <c r="AO11" i="19" s="1"/>
  <c r="AE11" i="19"/>
  <c r="W12" i="19"/>
  <c r="AI19" i="68"/>
  <c r="AN19" i="68"/>
  <c r="U21" i="42"/>
  <c r="Y19" i="25"/>
  <c r="X19" i="25"/>
  <c r="AL4" i="61"/>
  <c r="AU4" i="61" s="1"/>
  <c r="AU25" i="61" s="1"/>
  <c r="C11" i="61" s="1"/>
  <c r="F5" i="57" s="1"/>
  <c r="AS4" i="61"/>
  <c r="AS25" i="61" s="1"/>
  <c r="AI9" i="46"/>
  <c r="AN9" i="46"/>
  <c r="U24" i="50"/>
  <c r="U22" i="10"/>
  <c r="AN19" i="29"/>
  <c r="AI19" i="29"/>
  <c r="AH12" i="67"/>
  <c r="AQ12" i="67" s="1"/>
  <c r="AI18" i="21"/>
  <c r="AN18" i="21"/>
  <c r="AR18" i="76"/>
  <c r="AH8" i="32"/>
  <c r="AQ8" i="32" s="1"/>
  <c r="AR11" i="67"/>
  <c r="W10" i="53"/>
  <c r="AE9" i="53"/>
  <c r="AG9" i="53"/>
  <c r="AP9" i="53" s="1"/>
  <c r="AF9" i="53"/>
  <c r="AO9" i="53" s="1"/>
  <c r="AH9" i="15"/>
  <c r="AQ9" i="15" s="1"/>
  <c r="U23" i="85"/>
  <c r="AH11" i="33"/>
  <c r="AQ11" i="33" s="1"/>
  <c r="Z10" i="93"/>
  <c r="U10" i="95"/>
  <c r="AN10" i="89"/>
  <c r="AI10" i="89"/>
  <c r="AH12" i="59"/>
  <c r="AQ12" i="59" s="1"/>
  <c r="AE11" i="71"/>
  <c r="W12" i="71"/>
  <c r="AG11" i="71"/>
  <c r="AP11" i="71" s="1"/>
  <c r="AF11" i="71"/>
  <c r="AO11" i="71" s="1"/>
  <c r="U12" i="91"/>
  <c r="AN11" i="28"/>
  <c r="AI11" i="28"/>
  <c r="U5" i="96"/>
  <c r="X5" i="96" s="1"/>
  <c r="AR5" i="44"/>
  <c r="AG8" i="86"/>
  <c r="AP8" i="86" s="1"/>
  <c r="AF8" i="86"/>
  <c r="AO8" i="86" s="1"/>
  <c r="AE8" i="86"/>
  <c r="W9" i="86"/>
  <c r="U21" i="102"/>
  <c r="Z12" i="67"/>
  <c r="Y20" i="60"/>
  <c r="X20" i="60"/>
  <c r="Y6" i="13"/>
  <c r="X6" i="13"/>
  <c r="Y19" i="21"/>
  <c r="X19" i="21"/>
  <c r="Y12" i="38"/>
  <c r="X12" i="38"/>
  <c r="U14" i="55"/>
  <c r="Y19" i="34"/>
  <c r="X19" i="34"/>
  <c r="AI6" i="104"/>
  <c r="AN6" i="104"/>
  <c r="AR17" i="72"/>
  <c r="AH19" i="76"/>
  <c r="AQ19" i="76" s="1"/>
  <c r="AS4" i="23"/>
  <c r="AS25" i="23" s="1"/>
  <c r="AL4" i="23"/>
  <c r="AU4" i="23" s="1"/>
  <c r="AU25" i="23" s="1"/>
  <c r="C11" i="23" s="1"/>
  <c r="AS4" i="37"/>
  <c r="AS25" i="37" s="1"/>
  <c r="AL4" i="37"/>
  <c r="AU4" i="37" s="1"/>
  <c r="AU25" i="37" s="1"/>
  <c r="C11" i="37" s="1"/>
  <c r="AR10" i="33"/>
  <c r="U15" i="99"/>
  <c r="U12" i="41"/>
  <c r="AF12" i="2"/>
  <c r="AO12" i="2" s="1"/>
  <c r="W13" i="2"/>
  <c r="AE12" i="2"/>
  <c r="AG12" i="2"/>
  <c r="AP12" i="2" s="1"/>
  <c r="Y11" i="89"/>
  <c r="X11" i="89"/>
  <c r="Z12" i="59"/>
  <c r="U5" i="45"/>
  <c r="X5" i="45" s="1"/>
  <c r="U5" i="54"/>
  <c r="X5" i="54" s="1"/>
  <c r="AH18" i="72"/>
  <c r="AQ18" i="72" s="1"/>
  <c r="U21" i="35"/>
  <c r="U21" i="48"/>
  <c r="Y19" i="39"/>
  <c r="X19" i="39"/>
  <c r="AR8" i="15"/>
  <c r="AN19" i="60"/>
  <c r="AI19" i="60"/>
  <c r="AI9" i="52"/>
  <c r="AN9" i="52"/>
  <c r="AE18" i="72" l="1"/>
  <c r="W19" i="72"/>
  <c r="AF18" i="72"/>
  <c r="AO18" i="72" s="1"/>
  <c r="Z19" i="21"/>
  <c r="W20" i="21" s="1"/>
  <c r="AE9" i="15"/>
  <c r="AG9" i="15"/>
  <c r="AP9" i="15" s="1"/>
  <c r="Z19" i="34"/>
  <c r="W20" i="34" s="1"/>
  <c r="W10" i="15"/>
  <c r="Z20" i="60"/>
  <c r="W21" i="60" s="1"/>
  <c r="Z20" i="68"/>
  <c r="Z11" i="89"/>
  <c r="AE11" i="89" s="1"/>
  <c r="Z6" i="13"/>
  <c r="W7" i="13" s="1"/>
  <c r="Z7" i="104"/>
  <c r="AF7" i="104" s="1"/>
  <c r="AO7" i="104" s="1"/>
  <c r="Z12" i="38"/>
  <c r="W13" i="38" s="1"/>
  <c r="Z19" i="25"/>
  <c r="AG19" i="25" s="1"/>
  <c r="AP19" i="25" s="1"/>
  <c r="AE19" i="21"/>
  <c r="AG19" i="21"/>
  <c r="AP19" i="21" s="1"/>
  <c r="AF19" i="21"/>
  <c r="AO19" i="21" s="1"/>
  <c r="AG19" i="34"/>
  <c r="AP19" i="34" s="1"/>
  <c r="AE19" i="34"/>
  <c r="AF6" i="13"/>
  <c r="AO6" i="13" s="1"/>
  <c r="AG20" i="60"/>
  <c r="AP20" i="60" s="1"/>
  <c r="AF20" i="60"/>
  <c r="AO20" i="60" s="1"/>
  <c r="AE20" i="60"/>
  <c r="AE7" i="104"/>
  <c r="W8" i="104"/>
  <c r="W12" i="89"/>
  <c r="AG11" i="89"/>
  <c r="AP11" i="89" s="1"/>
  <c r="AF11" i="89"/>
  <c r="AO11" i="89" s="1"/>
  <c r="AE12" i="38"/>
  <c r="AF12" i="38"/>
  <c r="AO12" i="38" s="1"/>
  <c r="AG12" i="38"/>
  <c r="AP12" i="38" s="1"/>
  <c r="AE20" i="68"/>
  <c r="W21" i="68"/>
  <c r="AG20" i="68"/>
  <c r="AP20" i="68" s="1"/>
  <c r="AF20" i="68"/>
  <c r="AO20" i="68" s="1"/>
  <c r="Y9" i="86"/>
  <c r="X9" i="86"/>
  <c r="AR10" i="89"/>
  <c r="U23" i="50"/>
  <c r="Y12" i="19"/>
  <c r="X12" i="19"/>
  <c r="U14" i="103"/>
  <c r="AN11" i="75"/>
  <c r="AI11" i="75"/>
  <c r="AH10" i="52"/>
  <c r="AQ10" i="52" s="1"/>
  <c r="AR11" i="38"/>
  <c r="U16" i="18"/>
  <c r="Y20" i="76"/>
  <c r="X20" i="76"/>
  <c r="AH10" i="46"/>
  <c r="AQ10" i="46" s="1"/>
  <c r="U22" i="90"/>
  <c r="AH12" i="79"/>
  <c r="AQ12" i="79" s="1"/>
  <c r="AN10" i="97"/>
  <c r="AI10" i="97"/>
  <c r="AI11" i="33"/>
  <c r="AN11" i="33"/>
  <c r="U20" i="48"/>
  <c r="U11" i="41"/>
  <c r="AH20" i="60"/>
  <c r="AQ20" i="60" s="1"/>
  <c r="AH19" i="39"/>
  <c r="AQ19" i="39" s="1"/>
  <c r="AR19" i="29"/>
  <c r="AN11" i="19"/>
  <c r="AI11" i="19"/>
  <c r="AN5" i="92"/>
  <c r="AI5" i="92"/>
  <c r="AI10" i="47"/>
  <c r="AN10" i="47"/>
  <c r="Z10" i="52"/>
  <c r="U9" i="11"/>
  <c r="AH12" i="28"/>
  <c r="AQ12" i="28" s="1"/>
  <c r="Y7" i="44"/>
  <c r="X7" i="44"/>
  <c r="AR11" i="79"/>
  <c r="AG12" i="63"/>
  <c r="AP12" i="63" s="1"/>
  <c r="W13" i="63"/>
  <c r="AF12" i="63"/>
  <c r="AO12" i="63" s="1"/>
  <c r="AE12" i="63"/>
  <c r="Y6" i="20"/>
  <c r="X6" i="20"/>
  <c r="Z10" i="46"/>
  <c r="U21" i="94"/>
  <c r="Z12" i="79"/>
  <c r="AN9" i="15"/>
  <c r="AH5" i="54"/>
  <c r="AQ5" i="54" s="1"/>
  <c r="Z5" i="54"/>
  <c r="Z5" i="45"/>
  <c r="AH5" i="45"/>
  <c r="AQ5" i="45" s="1"/>
  <c r="AH5" i="96"/>
  <c r="AQ5" i="96" s="1"/>
  <c r="Z5" i="96"/>
  <c r="AR9" i="52"/>
  <c r="Z19" i="39"/>
  <c r="AF12" i="59"/>
  <c r="AO12" i="59" s="1"/>
  <c r="AE12" i="59"/>
  <c r="AG12" i="59"/>
  <c r="AP12" i="59" s="1"/>
  <c r="W13" i="59"/>
  <c r="Y13" i="2"/>
  <c r="X13" i="2"/>
  <c r="AR6" i="104"/>
  <c r="AH12" i="38"/>
  <c r="AQ12" i="38" s="1"/>
  <c r="AH6" i="13"/>
  <c r="AQ6" i="13" s="1"/>
  <c r="W13" i="67"/>
  <c r="AG12" i="67"/>
  <c r="AP12" i="67" s="1"/>
  <c r="AF12" i="67"/>
  <c r="AO12" i="67" s="1"/>
  <c r="AE12" i="67"/>
  <c r="AR11" i="28"/>
  <c r="Y12" i="71"/>
  <c r="X12" i="71"/>
  <c r="U22" i="85"/>
  <c r="AI9" i="53"/>
  <c r="AN9" i="53"/>
  <c r="AR9" i="46"/>
  <c r="Y6" i="84"/>
  <c r="X6" i="84"/>
  <c r="AN9" i="101"/>
  <c r="AI9" i="101"/>
  <c r="Y11" i="47"/>
  <c r="X11" i="47"/>
  <c r="AN19" i="64"/>
  <c r="AI19" i="64"/>
  <c r="Y10" i="105"/>
  <c r="X10" i="105"/>
  <c r="Z10" i="105" s="1"/>
  <c r="Z12" i="28"/>
  <c r="AI6" i="44"/>
  <c r="AN6" i="44"/>
  <c r="AN5" i="20"/>
  <c r="AI5" i="20"/>
  <c r="AN19" i="76"/>
  <c r="AI19" i="76"/>
  <c r="AN8" i="32"/>
  <c r="AI8" i="32"/>
  <c r="AH19" i="21"/>
  <c r="AQ19" i="21" s="1"/>
  <c r="U20" i="35"/>
  <c r="AN12" i="2"/>
  <c r="AI12" i="2"/>
  <c r="U14" i="99"/>
  <c r="U13" i="55"/>
  <c r="AI8" i="86"/>
  <c r="AN8" i="86"/>
  <c r="AR19" i="60"/>
  <c r="AH11" i="89"/>
  <c r="AQ11" i="89" s="1"/>
  <c r="AH19" i="34"/>
  <c r="AQ19" i="34" s="1"/>
  <c r="AN11" i="71"/>
  <c r="AI11" i="71"/>
  <c r="U9" i="95"/>
  <c r="Y10" i="53"/>
  <c r="X10" i="53"/>
  <c r="U20" i="42"/>
  <c r="Z20" i="12"/>
  <c r="AH20" i="12"/>
  <c r="AQ20" i="12" s="1"/>
  <c r="Y20" i="64"/>
  <c r="X20" i="64"/>
  <c r="Z20" i="64" s="1"/>
  <c r="AH7" i="104"/>
  <c r="AQ7" i="104" s="1"/>
  <c r="U11" i="43"/>
  <c r="AG5" i="100"/>
  <c r="AP5" i="100" s="1"/>
  <c r="AF5" i="100"/>
  <c r="AO5" i="100" s="1"/>
  <c r="AE5" i="100"/>
  <c r="W6" i="100"/>
  <c r="AR19" i="12"/>
  <c r="AH5" i="58"/>
  <c r="AQ5" i="58" s="1"/>
  <c r="Z5" i="58"/>
  <c r="AI5" i="9"/>
  <c r="AN5" i="9"/>
  <c r="AI18" i="80"/>
  <c r="AN18" i="80"/>
  <c r="AF5" i="51"/>
  <c r="AO5" i="51" s="1"/>
  <c r="AG5" i="51"/>
  <c r="AP5" i="51" s="1"/>
  <c r="AE5" i="51"/>
  <c r="W6" i="51"/>
  <c r="AR18" i="25"/>
  <c r="Y11" i="97"/>
  <c r="X11" i="97"/>
  <c r="Y10" i="15"/>
  <c r="X10" i="15"/>
  <c r="Y9" i="32"/>
  <c r="X9" i="32"/>
  <c r="U20" i="102"/>
  <c r="AG10" i="93"/>
  <c r="AP10" i="93" s="1"/>
  <c r="W11" i="93"/>
  <c r="AF10" i="93"/>
  <c r="AO10" i="93" s="1"/>
  <c r="AE10" i="93"/>
  <c r="AR18" i="21"/>
  <c r="U21" i="10"/>
  <c r="Y6" i="92"/>
  <c r="X6" i="92"/>
  <c r="X10" i="101"/>
  <c r="Z10" i="101" s="1"/>
  <c r="Y10" i="101"/>
  <c r="AH20" i="29"/>
  <c r="AQ20" i="29" s="1"/>
  <c r="U11" i="16"/>
  <c r="Y19" i="80"/>
  <c r="X19" i="80"/>
  <c r="Z19" i="80" s="1"/>
  <c r="U21" i="82"/>
  <c r="AR5" i="13"/>
  <c r="U18" i="98"/>
  <c r="U13" i="49"/>
  <c r="Y19" i="72"/>
  <c r="X19" i="72"/>
  <c r="Z19" i="72" s="1"/>
  <c r="U11" i="91"/>
  <c r="AH19" i="25"/>
  <c r="AQ19" i="25" s="1"/>
  <c r="AR19" i="68"/>
  <c r="AN5" i="84"/>
  <c r="AI5" i="84"/>
  <c r="AE12" i="24"/>
  <c r="AF12" i="24"/>
  <c r="AO12" i="24" s="1"/>
  <c r="AG12" i="24"/>
  <c r="AP12" i="24" s="1"/>
  <c r="W13" i="24"/>
  <c r="Y12" i="75"/>
  <c r="X12" i="75"/>
  <c r="AF20" i="29"/>
  <c r="AO20" i="29" s="1"/>
  <c r="AE20" i="29"/>
  <c r="AG20" i="29"/>
  <c r="AP20" i="29" s="1"/>
  <c r="W21" i="29"/>
  <c r="AR18" i="39"/>
  <c r="AH20" i="68"/>
  <c r="AQ20" i="68" s="1"/>
  <c r="AN9" i="105"/>
  <c r="AI9" i="105"/>
  <c r="Y6" i="9"/>
  <c r="X6" i="9"/>
  <c r="AR18" i="34"/>
  <c r="AH5" i="88"/>
  <c r="AQ5" i="88" s="1"/>
  <c r="Z5" i="88"/>
  <c r="U14" i="87"/>
  <c r="U13" i="83"/>
  <c r="Y12" i="33"/>
  <c r="X12" i="33"/>
  <c r="AN18" i="72"/>
  <c r="AI18" i="72"/>
  <c r="Z6" i="84" l="1"/>
  <c r="AI9" i="15"/>
  <c r="AG6" i="13"/>
  <c r="AP6" i="13" s="1"/>
  <c r="AF19" i="25"/>
  <c r="AO19" i="25" s="1"/>
  <c r="AE6" i="13"/>
  <c r="Z20" i="76"/>
  <c r="W21" i="76" s="1"/>
  <c r="Z9" i="86"/>
  <c r="Z12" i="19"/>
  <c r="AG7" i="104"/>
  <c r="AP7" i="104" s="1"/>
  <c r="AF19" i="34"/>
  <c r="AO19" i="34" s="1"/>
  <c r="Z10" i="53"/>
  <c r="W20" i="25"/>
  <c r="Y20" i="25" s="1"/>
  <c r="AE19" i="25"/>
  <c r="W20" i="72"/>
  <c r="AG19" i="72"/>
  <c r="AP19" i="72" s="1"/>
  <c r="AF19" i="72"/>
  <c r="AO19" i="72" s="1"/>
  <c r="AE19" i="72"/>
  <c r="AE6" i="84"/>
  <c r="W7" i="84"/>
  <c r="AG6" i="84"/>
  <c r="AP6" i="84" s="1"/>
  <c r="AF6" i="84"/>
  <c r="AO6" i="84" s="1"/>
  <c r="AH12" i="33"/>
  <c r="AQ12" i="33" s="1"/>
  <c r="U17" i="98"/>
  <c r="U10" i="43"/>
  <c r="AE20" i="12"/>
  <c r="W21" i="12"/>
  <c r="AF20" i="12"/>
  <c r="AO20" i="12" s="1"/>
  <c r="AG20" i="12"/>
  <c r="AP20" i="12" s="1"/>
  <c r="AR12" i="2"/>
  <c r="AR8" i="32"/>
  <c r="AR19" i="64"/>
  <c r="Y13" i="67"/>
  <c r="X13" i="67"/>
  <c r="W13" i="79"/>
  <c r="AF12" i="79"/>
  <c r="AO12" i="79" s="1"/>
  <c r="AG12" i="79"/>
  <c r="AP12" i="79" s="1"/>
  <c r="AE12" i="79"/>
  <c r="U19" i="48"/>
  <c r="U15" i="18"/>
  <c r="AH12" i="19"/>
  <c r="AQ12" i="19" s="1"/>
  <c r="AH9" i="86"/>
  <c r="AQ9" i="86" s="1"/>
  <c r="AN20" i="68"/>
  <c r="AI20" i="68"/>
  <c r="Y21" i="60"/>
  <c r="X21" i="60"/>
  <c r="AN19" i="34"/>
  <c r="AI19" i="34"/>
  <c r="U13" i="87"/>
  <c r="AE19" i="80"/>
  <c r="AF19" i="80"/>
  <c r="AO19" i="80" s="1"/>
  <c r="AG19" i="80"/>
  <c r="AP19" i="80" s="1"/>
  <c r="W20" i="80"/>
  <c r="AN20" i="29"/>
  <c r="AI20" i="29"/>
  <c r="U20" i="10"/>
  <c r="AH10" i="15"/>
  <c r="AQ10" i="15" s="1"/>
  <c r="Y6" i="100"/>
  <c r="X6" i="100"/>
  <c r="AH20" i="64"/>
  <c r="AQ20" i="64" s="1"/>
  <c r="U8" i="95"/>
  <c r="U7" i="95" s="1"/>
  <c r="U6" i="95" s="1"/>
  <c r="AR8" i="86"/>
  <c r="AR6" i="44"/>
  <c r="AH6" i="84"/>
  <c r="AQ6" i="84" s="1"/>
  <c r="AR9" i="53"/>
  <c r="Y13" i="59"/>
  <c r="X13" i="59"/>
  <c r="AN12" i="63"/>
  <c r="AI12" i="63"/>
  <c r="AH7" i="44"/>
  <c r="AQ7" i="44" s="1"/>
  <c r="U8" i="11"/>
  <c r="AR11" i="19"/>
  <c r="AG12" i="19"/>
  <c r="AP12" i="19" s="1"/>
  <c r="W13" i="19"/>
  <c r="AF12" i="19"/>
  <c r="AO12" i="19" s="1"/>
  <c r="AE12" i="19"/>
  <c r="AF9" i="86"/>
  <c r="AO9" i="86" s="1"/>
  <c r="AE9" i="86"/>
  <c r="W10" i="86"/>
  <c r="AG9" i="86"/>
  <c r="AP9" i="86" s="1"/>
  <c r="AI19" i="25"/>
  <c r="AN19" i="25"/>
  <c r="AH10" i="101"/>
  <c r="AQ10" i="101" s="1"/>
  <c r="Z10" i="15"/>
  <c r="AG5" i="58"/>
  <c r="AP5" i="58" s="1"/>
  <c r="AF5" i="58"/>
  <c r="AO5" i="58" s="1"/>
  <c r="AE5" i="58"/>
  <c r="W6" i="58"/>
  <c r="AN5" i="100"/>
  <c r="AI5" i="100"/>
  <c r="AF20" i="64"/>
  <c r="AO20" i="64" s="1"/>
  <c r="W21" i="64"/>
  <c r="AG20" i="64"/>
  <c r="AP20" i="64" s="1"/>
  <c r="AE20" i="64"/>
  <c r="U19" i="42"/>
  <c r="AR11" i="71"/>
  <c r="AR19" i="76"/>
  <c r="W13" i="28"/>
  <c r="AE12" i="28"/>
  <c r="AF12" i="28"/>
  <c r="AO12" i="28" s="1"/>
  <c r="AG12" i="28"/>
  <c r="AP12" i="28" s="1"/>
  <c r="AH11" i="47"/>
  <c r="AQ11" i="47" s="1"/>
  <c r="AG5" i="54"/>
  <c r="AP5" i="54" s="1"/>
  <c r="W6" i="54"/>
  <c r="AE5" i="54"/>
  <c r="AF5" i="54"/>
  <c r="AO5" i="54" s="1"/>
  <c r="U20" i="94"/>
  <c r="Z7" i="44"/>
  <c r="AE10" i="52"/>
  <c r="W11" i="52"/>
  <c r="AF10" i="52"/>
  <c r="AO10" i="52" s="1"/>
  <c r="AG10" i="52"/>
  <c r="AP10" i="52" s="1"/>
  <c r="AR11" i="33"/>
  <c r="U21" i="90"/>
  <c r="AH20" i="76"/>
  <c r="AQ20" i="76" s="1"/>
  <c r="AR11" i="75"/>
  <c r="Y12" i="89"/>
  <c r="X12" i="89"/>
  <c r="AI7" i="104"/>
  <c r="AN7" i="104"/>
  <c r="Y7" i="13"/>
  <c r="X7" i="13"/>
  <c r="Y20" i="34"/>
  <c r="X20" i="34"/>
  <c r="Y20" i="21"/>
  <c r="X20" i="21"/>
  <c r="Y13" i="24"/>
  <c r="X13" i="24"/>
  <c r="AH19" i="72"/>
  <c r="AQ19" i="72" s="1"/>
  <c r="AE10" i="101"/>
  <c r="AG10" i="101"/>
  <c r="AP10" i="101" s="1"/>
  <c r="W11" i="101"/>
  <c r="AF10" i="101"/>
  <c r="AO10" i="101" s="1"/>
  <c r="X11" i="93"/>
  <c r="Y11" i="93"/>
  <c r="Z12" i="33"/>
  <c r="AR18" i="80"/>
  <c r="AH10" i="53"/>
  <c r="AQ10" i="53" s="1"/>
  <c r="U12" i="55"/>
  <c r="U19" i="35"/>
  <c r="AH10" i="105"/>
  <c r="AQ10" i="105" s="1"/>
  <c r="Z11" i="47"/>
  <c r="U21" i="85"/>
  <c r="AN12" i="67"/>
  <c r="AI12" i="67"/>
  <c r="AN12" i="59"/>
  <c r="AI12" i="59"/>
  <c r="AG10" i="46"/>
  <c r="AP10" i="46" s="1"/>
  <c r="AF10" i="46"/>
  <c r="AO10" i="46" s="1"/>
  <c r="W11" i="46"/>
  <c r="AE10" i="46"/>
  <c r="Y13" i="63"/>
  <c r="X13" i="63"/>
  <c r="AR10" i="97"/>
  <c r="U22" i="50"/>
  <c r="AI12" i="38"/>
  <c r="AN12" i="38"/>
  <c r="AI11" i="89"/>
  <c r="AN11" i="89"/>
  <c r="AN20" i="60"/>
  <c r="AI20" i="60"/>
  <c r="AI6" i="13"/>
  <c r="AN6" i="13"/>
  <c r="AH6" i="9"/>
  <c r="AQ6" i="9" s="1"/>
  <c r="Z6" i="9"/>
  <c r="AH12" i="75"/>
  <c r="AQ12" i="75" s="1"/>
  <c r="AI12" i="24"/>
  <c r="AN12" i="24"/>
  <c r="U10" i="16"/>
  <c r="U19" i="102"/>
  <c r="U12" i="83"/>
  <c r="U20" i="82"/>
  <c r="AR5" i="20"/>
  <c r="W11" i="105"/>
  <c r="AF10" i="105"/>
  <c r="AO10" i="105" s="1"/>
  <c r="AE10" i="105"/>
  <c r="AG10" i="105"/>
  <c r="AP10" i="105" s="1"/>
  <c r="AH12" i="71"/>
  <c r="AQ12" i="71" s="1"/>
  <c r="AH13" i="2"/>
  <c r="AQ13" i="2" s="1"/>
  <c r="AH6" i="20"/>
  <c r="AQ6" i="20" s="1"/>
  <c r="AR10" i="47"/>
  <c r="U10" i="41"/>
  <c r="Y13" i="38"/>
  <c r="X13" i="38"/>
  <c r="AH6" i="92"/>
  <c r="AQ6" i="92" s="1"/>
  <c r="AR18" i="72"/>
  <c r="W6" i="88"/>
  <c r="AG5" i="88"/>
  <c r="AP5" i="88" s="1"/>
  <c r="AF5" i="88"/>
  <c r="AO5" i="88" s="1"/>
  <c r="AE5" i="88"/>
  <c r="Z12" i="75"/>
  <c r="AR5" i="84"/>
  <c r="U12" i="49"/>
  <c r="Z6" i="92"/>
  <c r="AN10" i="93"/>
  <c r="AI10" i="93"/>
  <c r="AH9" i="32"/>
  <c r="AQ9" i="32" s="1"/>
  <c r="AH11" i="97"/>
  <c r="AQ11" i="97" s="1"/>
  <c r="Y6" i="51"/>
  <c r="X6" i="51"/>
  <c r="Z6" i="51" s="1"/>
  <c r="AF10" i="53"/>
  <c r="AO10" i="53" s="1"/>
  <c r="AE10" i="53"/>
  <c r="W11" i="53"/>
  <c r="AG10" i="53"/>
  <c r="AP10" i="53" s="1"/>
  <c r="AR9" i="105"/>
  <c r="Y21" i="29"/>
  <c r="X21" i="29"/>
  <c r="U10" i="91"/>
  <c r="AH19" i="80"/>
  <c r="AQ19" i="80" s="1"/>
  <c r="Z9" i="32"/>
  <c r="Z11" i="97"/>
  <c r="AI5" i="51"/>
  <c r="AN5" i="51"/>
  <c r="AR5" i="9"/>
  <c r="U13" i="99"/>
  <c r="AR9" i="101"/>
  <c r="Z12" i="71"/>
  <c r="Z13" i="2"/>
  <c r="AF19" i="39"/>
  <c r="AO19" i="39" s="1"/>
  <c r="AG19" i="39"/>
  <c r="AP19" i="39" s="1"/>
  <c r="W20" i="39"/>
  <c r="AE19" i="39"/>
  <c r="AF5" i="96"/>
  <c r="AO5" i="96" s="1"/>
  <c r="AE5" i="96"/>
  <c r="W6" i="96"/>
  <c r="AG5" i="96"/>
  <c r="AP5" i="96" s="1"/>
  <c r="AE5" i="45"/>
  <c r="AF5" i="45"/>
  <c r="AO5" i="45" s="1"/>
  <c r="AG5" i="45"/>
  <c r="AP5" i="45" s="1"/>
  <c r="W6" i="45"/>
  <c r="AR9" i="15"/>
  <c r="Z6" i="20"/>
  <c r="AR5" i="92"/>
  <c r="U13" i="103"/>
  <c r="Y21" i="68"/>
  <c r="X21" i="68"/>
  <c r="Y8" i="104"/>
  <c r="X8" i="104"/>
  <c r="AN19" i="21"/>
  <c r="AI19" i="21"/>
  <c r="Z13" i="24" l="1"/>
  <c r="X20" i="25"/>
  <c r="AE20" i="76"/>
  <c r="AG20" i="76"/>
  <c r="AP20" i="76" s="1"/>
  <c r="AF20" i="76"/>
  <c r="AO20" i="76" s="1"/>
  <c r="Z20" i="34"/>
  <c r="W21" i="34" s="1"/>
  <c r="Z21" i="60"/>
  <c r="Z13" i="67"/>
  <c r="Z21" i="68"/>
  <c r="Z13" i="63"/>
  <c r="Z11" i="93"/>
  <c r="AE11" i="93" s="1"/>
  <c r="W12" i="93"/>
  <c r="AF21" i="68"/>
  <c r="AO21" i="68" s="1"/>
  <c r="AE21" i="68"/>
  <c r="AG21" i="68"/>
  <c r="AP21" i="68" s="1"/>
  <c r="W22" i="68"/>
  <c r="W22" i="60"/>
  <c r="AG21" i="60"/>
  <c r="AP21" i="60" s="1"/>
  <c r="AF21" i="60"/>
  <c r="AO21" i="60" s="1"/>
  <c r="AE21" i="60"/>
  <c r="AF13" i="2"/>
  <c r="AO13" i="2" s="1"/>
  <c r="W14" i="2"/>
  <c r="AG13" i="2"/>
  <c r="AP13" i="2" s="1"/>
  <c r="AE13" i="2"/>
  <c r="AF12" i="71"/>
  <c r="AO12" i="71" s="1"/>
  <c r="AG12" i="71"/>
  <c r="AP12" i="71" s="1"/>
  <c r="AE12" i="71"/>
  <c r="W13" i="71"/>
  <c r="AI5" i="45"/>
  <c r="AN5" i="45"/>
  <c r="AN19" i="39"/>
  <c r="AI19" i="39"/>
  <c r="AH6" i="51"/>
  <c r="AQ6" i="51" s="1"/>
  <c r="U11" i="49"/>
  <c r="Y11" i="105"/>
  <c r="X11" i="105"/>
  <c r="U11" i="83"/>
  <c r="AR12" i="24"/>
  <c r="AR11" i="89"/>
  <c r="Y11" i="46"/>
  <c r="X11" i="46"/>
  <c r="U11" i="55"/>
  <c r="AN10" i="52"/>
  <c r="AI10" i="52"/>
  <c r="AI5" i="54"/>
  <c r="AN5" i="54"/>
  <c r="AN20" i="64"/>
  <c r="AI20" i="64"/>
  <c r="Y6" i="58"/>
  <c r="X6" i="58"/>
  <c r="U7" i="11"/>
  <c r="U5" i="95"/>
  <c r="X5" i="95" s="1"/>
  <c r="U19" i="10"/>
  <c r="AN19" i="80"/>
  <c r="AI19" i="80"/>
  <c r="AN12" i="79"/>
  <c r="AI12" i="79"/>
  <c r="U9" i="43"/>
  <c r="Y21" i="76"/>
  <c r="X21" i="76"/>
  <c r="U9" i="91"/>
  <c r="AE6" i="51"/>
  <c r="W7" i="51"/>
  <c r="AF6" i="51"/>
  <c r="AO6" i="51" s="1"/>
  <c r="AG6" i="51"/>
  <c r="AP6" i="51" s="1"/>
  <c r="AH13" i="63"/>
  <c r="AQ13" i="63" s="1"/>
  <c r="AH13" i="24"/>
  <c r="AQ13" i="24" s="1"/>
  <c r="AH20" i="34"/>
  <c r="AQ20" i="34" s="1"/>
  <c r="AF7" i="44"/>
  <c r="AO7" i="44" s="1"/>
  <c r="AE7" i="44"/>
  <c r="W8" i="44"/>
  <c r="AG7" i="44"/>
  <c r="AP7" i="44" s="1"/>
  <c r="Y6" i="54"/>
  <c r="X6" i="54"/>
  <c r="AN5" i="58"/>
  <c r="AI5" i="58"/>
  <c r="Y13" i="19"/>
  <c r="X13" i="19"/>
  <c r="AR12" i="63"/>
  <c r="AR20" i="29"/>
  <c r="AH20" i="25"/>
  <c r="AQ20" i="25" s="1"/>
  <c r="Z20" i="25"/>
  <c r="AG6" i="20"/>
  <c r="AP6" i="20" s="1"/>
  <c r="AF6" i="20"/>
  <c r="AO6" i="20" s="1"/>
  <c r="AE6" i="20"/>
  <c r="W7" i="20"/>
  <c r="AH8" i="104"/>
  <c r="AQ8" i="104" s="1"/>
  <c r="Y20" i="39"/>
  <c r="X20" i="39"/>
  <c r="AR5" i="51"/>
  <c r="AR19" i="21"/>
  <c r="Z8" i="104"/>
  <c r="U12" i="103"/>
  <c r="AG11" i="97"/>
  <c r="AP11" i="97" s="1"/>
  <c r="AE11" i="97"/>
  <c r="AF11" i="97"/>
  <c r="AO11" i="97" s="1"/>
  <c r="W12" i="97"/>
  <c r="AH21" i="29"/>
  <c r="AQ21" i="29" s="1"/>
  <c r="AR10" i="93"/>
  <c r="Y6" i="88"/>
  <c r="X6" i="88"/>
  <c r="U9" i="41"/>
  <c r="U18" i="102"/>
  <c r="AR6" i="13"/>
  <c r="AR12" i="38"/>
  <c r="W14" i="63"/>
  <c r="AG13" i="63"/>
  <c r="AP13" i="63" s="1"/>
  <c r="AF13" i="63"/>
  <c r="AO13" i="63" s="1"/>
  <c r="AE13" i="63"/>
  <c r="U20" i="85"/>
  <c r="AF12" i="33"/>
  <c r="AO12" i="33" s="1"/>
  <c r="AE12" i="33"/>
  <c r="W13" i="33"/>
  <c r="AG12" i="33"/>
  <c r="AP12" i="33" s="1"/>
  <c r="Y11" i="101"/>
  <c r="X11" i="101"/>
  <c r="AG13" i="24"/>
  <c r="AP13" i="24" s="1"/>
  <c r="W14" i="24"/>
  <c r="AE13" i="24"/>
  <c r="AF13" i="24"/>
  <c r="AO13" i="24" s="1"/>
  <c r="AG20" i="34"/>
  <c r="AP20" i="34" s="1"/>
  <c r="AR7" i="104"/>
  <c r="Y21" i="64"/>
  <c r="X21" i="64"/>
  <c r="Y10" i="86"/>
  <c r="X10" i="86"/>
  <c r="U12" i="87"/>
  <c r="AR20" i="68"/>
  <c r="U16" i="98"/>
  <c r="Y7" i="84"/>
  <c r="X7" i="84"/>
  <c r="AN19" i="72"/>
  <c r="AI19" i="72"/>
  <c r="Y6" i="45"/>
  <c r="X6" i="45"/>
  <c r="Y6" i="96"/>
  <c r="X6" i="96"/>
  <c r="U12" i="99"/>
  <c r="AE9" i="32"/>
  <c r="W10" i="32"/>
  <c r="AF9" i="32"/>
  <c r="AO9" i="32" s="1"/>
  <c r="AG9" i="32"/>
  <c r="AP9" i="32" s="1"/>
  <c r="Z21" i="29"/>
  <c r="Y11" i="53"/>
  <c r="X11" i="53"/>
  <c r="AF12" i="75"/>
  <c r="AO12" i="75" s="1"/>
  <c r="AE12" i="75"/>
  <c r="W13" i="75"/>
  <c r="AG12" i="75"/>
  <c r="AP12" i="75" s="1"/>
  <c r="W7" i="9"/>
  <c r="AG6" i="9"/>
  <c r="AP6" i="9" s="1"/>
  <c r="AE6" i="9"/>
  <c r="AF6" i="9"/>
  <c r="AO6" i="9" s="1"/>
  <c r="AR20" i="60"/>
  <c r="AR12" i="59"/>
  <c r="W12" i="47"/>
  <c r="AF11" i="47"/>
  <c r="AO11" i="47" s="1"/>
  <c r="AE11" i="47"/>
  <c r="AG11" i="47"/>
  <c r="AP11" i="47" s="1"/>
  <c r="AH12" i="89"/>
  <c r="AQ12" i="89" s="1"/>
  <c r="U19" i="94"/>
  <c r="AN9" i="86"/>
  <c r="AI9" i="86"/>
  <c r="AH13" i="59"/>
  <c r="AQ13" i="59" s="1"/>
  <c r="AH6" i="100"/>
  <c r="AQ6" i="100" s="1"/>
  <c r="Y20" i="80"/>
  <c r="X20" i="80"/>
  <c r="AR19" i="34"/>
  <c r="U14" i="18"/>
  <c r="Y13" i="79"/>
  <c r="X13" i="79"/>
  <c r="Y21" i="12"/>
  <c r="X21" i="12"/>
  <c r="AN6" i="84"/>
  <c r="AI6" i="84"/>
  <c r="AI10" i="53"/>
  <c r="AN10" i="53"/>
  <c r="AF6" i="92"/>
  <c r="AO6" i="92" s="1"/>
  <c r="AE6" i="92"/>
  <c r="AG6" i="92"/>
  <c r="AP6" i="92" s="1"/>
  <c r="W7" i="92"/>
  <c r="AH13" i="38"/>
  <c r="AQ13" i="38" s="1"/>
  <c r="AN10" i="105"/>
  <c r="AI10" i="105"/>
  <c r="U19" i="82"/>
  <c r="U9" i="16"/>
  <c r="U21" i="50"/>
  <c r="U20" i="50" s="1"/>
  <c r="U18" i="35"/>
  <c r="AI10" i="101"/>
  <c r="AN10" i="101"/>
  <c r="AH20" i="21"/>
  <c r="AQ20" i="21" s="1"/>
  <c r="AH7" i="13"/>
  <c r="AQ7" i="13" s="1"/>
  <c r="Z12" i="89"/>
  <c r="AI12" i="28"/>
  <c r="AN12" i="28"/>
  <c r="AR5" i="100"/>
  <c r="AG10" i="15"/>
  <c r="AP10" i="15" s="1"/>
  <c r="W11" i="15"/>
  <c r="AE10" i="15"/>
  <c r="AF10" i="15"/>
  <c r="AO10" i="15" s="1"/>
  <c r="Z13" i="59"/>
  <c r="Z6" i="100"/>
  <c r="AH13" i="67"/>
  <c r="AQ13" i="67" s="1"/>
  <c r="AI20" i="12"/>
  <c r="AN20" i="12"/>
  <c r="AN20" i="76"/>
  <c r="AI20" i="76"/>
  <c r="AH21" i="68"/>
  <c r="AQ21" i="68" s="1"/>
  <c r="AN5" i="96"/>
  <c r="AI5" i="96"/>
  <c r="AN5" i="88"/>
  <c r="AI5" i="88"/>
  <c r="Z13" i="38"/>
  <c r="AI10" i="46"/>
  <c r="AN10" i="46"/>
  <c r="AR12" i="67"/>
  <c r="AH11" i="93"/>
  <c r="AQ11" i="93" s="1"/>
  <c r="Z20" i="21"/>
  <c r="Z7" i="13"/>
  <c r="U20" i="90"/>
  <c r="X11" i="52"/>
  <c r="Y11" i="52"/>
  <c r="Z11" i="52"/>
  <c r="Y13" i="28"/>
  <c r="X13" i="28"/>
  <c r="U18" i="42"/>
  <c r="AR19" i="25"/>
  <c r="AI12" i="19"/>
  <c r="AN12" i="19"/>
  <c r="AH21" i="60"/>
  <c r="AQ21" i="60" s="1"/>
  <c r="U18" i="48"/>
  <c r="AE13" i="67"/>
  <c r="AF13" i="67"/>
  <c r="AO13" i="67" s="1"/>
  <c r="AG13" i="67"/>
  <c r="AP13" i="67" s="1"/>
  <c r="W14" i="67"/>
  <c r="Y20" i="72"/>
  <c r="X20" i="72"/>
  <c r="Z20" i="72" s="1"/>
  <c r="AF20" i="34" l="1"/>
  <c r="AO20" i="34" s="1"/>
  <c r="Z21" i="12"/>
  <c r="Z6" i="96"/>
  <c r="AE20" i="34"/>
  <c r="AF11" i="93"/>
  <c r="AO11" i="93" s="1"/>
  <c r="AG11" i="93"/>
  <c r="AP11" i="93" s="1"/>
  <c r="Z13" i="28"/>
  <c r="W14" i="28" s="1"/>
  <c r="Z6" i="88"/>
  <c r="Z20" i="80"/>
  <c r="AG20" i="80" s="1"/>
  <c r="AP20" i="80" s="1"/>
  <c r="Z6" i="54"/>
  <c r="AG6" i="54" s="1"/>
  <c r="AP6" i="54" s="1"/>
  <c r="Z6" i="58"/>
  <c r="W7" i="58" s="1"/>
  <c r="Z13" i="19"/>
  <c r="AG13" i="19" s="1"/>
  <c r="AP13" i="19" s="1"/>
  <c r="Z10" i="86"/>
  <c r="AF13" i="28"/>
  <c r="AO13" i="28" s="1"/>
  <c r="AE13" i="28"/>
  <c r="AG13" i="28"/>
  <c r="AP13" i="28" s="1"/>
  <c r="AE6" i="54"/>
  <c r="W7" i="54"/>
  <c r="AF20" i="80"/>
  <c r="AO20" i="80" s="1"/>
  <c r="W21" i="80"/>
  <c r="AF10" i="86"/>
  <c r="AO10" i="86" s="1"/>
  <c r="AE10" i="86"/>
  <c r="W11" i="86"/>
  <c r="AG10" i="86"/>
  <c r="AP10" i="86" s="1"/>
  <c r="AF7" i="13"/>
  <c r="AO7" i="13" s="1"/>
  <c r="W8" i="13"/>
  <c r="AG7" i="13"/>
  <c r="AP7" i="13" s="1"/>
  <c r="AE7" i="13"/>
  <c r="AG13" i="59"/>
  <c r="AP13" i="59" s="1"/>
  <c r="W14" i="59"/>
  <c r="AE13" i="59"/>
  <c r="AF13" i="59"/>
  <c r="AO13" i="59" s="1"/>
  <c r="U19" i="50"/>
  <c r="AN6" i="92"/>
  <c r="AI6" i="92"/>
  <c r="AH21" i="12"/>
  <c r="AQ21" i="12" s="1"/>
  <c r="AN12" i="75"/>
  <c r="AI12" i="75"/>
  <c r="U11" i="99"/>
  <c r="AH10" i="86"/>
  <c r="AQ10" i="86" s="1"/>
  <c r="U19" i="85"/>
  <c r="U8" i="41"/>
  <c r="AH13" i="19"/>
  <c r="AQ13" i="19" s="1"/>
  <c r="U8" i="43"/>
  <c r="U18" i="10"/>
  <c r="AR10" i="52"/>
  <c r="U10" i="83"/>
  <c r="AE21" i="12"/>
  <c r="AG21" i="12"/>
  <c r="AP21" i="12" s="1"/>
  <c r="W22" i="12"/>
  <c r="AF21" i="12"/>
  <c r="AO21" i="12" s="1"/>
  <c r="U13" i="18"/>
  <c r="AR9" i="86"/>
  <c r="Y12" i="47"/>
  <c r="X12" i="47"/>
  <c r="Z12" i="47" s="1"/>
  <c r="AN6" i="9"/>
  <c r="AI6" i="9"/>
  <c r="AH6" i="96"/>
  <c r="AQ6" i="96" s="1"/>
  <c r="AR19" i="72"/>
  <c r="U15" i="98"/>
  <c r="AI13" i="24"/>
  <c r="AN13" i="24"/>
  <c r="AI13" i="63"/>
  <c r="AN13" i="63"/>
  <c r="AH6" i="88"/>
  <c r="AQ6" i="88" s="1"/>
  <c r="Y7" i="20"/>
  <c r="X7" i="20"/>
  <c r="U8" i="91"/>
  <c r="AR12" i="79"/>
  <c r="AH11" i="105"/>
  <c r="AQ11" i="105" s="1"/>
  <c r="AN13" i="2"/>
  <c r="AI13" i="2"/>
  <c r="U8" i="16"/>
  <c r="AH11" i="53"/>
  <c r="AQ11" i="53" s="1"/>
  <c r="AG6" i="96"/>
  <c r="AP6" i="96" s="1"/>
  <c r="AF6" i="96"/>
  <c r="AO6" i="96" s="1"/>
  <c r="AE6" i="96"/>
  <c r="W7" i="96"/>
  <c r="Y14" i="24"/>
  <c r="X14" i="24"/>
  <c r="Y13" i="33"/>
  <c r="X13" i="33"/>
  <c r="W7" i="88"/>
  <c r="AG6" i="88"/>
  <c r="AP6" i="88" s="1"/>
  <c r="AF6" i="88"/>
  <c r="AO6" i="88" s="1"/>
  <c r="AE6" i="88"/>
  <c r="U11" i="103"/>
  <c r="AH20" i="39"/>
  <c r="AQ20" i="39" s="1"/>
  <c r="AI6" i="20"/>
  <c r="AN6" i="20"/>
  <c r="AH21" i="76"/>
  <c r="AQ21" i="76" s="1"/>
  <c r="Z5" i="95"/>
  <c r="AH5" i="95"/>
  <c r="AQ5" i="95" s="1"/>
  <c r="AR20" i="64"/>
  <c r="Z11" i="105"/>
  <c r="AR5" i="45"/>
  <c r="Y22" i="60"/>
  <c r="Z22" i="60"/>
  <c r="X22" i="60"/>
  <c r="AN11" i="93"/>
  <c r="U17" i="48"/>
  <c r="AE20" i="21"/>
  <c r="W21" i="21"/>
  <c r="AF20" i="21"/>
  <c r="AO20" i="21" s="1"/>
  <c r="AG20" i="21"/>
  <c r="AP20" i="21" s="1"/>
  <c r="AR5" i="96"/>
  <c r="Y14" i="67"/>
  <c r="X14" i="67"/>
  <c r="Z11" i="53"/>
  <c r="AH7" i="84"/>
  <c r="AQ7" i="84" s="1"/>
  <c r="AH21" i="64"/>
  <c r="AQ21" i="64" s="1"/>
  <c r="AN12" i="33"/>
  <c r="AI12" i="33"/>
  <c r="Y12" i="97"/>
  <c r="X12" i="97"/>
  <c r="Z12" i="97" s="1"/>
  <c r="AF8" i="104"/>
  <c r="AO8" i="104" s="1"/>
  <c r="AE8" i="104"/>
  <c r="AG8" i="104"/>
  <c r="AP8" i="104" s="1"/>
  <c r="W9" i="104"/>
  <c r="Z20" i="39"/>
  <c r="AR5" i="58"/>
  <c r="Z21" i="76"/>
  <c r="AR19" i="80"/>
  <c r="U10" i="55"/>
  <c r="Y13" i="71"/>
  <c r="X13" i="71"/>
  <c r="Y14" i="2"/>
  <c r="X14" i="2"/>
  <c r="Y22" i="68"/>
  <c r="X22" i="68"/>
  <c r="AR20" i="12"/>
  <c r="AR10" i="101"/>
  <c r="AR10" i="46"/>
  <c r="AN10" i="15"/>
  <c r="AI10" i="15"/>
  <c r="AR12" i="28"/>
  <c r="AR10" i="53"/>
  <c r="AH13" i="79"/>
  <c r="AQ13" i="79" s="1"/>
  <c r="Y7" i="9"/>
  <c r="Z7" i="9" s="1"/>
  <c r="X7" i="9"/>
  <c r="Y10" i="32"/>
  <c r="X10" i="32"/>
  <c r="Z10" i="32" s="1"/>
  <c r="AH13" i="28"/>
  <c r="AQ13" i="28" s="1"/>
  <c r="AF13" i="38"/>
  <c r="AO13" i="38" s="1"/>
  <c r="AG13" i="38"/>
  <c r="AP13" i="38" s="1"/>
  <c r="W14" i="38"/>
  <c r="AE13" i="38"/>
  <c r="Y11" i="15"/>
  <c r="X11" i="15"/>
  <c r="AG12" i="89"/>
  <c r="AP12" i="89" s="1"/>
  <c r="AF12" i="89"/>
  <c r="AO12" i="89" s="1"/>
  <c r="W13" i="89"/>
  <c r="AE12" i="89"/>
  <c r="U17" i="35"/>
  <c r="U18" i="82"/>
  <c r="Y7" i="92"/>
  <c r="Z7" i="92"/>
  <c r="X7" i="92"/>
  <c r="AR6" i="84"/>
  <c r="Z13" i="79"/>
  <c r="AH20" i="80"/>
  <c r="AQ20" i="80" s="1"/>
  <c r="U18" i="94"/>
  <c r="AI9" i="32"/>
  <c r="AN9" i="32"/>
  <c r="AH6" i="45"/>
  <c r="AQ6" i="45" s="1"/>
  <c r="Z7" i="84"/>
  <c r="Z21" i="64"/>
  <c r="AI20" i="34"/>
  <c r="AN20" i="34"/>
  <c r="AH11" i="101"/>
  <c r="AQ11" i="101" s="1"/>
  <c r="Y14" i="63"/>
  <c r="X14" i="63"/>
  <c r="U17" i="102"/>
  <c r="Y8" i="44"/>
  <c r="X8" i="44"/>
  <c r="Y7" i="51"/>
  <c r="X7" i="51"/>
  <c r="U6" i="11"/>
  <c r="AH11" i="46"/>
  <c r="AQ11" i="46" s="1"/>
  <c r="AN12" i="71"/>
  <c r="AI12" i="71"/>
  <c r="W21" i="72"/>
  <c r="AE20" i="72"/>
  <c r="AF20" i="72"/>
  <c r="AO20" i="72" s="1"/>
  <c r="AG20" i="72"/>
  <c r="AP20" i="72" s="1"/>
  <c r="W12" i="52"/>
  <c r="AF11" i="52"/>
  <c r="AO11" i="52" s="1"/>
  <c r="AG11" i="52"/>
  <c r="AP11" i="52" s="1"/>
  <c r="AE11" i="52"/>
  <c r="U17" i="42"/>
  <c r="AH11" i="52"/>
  <c r="AQ11" i="52" s="1"/>
  <c r="AH20" i="72"/>
  <c r="AQ20" i="72" s="1"/>
  <c r="AN13" i="67"/>
  <c r="AI13" i="67"/>
  <c r="AR12" i="19"/>
  <c r="U19" i="90"/>
  <c r="AR5" i="88"/>
  <c r="AR20" i="76"/>
  <c r="W7" i="100"/>
  <c r="AG6" i="100"/>
  <c r="AP6" i="100" s="1"/>
  <c r="AE6" i="100"/>
  <c r="AF6" i="100"/>
  <c r="AO6" i="100" s="1"/>
  <c r="AR10" i="105"/>
  <c r="AN11" i="47"/>
  <c r="AI11" i="47"/>
  <c r="Y13" i="75"/>
  <c r="X13" i="75"/>
  <c r="AG21" i="29"/>
  <c r="AP21" i="29" s="1"/>
  <c r="AF21" i="29"/>
  <c r="AO21" i="29" s="1"/>
  <c r="AE21" i="29"/>
  <c r="W22" i="29"/>
  <c r="Z6" i="45"/>
  <c r="U11" i="87"/>
  <c r="Y21" i="34"/>
  <c r="X21" i="34"/>
  <c r="Z11" i="101"/>
  <c r="AN11" i="97"/>
  <c r="AI11" i="97"/>
  <c r="W21" i="25"/>
  <c r="AE20" i="25"/>
  <c r="AF20" i="25"/>
  <c r="AO20" i="25" s="1"/>
  <c r="AG20" i="25"/>
  <c r="AP20" i="25" s="1"/>
  <c r="AH6" i="54"/>
  <c r="AQ6" i="54" s="1"/>
  <c r="AN7" i="44"/>
  <c r="AI7" i="44"/>
  <c r="AN6" i="51"/>
  <c r="AI6" i="51"/>
  <c r="AH6" i="58"/>
  <c r="AQ6" i="58" s="1"/>
  <c r="AR5" i="54"/>
  <c r="Z11" i="46"/>
  <c r="U10" i="49"/>
  <c r="U9" i="49" s="1"/>
  <c r="AR19" i="39"/>
  <c r="AI21" i="60"/>
  <c r="AN21" i="60"/>
  <c r="AN21" i="68"/>
  <c r="AI21" i="68"/>
  <c r="Y12" i="93"/>
  <c r="X12" i="93"/>
  <c r="AF13" i="19" l="1"/>
  <c r="AO13" i="19" s="1"/>
  <c r="AI11" i="93"/>
  <c r="W14" i="19"/>
  <c r="AE13" i="19"/>
  <c r="AF6" i="58"/>
  <c r="AO6" i="58" s="1"/>
  <c r="AE6" i="58"/>
  <c r="AI6" i="58" s="1"/>
  <c r="AG6" i="58"/>
  <c r="AP6" i="58" s="1"/>
  <c r="Z21" i="34"/>
  <c r="Z11" i="15"/>
  <c r="AE20" i="80"/>
  <c r="AF6" i="54"/>
  <c r="AO6" i="54" s="1"/>
  <c r="Z7" i="51"/>
  <c r="W8" i="51" s="1"/>
  <c r="Z14" i="63"/>
  <c r="Z13" i="71"/>
  <c r="W14" i="71" s="1"/>
  <c r="Z22" i="68"/>
  <c r="AG22" i="68" s="1"/>
  <c r="AP22" i="68" s="1"/>
  <c r="Z14" i="2"/>
  <c r="W15" i="2" s="1"/>
  <c r="Z13" i="33"/>
  <c r="AE13" i="33" s="1"/>
  <c r="AG14" i="2"/>
  <c r="AP14" i="2" s="1"/>
  <c r="AG14" i="63"/>
  <c r="AP14" i="63" s="1"/>
  <c r="AF14" i="63"/>
  <c r="AO14" i="63" s="1"/>
  <c r="AE14" i="63"/>
  <c r="W15" i="63"/>
  <c r="AF13" i="71"/>
  <c r="AO13" i="71" s="1"/>
  <c r="AG13" i="71"/>
  <c r="AP13" i="71" s="1"/>
  <c r="AF13" i="33"/>
  <c r="AO13" i="33" s="1"/>
  <c r="AG13" i="33"/>
  <c r="AP13" i="33" s="1"/>
  <c r="AG7" i="51"/>
  <c r="AP7" i="51" s="1"/>
  <c r="AH12" i="93"/>
  <c r="AQ12" i="93" s="1"/>
  <c r="AH13" i="75"/>
  <c r="AQ13" i="75" s="1"/>
  <c r="U16" i="42"/>
  <c r="Z12" i="93"/>
  <c r="AR7" i="44"/>
  <c r="AF11" i="101"/>
  <c r="AO11" i="101" s="1"/>
  <c r="AE11" i="101"/>
  <c r="AG11" i="101"/>
  <c r="AP11" i="101" s="1"/>
  <c r="W12" i="101"/>
  <c r="AE6" i="45"/>
  <c r="AF6" i="45"/>
  <c r="AO6" i="45" s="1"/>
  <c r="AG6" i="45"/>
  <c r="AP6" i="45" s="1"/>
  <c r="W7" i="45"/>
  <c r="Z13" i="75"/>
  <c r="AH21" i="34"/>
  <c r="AQ21" i="34" s="1"/>
  <c r="Y22" i="29"/>
  <c r="X22" i="29"/>
  <c r="AR13" i="67"/>
  <c r="AI11" i="52"/>
  <c r="AN11" i="52"/>
  <c r="AN20" i="72"/>
  <c r="AI20" i="72"/>
  <c r="U16" i="102"/>
  <c r="AG7" i="84"/>
  <c r="AP7" i="84" s="1"/>
  <c r="W8" i="84"/>
  <c r="AF7" i="84"/>
  <c r="AO7" i="84" s="1"/>
  <c r="AE7" i="84"/>
  <c r="AG13" i="79"/>
  <c r="AP13" i="79" s="1"/>
  <c r="AE13" i="79"/>
  <c r="W14" i="79"/>
  <c r="AF13" i="79"/>
  <c r="AO13" i="79" s="1"/>
  <c r="Y13" i="89"/>
  <c r="X13" i="89"/>
  <c r="AI13" i="38"/>
  <c r="AN13" i="38"/>
  <c r="AH10" i="32"/>
  <c r="AQ10" i="32" s="1"/>
  <c r="AR10" i="15"/>
  <c r="U9" i="55"/>
  <c r="AE20" i="39"/>
  <c r="AF20" i="39"/>
  <c r="AO20" i="39" s="1"/>
  <c r="AG20" i="39"/>
  <c r="AP20" i="39" s="1"/>
  <c r="W21" i="39"/>
  <c r="AH12" i="97"/>
  <c r="AQ12" i="97" s="1"/>
  <c r="U16" i="48"/>
  <c r="Y7" i="96"/>
  <c r="X7" i="96"/>
  <c r="U18" i="50"/>
  <c r="AN7" i="13"/>
  <c r="AI7" i="13"/>
  <c r="Y11" i="86"/>
  <c r="X11" i="86"/>
  <c r="AN6" i="58"/>
  <c r="AR11" i="47"/>
  <c r="AR9" i="32"/>
  <c r="U17" i="82"/>
  <c r="Y14" i="38"/>
  <c r="X14" i="38"/>
  <c r="AE10" i="32"/>
  <c r="AF10" i="32"/>
  <c r="AO10" i="32" s="1"/>
  <c r="AG10" i="32"/>
  <c r="AP10" i="32" s="1"/>
  <c r="W11" i="32"/>
  <c r="AF12" i="97"/>
  <c r="AO12" i="97" s="1"/>
  <c r="AE12" i="97"/>
  <c r="W13" i="97"/>
  <c r="AG12" i="97"/>
  <c r="AP12" i="97" s="1"/>
  <c r="W12" i="53"/>
  <c r="AE11" i="53"/>
  <c r="AF11" i="53"/>
  <c r="AO11" i="53" s="1"/>
  <c r="AG11" i="53"/>
  <c r="AP11" i="53" s="1"/>
  <c r="AR11" i="93"/>
  <c r="AR6" i="20"/>
  <c r="AN6" i="88"/>
  <c r="AI6" i="88"/>
  <c r="AI6" i="96"/>
  <c r="AN6" i="96"/>
  <c r="AR13" i="63"/>
  <c r="AR6" i="9"/>
  <c r="AI21" i="12"/>
  <c r="AN21" i="12"/>
  <c r="U17" i="10"/>
  <c r="U16" i="10" s="1"/>
  <c r="U7" i="41"/>
  <c r="AI10" i="86"/>
  <c r="AN10" i="86"/>
  <c r="AI6" i="54"/>
  <c r="AN6" i="54"/>
  <c r="U5" i="11"/>
  <c r="X5" i="11" s="1"/>
  <c r="AR21" i="68"/>
  <c r="AI20" i="25"/>
  <c r="AN20" i="25"/>
  <c r="W22" i="34"/>
  <c r="AE21" i="34"/>
  <c r="AF21" i="34"/>
  <c r="AO21" i="34" s="1"/>
  <c r="AG21" i="34"/>
  <c r="AP21" i="34" s="1"/>
  <c r="AI21" i="29"/>
  <c r="AN21" i="29"/>
  <c r="AN6" i="100"/>
  <c r="AI6" i="100"/>
  <c r="U8" i="49"/>
  <c r="Y21" i="25"/>
  <c r="X21" i="25"/>
  <c r="AR12" i="71"/>
  <c r="AH8" i="44"/>
  <c r="AQ8" i="44" s="1"/>
  <c r="AH22" i="68"/>
  <c r="AQ22" i="68" s="1"/>
  <c r="AH13" i="71"/>
  <c r="AQ13" i="71" s="1"/>
  <c r="Y9" i="104"/>
  <c r="X9" i="104"/>
  <c r="AH14" i="67"/>
  <c r="AQ14" i="67" s="1"/>
  <c r="AG11" i="105"/>
  <c r="AP11" i="105" s="1"/>
  <c r="W12" i="105"/>
  <c r="AE11" i="105"/>
  <c r="AF11" i="105"/>
  <c r="AO11" i="105" s="1"/>
  <c r="AH14" i="24"/>
  <c r="AQ14" i="24" s="1"/>
  <c r="AN13" i="59"/>
  <c r="AI13" i="59"/>
  <c r="Y8" i="13"/>
  <c r="X8" i="13"/>
  <c r="Y14" i="19"/>
  <c r="X14" i="19"/>
  <c r="Y21" i="72"/>
  <c r="X21" i="72"/>
  <c r="AH14" i="63"/>
  <c r="AQ14" i="63" s="1"/>
  <c r="AE11" i="46"/>
  <c r="AF11" i="46"/>
  <c r="AO11" i="46" s="1"/>
  <c r="W12" i="46"/>
  <c r="AG11" i="46"/>
  <c r="AP11" i="46" s="1"/>
  <c r="AR6" i="51"/>
  <c r="AR11" i="97"/>
  <c r="Y7" i="100"/>
  <c r="X7" i="100"/>
  <c r="U18" i="90"/>
  <c r="Y12" i="52"/>
  <c r="X12" i="52"/>
  <c r="Z8" i="44"/>
  <c r="U17" i="94"/>
  <c r="AH7" i="92"/>
  <c r="AQ7" i="92" s="1"/>
  <c r="U16" i="35"/>
  <c r="AH11" i="15"/>
  <c r="AQ11" i="15" s="1"/>
  <c r="AH7" i="9"/>
  <c r="AQ7" i="9" s="1"/>
  <c r="AE21" i="76"/>
  <c r="AG21" i="76"/>
  <c r="AP21" i="76" s="1"/>
  <c r="AF21" i="76"/>
  <c r="AO21" i="76" s="1"/>
  <c r="W22" i="76"/>
  <c r="AR12" i="33"/>
  <c r="Z14" i="67"/>
  <c r="Y21" i="21"/>
  <c r="Z21" i="21" s="1"/>
  <c r="X21" i="21"/>
  <c r="AH22" i="60"/>
  <c r="AQ22" i="60" s="1"/>
  <c r="W6" i="95"/>
  <c r="AG5" i="95"/>
  <c r="AP5" i="95" s="1"/>
  <c r="AF5" i="95"/>
  <c r="AO5" i="95" s="1"/>
  <c r="AE5" i="95"/>
  <c r="Z14" i="24"/>
  <c r="U7" i="91"/>
  <c r="AR13" i="24"/>
  <c r="AH12" i="47"/>
  <c r="AQ12" i="47" s="1"/>
  <c r="U12" i="18"/>
  <c r="U9" i="83"/>
  <c r="U7" i="43"/>
  <c r="U18" i="85"/>
  <c r="AR6" i="92"/>
  <c r="Y14" i="59"/>
  <c r="X14" i="59"/>
  <c r="Y21" i="80"/>
  <c r="X21" i="80"/>
  <c r="AI13" i="19"/>
  <c r="AN13" i="19"/>
  <c r="AI13" i="28"/>
  <c r="AN13" i="28"/>
  <c r="AR20" i="34"/>
  <c r="AF7" i="92"/>
  <c r="AO7" i="92" s="1"/>
  <c r="AE7" i="92"/>
  <c r="W8" i="92"/>
  <c r="AG7" i="92"/>
  <c r="AP7" i="92" s="1"/>
  <c r="AG11" i="15"/>
  <c r="AP11" i="15" s="1"/>
  <c r="AF11" i="15"/>
  <c r="AO11" i="15" s="1"/>
  <c r="W12" i="15"/>
  <c r="AE11" i="15"/>
  <c r="AF7" i="9"/>
  <c r="AO7" i="9" s="1"/>
  <c r="W8" i="9"/>
  <c r="AE7" i="9"/>
  <c r="AG7" i="9"/>
  <c r="AP7" i="9" s="1"/>
  <c r="AN8" i="104"/>
  <c r="AI8" i="104"/>
  <c r="AN20" i="21"/>
  <c r="AI20" i="21"/>
  <c r="AE22" i="60"/>
  <c r="W23" i="60"/>
  <c r="AG22" i="60"/>
  <c r="AP22" i="60" s="1"/>
  <c r="AF22" i="60"/>
  <c r="AO22" i="60" s="1"/>
  <c r="Y7" i="88"/>
  <c r="X7" i="88"/>
  <c r="U7" i="16"/>
  <c r="AH7" i="20"/>
  <c r="AQ7" i="20" s="1"/>
  <c r="AF12" i="47"/>
  <c r="AO12" i="47" s="1"/>
  <c r="AG12" i="47"/>
  <c r="AP12" i="47" s="1"/>
  <c r="AE12" i="47"/>
  <c r="W13" i="47"/>
  <c r="U10" i="99"/>
  <c r="AN20" i="80"/>
  <c r="AI20" i="80"/>
  <c r="Y7" i="54"/>
  <c r="X7" i="54"/>
  <c r="Z7" i="54" s="1"/>
  <c r="AR21" i="60"/>
  <c r="U10" i="87"/>
  <c r="AH7" i="51"/>
  <c r="AQ7" i="51" s="1"/>
  <c r="AE21" i="64"/>
  <c r="AG21" i="64"/>
  <c r="AP21" i="64" s="1"/>
  <c r="W22" i="64"/>
  <c r="AF21" i="64"/>
  <c r="AO21" i="64" s="1"/>
  <c r="AI12" i="89"/>
  <c r="AN12" i="89"/>
  <c r="AH14" i="2"/>
  <c r="AQ14" i="2" s="1"/>
  <c r="U10" i="103"/>
  <c r="AH13" i="33"/>
  <c r="AQ13" i="33" s="1"/>
  <c r="AR13" i="2"/>
  <c r="Z7" i="20"/>
  <c r="U14" i="98"/>
  <c r="Y22" i="12"/>
  <c r="X22" i="12"/>
  <c r="Z22" i="12" s="1"/>
  <c r="AR12" i="75"/>
  <c r="Y7" i="58"/>
  <c r="X7" i="58"/>
  <c r="Y14" i="28"/>
  <c r="X14" i="28"/>
  <c r="AF7" i="51" l="1"/>
  <c r="AO7" i="51" s="1"/>
  <c r="Z7" i="100"/>
  <c r="Z11" i="86"/>
  <c r="AE7" i="51"/>
  <c r="AE13" i="71"/>
  <c r="Z21" i="80"/>
  <c r="AG21" i="80" s="1"/>
  <c r="AP21" i="80" s="1"/>
  <c r="AE14" i="2"/>
  <c r="AF14" i="2"/>
  <c r="AO14" i="2" s="1"/>
  <c r="Z21" i="72"/>
  <c r="W22" i="72" s="1"/>
  <c r="W14" i="33"/>
  <c r="AE22" i="68"/>
  <c r="AF22" i="68"/>
  <c r="AO22" i="68" s="1"/>
  <c r="Z21" i="25"/>
  <c r="Z14" i="28"/>
  <c r="AE14" i="28" s="1"/>
  <c r="Z8" i="13"/>
  <c r="AF8" i="13" s="1"/>
  <c r="AO8" i="13" s="1"/>
  <c r="W23" i="68"/>
  <c r="Z14" i="59"/>
  <c r="W15" i="59" s="1"/>
  <c r="W22" i="25"/>
  <c r="AE21" i="25"/>
  <c r="AF21" i="25"/>
  <c r="AO21" i="25" s="1"/>
  <c r="AG21" i="25"/>
  <c r="AP21" i="25" s="1"/>
  <c r="W22" i="21"/>
  <c r="AF21" i="21"/>
  <c r="AO21" i="21" s="1"/>
  <c r="AE21" i="21"/>
  <c r="AG21" i="21"/>
  <c r="AP21" i="21" s="1"/>
  <c r="AE8" i="13"/>
  <c r="W9" i="13"/>
  <c r="AF21" i="72"/>
  <c r="AO21" i="72" s="1"/>
  <c r="AE21" i="72"/>
  <c r="AG21" i="72"/>
  <c r="AP21" i="72" s="1"/>
  <c r="AN7" i="9"/>
  <c r="AI7" i="9"/>
  <c r="W15" i="28"/>
  <c r="AG14" i="28"/>
  <c r="AP14" i="28" s="1"/>
  <c r="AH22" i="12"/>
  <c r="AQ22" i="12" s="1"/>
  <c r="AH7" i="54"/>
  <c r="AQ7" i="54" s="1"/>
  <c r="U9" i="99"/>
  <c r="U6" i="16"/>
  <c r="Y23" i="60"/>
  <c r="X23" i="60"/>
  <c r="Y12" i="15"/>
  <c r="X12" i="15"/>
  <c r="Z12" i="15" s="1"/>
  <c r="AN7" i="92"/>
  <c r="AI7" i="92"/>
  <c r="U15" i="35"/>
  <c r="Y12" i="46"/>
  <c r="X12" i="46"/>
  <c r="AN12" i="97"/>
  <c r="AI12" i="97"/>
  <c r="AI10" i="32"/>
  <c r="AN10" i="32"/>
  <c r="AH11" i="86"/>
  <c r="AQ11" i="86" s="1"/>
  <c r="U17" i="50"/>
  <c r="AR13" i="38"/>
  <c r="AN13" i="79"/>
  <c r="AI13" i="79"/>
  <c r="AI6" i="45"/>
  <c r="AN6" i="45"/>
  <c r="Y8" i="51"/>
  <c r="X8" i="51"/>
  <c r="Y15" i="63"/>
  <c r="X15" i="63"/>
  <c r="AN14" i="2"/>
  <c r="AI14" i="2"/>
  <c r="AE22" i="12"/>
  <c r="AF22" i="12"/>
  <c r="AO22" i="12" s="1"/>
  <c r="AG22" i="12"/>
  <c r="AP22" i="12" s="1"/>
  <c r="W23" i="12"/>
  <c r="AN21" i="64"/>
  <c r="AI21" i="64"/>
  <c r="Y13" i="47"/>
  <c r="X13" i="47"/>
  <c r="Z13" i="47" s="1"/>
  <c r="AN22" i="60"/>
  <c r="AI22" i="60"/>
  <c r="AR13" i="19"/>
  <c r="U6" i="43"/>
  <c r="AH9" i="104"/>
  <c r="AQ9" i="104" s="1"/>
  <c r="AR21" i="29"/>
  <c r="AR20" i="25"/>
  <c r="AR6" i="54"/>
  <c r="U15" i="10"/>
  <c r="AI11" i="53"/>
  <c r="AN11" i="53"/>
  <c r="AH14" i="38"/>
  <c r="AQ14" i="38" s="1"/>
  <c r="W12" i="86"/>
  <c r="AG11" i="86"/>
  <c r="AP11" i="86" s="1"/>
  <c r="AF11" i="86"/>
  <c r="AO11" i="86" s="1"/>
  <c r="AE11" i="86"/>
  <c r="AH7" i="96"/>
  <c r="AQ7" i="96" s="1"/>
  <c r="AH13" i="89"/>
  <c r="AQ13" i="89" s="1"/>
  <c r="U15" i="102"/>
  <c r="W14" i="75"/>
  <c r="AG13" i="75"/>
  <c r="AP13" i="75" s="1"/>
  <c r="AF13" i="75"/>
  <c r="AO13" i="75" s="1"/>
  <c r="AE13" i="75"/>
  <c r="Y14" i="33"/>
  <c r="X14" i="33"/>
  <c r="AN14" i="63"/>
  <c r="AI14" i="63"/>
  <c r="AH7" i="58"/>
  <c r="AQ7" i="58" s="1"/>
  <c r="U6" i="91"/>
  <c r="Y6" i="95"/>
  <c r="X6" i="95"/>
  <c r="AG14" i="67"/>
  <c r="AP14" i="67" s="1"/>
  <c r="AE14" i="67"/>
  <c r="W15" i="67"/>
  <c r="AF14" i="67"/>
  <c r="AO14" i="67" s="1"/>
  <c r="AN21" i="76"/>
  <c r="AI21" i="76"/>
  <c r="U16" i="94"/>
  <c r="U17" i="90"/>
  <c r="AN11" i="46"/>
  <c r="AI11" i="46"/>
  <c r="AH14" i="19"/>
  <c r="AQ14" i="19" s="1"/>
  <c r="AR13" i="59"/>
  <c r="AN11" i="105"/>
  <c r="AI11" i="105"/>
  <c r="Z9" i="104"/>
  <c r="Y12" i="53"/>
  <c r="X12" i="53"/>
  <c r="Z14" i="38"/>
  <c r="Z7" i="96"/>
  <c r="AN20" i="39"/>
  <c r="AI20" i="39"/>
  <c r="Z13" i="89"/>
  <c r="AN7" i="84"/>
  <c r="AI7" i="84"/>
  <c r="AR20" i="72"/>
  <c r="AH22" i="29"/>
  <c r="AQ22" i="29" s="1"/>
  <c r="Y12" i="101"/>
  <c r="X12" i="101"/>
  <c r="AE12" i="93"/>
  <c r="W13" i="93"/>
  <c r="AG12" i="93"/>
  <c r="AP12" i="93" s="1"/>
  <c r="AF12" i="93"/>
  <c r="AO12" i="93" s="1"/>
  <c r="Y14" i="71"/>
  <c r="X14" i="71"/>
  <c r="AN22" i="68"/>
  <c r="AI22" i="68"/>
  <c r="AE7" i="54"/>
  <c r="AF7" i="54"/>
  <c r="AO7" i="54" s="1"/>
  <c r="AG7" i="54"/>
  <c r="AP7" i="54" s="1"/>
  <c r="W8" i="54"/>
  <c r="AH7" i="88"/>
  <c r="AQ7" i="88" s="1"/>
  <c r="Z7" i="58"/>
  <c r="AN12" i="47"/>
  <c r="AI12" i="47"/>
  <c r="AR20" i="21"/>
  <c r="Y8" i="9"/>
  <c r="X8" i="9"/>
  <c r="AR12" i="89"/>
  <c r="U9" i="87"/>
  <c r="AR20" i="80"/>
  <c r="U8" i="83"/>
  <c r="AE14" i="24"/>
  <c r="AF14" i="24"/>
  <c r="AO14" i="24" s="1"/>
  <c r="W15" i="24"/>
  <c r="AG14" i="24"/>
  <c r="AP14" i="24" s="1"/>
  <c r="W9" i="44"/>
  <c r="AF8" i="44"/>
  <c r="AO8" i="44" s="1"/>
  <c r="AE8" i="44"/>
  <c r="AG8" i="44"/>
  <c r="AP8" i="44" s="1"/>
  <c r="AH7" i="100"/>
  <c r="AQ7" i="100" s="1"/>
  <c r="X12" i="105"/>
  <c r="Y12" i="105"/>
  <c r="Z12" i="105"/>
  <c r="U7" i="49"/>
  <c r="AR10" i="86"/>
  <c r="AR21" i="12"/>
  <c r="AR6" i="96"/>
  <c r="Y11" i="32"/>
  <c r="X11" i="32"/>
  <c r="AR7" i="13"/>
  <c r="Z22" i="29"/>
  <c r="Y7" i="45"/>
  <c r="X7" i="45"/>
  <c r="AI7" i="51"/>
  <c r="AN7" i="51"/>
  <c r="AN13" i="71"/>
  <c r="AI13" i="71"/>
  <c r="Y23" i="68"/>
  <c r="X23" i="68"/>
  <c r="AH21" i="80"/>
  <c r="AQ21" i="80" s="1"/>
  <c r="AR8" i="104"/>
  <c r="AH12" i="52"/>
  <c r="AQ12" i="52" s="1"/>
  <c r="AE7" i="100"/>
  <c r="W8" i="100"/>
  <c r="AG7" i="100"/>
  <c r="AP7" i="100" s="1"/>
  <c r="AF7" i="100"/>
  <c r="AO7" i="100" s="1"/>
  <c r="Z14" i="19"/>
  <c r="AR6" i="100"/>
  <c r="AI21" i="34"/>
  <c r="AN21" i="34"/>
  <c r="AR6" i="88"/>
  <c r="U8" i="55"/>
  <c r="Y8" i="84"/>
  <c r="X8" i="84"/>
  <c r="AN11" i="101"/>
  <c r="AI11" i="101"/>
  <c r="U15" i="42"/>
  <c r="AI13" i="33"/>
  <c r="AN13" i="33"/>
  <c r="Y15" i="2"/>
  <c r="X15" i="2"/>
  <c r="Z7" i="88"/>
  <c r="U13" i="98"/>
  <c r="AH14" i="28"/>
  <c r="AQ14" i="28" s="1"/>
  <c r="AE7" i="20"/>
  <c r="AF7" i="20"/>
  <c r="AO7" i="20" s="1"/>
  <c r="W8" i="20"/>
  <c r="AG7" i="20"/>
  <c r="AP7" i="20" s="1"/>
  <c r="U9" i="103"/>
  <c r="Y22" i="64"/>
  <c r="X22" i="64"/>
  <c r="AI11" i="15"/>
  <c r="AN11" i="15"/>
  <c r="Y8" i="92"/>
  <c r="X8" i="92"/>
  <c r="AR13" i="28"/>
  <c r="AH14" i="59"/>
  <c r="AQ14" i="59" s="1"/>
  <c r="U17" i="85"/>
  <c r="U11" i="18"/>
  <c r="AN5" i="95"/>
  <c r="AI5" i="95"/>
  <c r="AH21" i="21"/>
  <c r="AQ21" i="21" s="1"/>
  <c r="Y22" i="76"/>
  <c r="X22" i="76"/>
  <c r="Z22" i="76" s="1"/>
  <c r="Z12" i="52"/>
  <c r="AH21" i="72"/>
  <c r="AQ21" i="72" s="1"/>
  <c r="AH8" i="13"/>
  <c r="AQ8" i="13" s="1"/>
  <c r="AH21" i="25"/>
  <c r="AQ21" i="25" s="1"/>
  <c r="Y22" i="34"/>
  <c r="X22" i="34"/>
  <c r="AH5" i="11"/>
  <c r="AQ5" i="11" s="1"/>
  <c r="Z5" i="11"/>
  <c r="U6" i="41"/>
  <c r="Y13" i="97"/>
  <c r="X13" i="97"/>
  <c r="Z13" i="97" s="1"/>
  <c r="U16" i="82"/>
  <c r="AR6" i="58"/>
  <c r="U15" i="48"/>
  <c r="Y21" i="39"/>
  <c r="X21" i="39"/>
  <c r="Y14" i="79"/>
  <c r="X14" i="79"/>
  <c r="AR11" i="52"/>
  <c r="AF21" i="80" l="1"/>
  <c r="AO21" i="80" s="1"/>
  <c r="Z6" i="95"/>
  <c r="Z15" i="2"/>
  <c r="Z14" i="71"/>
  <c r="Z12" i="101"/>
  <c r="W22" i="80"/>
  <c r="Y22" i="80" s="1"/>
  <c r="AF14" i="28"/>
  <c r="AO14" i="28" s="1"/>
  <c r="AG8" i="13"/>
  <c r="AP8" i="13" s="1"/>
  <c r="AE21" i="80"/>
  <c r="Z14" i="33"/>
  <c r="AE14" i="59"/>
  <c r="Z11" i="32"/>
  <c r="AF11" i="32" s="1"/>
  <c r="AO11" i="32" s="1"/>
  <c r="AF14" i="59"/>
  <c r="AO14" i="59" s="1"/>
  <c r="Z7" i="45"/>
  <c r="AE7" i="45" s="1"/>
  <c r="AG14" i="59"/>
  <c r="AP14" i="59" s="1"/>
  <c r="Z22" i="34"/>
  <c r="W23" i="34" s="1"/>
  <c r="AE22" i="34"/>
  <c r="AG22" i="34"/>
  <c r="AP22" i="34" s="1"/>
  <c r="W8" i="45"/>
  <c r="AG15" i="2"/>
  <c r="AP15" i="2" s="1"/>
  <c r="W16" i="2"/>
  <c r="AE15" i="2"/>
  <c r="AF15" i="2"/>
  <c r="AO15" i="2" s="1"/>
  <c r="AH22" i="76"/>
  <c r="AQ22" i="76" s="1"/>
  <c r="U8" i="103"/>
  <c r="AG14" i="19"/>
  <c r="AP14" i="19" s="1"/>
  <c r="W15" i="19"/>
  <c r="AE14" i="19"/>
  <c r="AF14" i="19"/>
  <c r="AO14" i="19" s="1"/>
  <c r="AR13" i="71"/>
  <c r="AN8" i="44"/>
  <c r="AI8" i="44"/>
  <c r="AN14" i="24"/>
  <c r="AI14" i="24"/>
  <c r="U8" i="87"/>
  <c r="Y8" i="54"/>
  <c r="X8" i="54"/>
  <c r="AH14" i="71"/>
  <c r="AQ14" i="71" s="1"/>
  <c r="Y13" i="93"/>
  <c r="X13" i="93"/>
  <c r="AR20" i="39"/>
  <c r="AN14" i="67"/>
  <c r="AI14" i="67"/>
  <c r="AR14" i="67" s="1"/>
  <c r="U5" i="91"/>
  <c r="X5" i="91" s="1"/>
  <c r="AH14" i="33"/>
  <c r="AQ14" i="33" s="1"/>
  <c r="Y14" i="75"/>
  <c r="X14" i="75"/>
  <c r="AR22" i="60"/>
  <c r="Z12" i="46"/>
  <c r="AH12" i="46"/>
  <c r="AQ12" i="46" s="1"/>
  <c r="AH12" i="15"/>
  <c r="AQ12" i="15" s="1"/>
  <c r="AI14" i="28"/>
  <c r="AN14" i="28"/>
  <c r="Y22" i="72"/>
  <c r="X22" i="72"/>
  <c r="AI8" i="13"/>
  <c r="AN8" i="13"/>
  <c r="AN21" i="25"/>
  <c r="AI21" i="25"/>
  <c r="Z14" i="79"/>
  <c r="AH14" i="79"/>
  <c r="AQ14" i="79" s="1"/>
  <c r="AR11" i="15"/>
  <c r="AH8" i="84"/>
  <c r="AQ8" i="84" s="1"/>
  <c r="AG22" i="29"/>
  <c r="AP22" i="29" s="1"/>
  <c r="W23" i="29"/>
  <c r="AE22" i="29"/>
  <c r="AF22" i="29"/>
  <c r="AO22" i="29" s="1"/>
  <c r="W15" i="71"/>
  <c r="AE14" i="71"/>
  <c r="AF14" i="71"/>
  <c r="AO14" i="71" s="1"/>
  <c r="AG14" i="71"/>
  <c r="AP14" i="71" s="1"/>
  <c r="AN12" i="93"/>
  <c r="AI12" i="93"/>
  <c r="AE9" i="104"/>
  <c r="AG9" i="104"/>
  <c r="AP9" i="104" s="1"/>
  <c r="AF9" i="104"/>
  <c r="AO9" i="104" s="1"/>
  <c r="W10" i="104"/>
  <c r="U15" i="94"/>
  <c r="AE14" i="33"/>
  <c r="W15" i="33"/>
  <c r="AF14" i="33"/>
  <c r="AO14" i="33" s="1"/>
  <c r="AG14" i="33"/>
  <c r="AP14" i="33" s="1"/>
  <c r="X23" i="12"/>
  <c r="Y23" i="12"/>
  <c r="AH15" i="63"/>
  <c r="AQ15" i="63" s="1"/>
  <c r="W13" i="15"/>
  <c r="AG12" i="15"/>
  <c r="AP12" i="15" s="1"/>
  <c r="AE12" i="15"/>
  <c r="AF12" i="15"/>
  <c r="AO12" i="15" s="1"/>
  <c r="U5" i="16"/>
  <c r="X5" i="16" s="1"/>
  <c r="Y15" i="28"/>
  <c r="X15" i="28"/>
  <c r="AN21" i="72"/>
  <c r="AI21" i="72"/>
  <c r="AI21" i="21"/>
  <c r="AN21" i="21"/>
  <c r="Y22" i="25"/>
  <c r="X22" i="25"/>
  <c r="U10" i="18"/>
  <c r="AH22" i="64"/>
  <c r="AQ22" i="64" s="1"/>
  <c r="Y8" i="20"/>
  <c r="X8" i="20"/>
  <c r="U12" i="98"/>
  <c r="AR13" i="33"/>
  <c r="Z8" i="84"/>
  <c r="U6" i="49"/>
  <c r="Y9" i="44"/>
  <c r="X9" i="44"/>
  <c r="U7" i="83"/>
  <c r="AR12" i="47"/>
  <c r="AH12" i="101"/>
  <c r="AQ12" i="101" s="1"/>
  <c r="W8" i="96"/>
  <c r="AG7" i="96"/>
  <c r="AP7" i="96" s="1"/>
  <c r="AE7" i="96"/>
  <c r="AF7" i="96"/>
  <c r="AO7" i="96" s="1"/>
  <c r="AR11" i="105"/>
  <c r="AR11" i="46"/>
  <c r="AR21" i="76"/>
  <c r="AH6" i="95"/>
  <c r="AQ6" i="95" s="1"/>
  <c r="U14" i="102"/>
  <c r="AN11" i="86"/>
  <c r="AI11" i="86"/>
  <c r="AH13" i="47"/>
  <c r="AQ13" i="47" s="1"/>
  <c r="Z15" i="63"/>
  <c r="AR6" i="45"/>
  <c r="U16" i="50"/>
  <c r="AG7" i="88"/>
  <c r="AP7" i="88" s="1"/>
  <c r="AF7" i="88"/>
  <c r="AO7" i="88" s="1"/>
  <c r="AE7" i="88"/>
  <c r="W8" i="88"/>
  <c r="AR21" i="34"/>
  <c r="AH23" i="68"/>
  <c r="AQ23" i="68" s="1"/>
  <c r="AQ25" i="68" s="1"/>
  <c r="AZ3" i="68"/>
  <c r="AR7" i="51"/>
  <c r="AF12" i="105"/>
  <c r="AO12" i="105" s="1"/>
  <c r="AE12" i="105"/>
  <c r="W13" i="105"/>
  <c r="AG12" i="105"/>
  <c r="AP12" i="105" s="1"/>
  <c r="AH8" i="9"/>
  <c r="AQ8" i="9" s="1"/>
  <c r="AI7" i="54"/>
  <c r="AN7" i="54"/>
  <c r="AE12" i="101"/>
  <c r="AG12" i="101"/>
  <c r="AP12" i="101" s="1"/>
  <c r="W13" i="101"/>
  <c r="AF12" i="101"/>
  <c r="AO12" i="101" s="1"/>
  <c r="AR7" i="84"/>
  <c r="W15" i="38"/>
  <c r="AE14" i="38"/>
  <c r="AF14" i="38"/>
  <c r="AO14" i="38" s="1"/>
  <c r="AG14" i="38"/>
  <c r="AP14" i="38" s="1"/>
  <c r="AF6" i="95"/>
  <c r="AO6" i="95" s="1"/>
  <c r="AG6" i="95"/>
  <c r="AP6" i="95" s="1"/>
  <c r="W7" i="95"/>
  <c r="AE6" i="95"/>
  <c r="AN13" i="75"/>
  <c r="AI13" i="75"/>
  <c r="AR11" i="53"/>
  <c r="U5" i="43"/>
  <c r="X5" i="43" s="1"/>
  <c r="W14" i="47"/>
  <c r="AE13" i="47"/>
  <c r="AF13" i="47"/>
  <c r="AO13" i="47" s="1"/>
  <c r="AG13" i="47"/>
  <c r="AP13" i="47" s="1"/>
  <c r="AR13" i="79"/>
  <c r="AR10" i="32"/>
  <c r="U14" i="35"/>
  <c r="AH23" i="60"/>
  <c r="AQ23" i="60" s="1"/>
  <c r="AQ25" i="60" s="1"/>
  <c r="AZ3" i="60"/>
  <c r="U8" i="99"/>
  <c r="AR7" i="9"/>
  <c r="Y22" i="21"/>
  <c r="X22" i="21"/>
  <c r="AI21" i="80"/>
  <c r="AN21" i="80"/>
  <c r="AH21" i="39"/>
  <c r="AQ21" i="39" s="1"/>
  <c r="Z21" i="39"/>
  <c r="U5" i="41"/>
  <c r="X5" i="41" s="1"/>
  <c r="AH8" i="92"/>
  <c r="AQ8" i="92" s="1"/>
  <c r="Z22" i="64"/>
  <c r="U15" i="82"/>
  <c r="U16" i="85"/>
  <c r="Z8" i="92"/>
  <c r="AI7" i="20"/>
  <c r="AN7" i="20"/>
  <c r="AH15" i="2"/>
  <c r="AQ15" i="2" s="1"/>
  <c r="U14" i="42"/>
  <c r="Y8" i="100"/>
  <c r="X8" i="100"/>
  <c r="Z23" i="68"/>
  <c r="AH7" i="45"/>
  <c r="AQ7" i="45" s="1"/>
  <c r="AH11" i="32"/>
  <c r="AQ11" i="32" s="1"/>
  <c r="X15" i="24"/>
  <c r="Y15" i="24"/>
  <c r="Z8" i="9"/>
  <c r="AG7" i="58"/>
  <c r="AP7" i="58" s="1"/>
  <c r="AF7" i="58"/>
  <c r="AO7" i="58" s="1"/>
  <c r="AE7" i="58"/>
  <c r="W8" i="58"/>
  <c r="AR22" i="68"/>
  <c r="AH12" i="53"/>
  <c r="AQ12" i="53" s="1"/>
  <c r="AR14" i="63"/>
  <c r="AN22" i="12"/>
  <c r="AI22" i="12"/>
  <c r="AH8" i="51"/>
  <c r="AQ8" i="51" s="1"/>
  <c r="AR12" i="97"/>
  <c r="AR7" i="92"/>
  <c r="Z23" i="60"/>
  <c r="Y15" i="59"/>
  <c r="X15" i="59"/>
  <c r="U14" i="48"/>
  <c r="AF13" i="97"/>
  <c r="AO13" i="97" s="1"/>
  <c r="AE13" i="97"/>
  <c r="AG13" i="97"/>
  <c r="AP13" i="97" s="1"/>
  <c r="W14" i="97"/>
  <c r="AG5" i="11"/>
  <c r="AP5" i="11" s="1"/>
  <c r="AF5" i="11"/>
  <c r="AO5" i="11" s="1"/>
  <c r="AE5" i="11"/>
  <c r="W6" i="11"/>
  <c r="AE22" i="76"/>
  <c r="AF22" i="76"/>
  <c r="AO22" i="76" s="1"/>
  <c r="W23" i="76"/>
  <c r="AG22" i="76"/>
  <c r="AP22" i="76" s="1"/>
  <c r="AH22" i="34"/>
  <c r="AQ22" i="34" s="1"/>
  <c r="AH13" i="97"/>
  <c r="AQ13" i="97" s="1"/>
  <c r="AE12" i="52"/>
  <c r="W13" i="52"/>
  <c r="AG12" i="52"/>
  <c r="AP12" i="52" s="1"/>
  <c r="AF12" i="52"/>
  <c r="AO12" i="52" s="1"/>
  <c r="AR5" i="95"/>
  <c r="AR11" i="101"/>
  <c r="U7" i="55"/>
  <c r="AI7" i="100"/>
  <c r="AN7" i="100"/>
  <c r="AH12" i="105"/>
  <c r="AQ12" i="105" s="1"/>
  <c r="AF13" i="89"/>
  <c r="AO13" i="89" s="1"/>
  <c r="AE13" i="89"/>
  <c r="W14" i="89"/>
  <c r="AG13" i="89"/>
  <c r="AP13" i="89" s="1"/>
  <c r="Z12" i="53"/>
  <c r="U16" i="90"/>
  <c r="X15" i="67"/>
  <c r="Y15" i="67"/>
  <c r="Z15" i="67" s="1"/>
  <c r="Y12" i="86"/>
  <c r="X12" i="86"/>
  <c r="U14" i="10"/>
  <c r="AR21" i="64"/>
  <c r="AR14" i="2"/>
  <c r="Z8" i="51"/>
  <c r="Y9" i="13"/>
  <c r="X9" i="13"/>
  <c r="AI14" i="59"/>
  <c r="AN14" i="59"/>
  <c r="X22" i="80" l="1"/>
  <c r="W12" i="32"/>
  <c r="Z12" i="86"/>
  <c r="W13" i="86" s="1"/>
  <c r="AG11" i="32"/>
  <c r="AP11" i="32" s="1"/>
  <c r="AE11" i="32"/>
  <c r="Z22" i="25"/>
  <c r="AG22" i="25" s="1"/>
  <c r="AP22" i="25" s="1"/>
  <c r="Z8" i="54"/>
  <c r="AG7" i="45"/>
  <c r="AP7" i="45" s="1"/>
  <c r="AF7" i="45"/>
  <c r="AO7" i="45" s="1"/>
  <c r="Z13" i="93"/>
  <c r="AF22" i="34"/>
  <c r="AO22" i="34" s="1"/>
  <c r="Z15" i="24"/>
  <c r="AF15" i="24" s="1"/>
  <c r="AO15" i="24" s="1"/>
  <c r="Z22" i="80"/>
  <c r="W16" i="67"/>
  <c r="AE15" i="67"/>
  <c r="AG15" i="67"/>
  <c r="AP15" i="67" s="1"/>
  <c r="AF15" i="67"/>
  <c r="AO15" i="67" s="1"/>
  <c r="W9" i="54"/>
  <c r="AE8" i="54"/>
  <c r="AG8" i="54"/>
  <c r="AP8" i="54" s="1"/>
  <c r="AF8" i="54"/>
  <c r="AO8" i="54" s="1"/>
  <c r="AF22" i="80"/>
  <c r="AO22" i="80" s="1"/>
  <c r="W23" i="80"/>
  <c r="AE22" i="80"/>
  <c r="AG22" i="80"/>
  <c r="AP22" i="80" s="1"/>
  <c r="AR14" i="59"/>
  <c r="AG12" i="86"/>
  <c r="AP12" i="86" s="1"/>
  <c r="AE12" i="86"/>
  <c r="W9" i="51"/>
  <c r="AE8" i="51"/>
  <c r="AF8" i="51"/>
  <c r="AO8" i="51" s="1"/>
  <c r="AG8" i="51"/>
  <c r="AP8" i="51" s="1"/>
  <c r="U13" i="10"/>
  <c r="AH15" i="67"/>
  <c r="AQ15" i="67" s="1"/>
  <c r="Y14" i="89"/>
  <c r="X14" i="89"/>
  <c r="AH12" i="86"/>
  <c r="AQ12" i="86" s="1"/>
  <c r="AN13" i="89"/>
  <c r="AI13" i="89"/>
  <c r="Y13" i="52"/>
  <c r="X13" i="52"/>
  <c r="AN22" i="76"/>
  <c r="AI22" i="76"/>
  <c r="U13" i="48"/>
  <c r="AR7" i="20"/>
  <c r="AF22" i="64"/>
  <c r="AO22" i="64" s="1"/>
  <c r="W23" i="64"/>
  <c r="AG22" i="64"/>
  <c r="AP22" i="64" s="1"/>
  <c r="AE22" i="64"/>
  <c r="AH5" i="43"/>
  <c r="AQ5" i="43" s="1"/>
  <c r="Z5" i="43"/>
  <c r="AN6" i="95"/>
  <c r="AI6" i="95"/>
  <c r="AI14" i="38"/>
  <c r="AN14" i="38"/>
  <c r="Y13" i="101"/>
  <c r="X13" i="101"/>
  <c r="Z13" i="101" s="1"/>
  <c r="AE15" i="63"/>
  <c r="AF15" i="63"/>
  <c r="AO15" i="63" s="1"/>
  <c r="W16" i="63"/>
  <c r="AG15" i="63"/>
  <c r="AP15" i="63" s="1"/>
  <c r="Y8" i="96"/>
  <c r="X8" i="96"/>
  <c r="AH23" i="12"/>
  <c r="AQ23" i="12" s="1"/>
  <c r="AQ25" i="12" s="1"/>
  <c r="AZ3" i="12"/>
  <c r="U14" i="94"/>
  <c r="AR12" i="93"/>
  <c r="AR8" i="13"/>
  <c r="AH13" i="93"/>
  <c r="AQ13" i="93" s="1"/>
  <c r="AR8" i="44"/>
  <c r="Y15" i="19"/>
  <c r="X15" i="19"/>
  <c r="AI22" i="34"/>
  <c r="AN22" i="34"/>
  <c r="AN12" i="52"/>
  <c r="AI12" i="52"/>
  <c r="Y14" i="97"/>
  <c r="X14" i="97"/>
  <c r="AH15" i="59"/>
  <c r="AQ15" i="59" s="1"/>
  <c r="AF8" i="9"/>
  <c r="AO8" i="9" s="1"/>
  <c r="W9" i="9"/>
  <c r="AE8" i="9"/>
  <c r="AG8" i="9"/>
  <c r="AP8" i="9" s="1"/>
  <c r="AE8" i="92"/>
  <c r="AF8" i="92"/>
  <c r="AO8" i="92" s="1"/>
  <c r="AG8" i="92"/>
  <c r="AP8" i="92" s="1"/>
  <c r="W9" i="92"/>
  <c r="U13" i="35"/>
  <c r="X7" i="95"/>
  <c r="Y7" i="95"/>
  <c r="Y15" i="38"/>
  <c r="X15" i="38"/>
  <c r="Y8" i="88"/>
  <c r="X8" i="88"/>
  <c r="U11" i="98"/>
  <c r="AR21" i="21"/>
  <c r="Y13" i="15"/>
  <c r="X13" i="15"/>
  <c r="Z13" i="15" s="1"/>
  <c r="AI22" i="29"/>
  <c r="AN22" i="29"/>
  <c r="AH22" i="72"/>
  <c r="AQ22" i="72" s="1"/>
  <c r="AH14" i="75"/>
  <c r="AQ14" i="75" s="1"/>
  <c r="AH5" i="91"/>
  <c r="AQ5" i="91" s="1"/>
  <c r="Z5" i="91"/>
  <c r="AG13" i="93"/>
  <c r="AP13" i="93" s="1"/>
  <c r="AE13" i="93"/>
  <c r="AF13" i="93"/>
  <c r="AO13" i="93" s="1"/>
  <c r="W14" i="93"/>
  <c r="AN15" i="2"/>
  <c r="AI15" i="2"/>
  <c r="AR7" i="100"/>
  <c r="Y6" i="11"/>
  <c r="X6" i="11"/>
  <c r="Z15" i="59"/>
  <c r="U13" i="42"/>
  <c r="AR21" i="80"/>
  <c r="AI12" i="101"/>
  <c r="AN12" i="10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N7" i="88"/>
  <c r="AI7" i="88"/>
  <c r="U13" i="102"/>
  <c r="U5" i="49"/>
  <c r="X5" i="49" s="1"/>
  <c r="AH8" i="20"/>
  <c r="AQ8" i="20" s="1"/>
  <c r="U9" i="18"/>
  <c r="AR21" i="72"/>
  <c r="Z5" i="16"/>
  <c r="AH5" i="16"/>
  <c r="AQ5" i="16" s="1"/>
  <c r="Y10" i="104"/>
  <c r="X10" i="104"/>
  <c r="Y23" i="29"/>
  <c r="X23" i="29"/>
  <c r="Z23" i="29" s="1"/>
  <c r="AE14" i="79"/>
  <c r="W15" i="79"/>
  <c r="AG14" i="79"/>
  <c r="AP14" i="79" s="1"/>
  <c r="AF14" i="79"/>
  <c r="AO14" i="79" s="1"/>
  <c r="Z22" i="72"/>
  <c r="Z14" i="75"/>
  <c r="Y16" i="2"/>
  <c r="X16" i="2"/>
  <c r="AN7" i="45"/>
  <c r="AI7" i="45"/>
  <c r="AN11" i="32"/>
  <c r="AI11" i="32"/>
  <c r="AN5" i="11"/>
  <c r="AI5" i="11"/>
  <c r="AN13" i="97"/>
  <c r="AI13" i="97"/>
  <c r="Y8" i="58"/>
  <c r="X8" i="58"/>
  <c r="AF23" i="68"/>
  <c r="AO23" i="68" s="1"/>
  <c r="AO25" i="68" s="1"/>
  <c r="AE23" i="68"/>
  <c r="AG23" i="68"/>
  <c r="AP23" i="68" s="1"/>
  <c r="AP25" i="68" s="1"/>
  <c r="U15" i="85"/>
  <c r="AH5" i="41"/>
  <c r="AQ5" i="41" s="1"/>
  <c r="Z5" i="41"/>
  <c r="AH22" i="21"/>
  <c r="AQ22" i="21" s="1"/>
  <c r="U7" i="99"/>
  <c r="AI13" i="47"/>
  <c r="AR13" i="47" s="1"/>
  <c r="AN13" i="47"/>
  <c r="AR13" i="75"/>
  <c r="Y13" i="105"/>
  <c r="Z13" i="105" s="1"/>
  <c r="X13" i="105"/>
  <c r="U15" i="50"/>
  <c r="U6" i="83"/>
  <c r="W9" i="84"/>
  <c r="AG8" i="84"/>
  <c r="AP8" i="84" s="1"/>
  <c r="AE8" i="84"/>
  <c r="AF8" i="84"/>
  <c r="AO8" i="84" s="1"/>
  <c r="Z8" i="20"/>
  <c r="AH22" i="25"/>
  <c r="AQ22" i="25" s="1"/>
  <c r="Y15" i="33"/>
  <c r="X15" i="33"/>
  <c r="AR21" i="25"/>
  <c r="U7" i="87"/>
  <c r="U7" i="103"/>
  <c r="Y23" i="34"/>
  <c r="X23" i="34"/>
  <c r="U6" i="55"/>
  <c r="Y23" i="76"/>
  <c r="X23" i="76"/>
  <c r="AE23" i="60"/>
  <c r="AG23" i="60"/>
  <c r="AP23" i="60" s="1"/>
  <c r="AP25" i="60" s="1"/>
  <c r="AF23" i="60"/>
  <c r="AO23" i="60" s="1"/>
  <c r="AO25" i="60" s="1"/>
  <c r="AR22" i="12"/>
  <c r="AI7" i="58"/>
  <c r="AN7" i="58"/>
  <c r="AH15" i="24"/>
  <c r="AQ15" i="24" s="1"/>
  <c r="AH8" i="100"/>
  <c r="AQ8" i="100" s="1"/>
  <c r="W22" i="39"/>
  <c r="AG21" i="39"/>
  <c r="AP21" i="39" s="1"/>
  <c r="AF21" i="39"/>
  <c r="AO21" i="39" s="1"/>
  <c r="AE21" i="39"/>
  <c r="Z22" i="2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Y14" i="47"/>
  <c r="X14" i="47"/>
  <c r="AR7" i="54"/>
  <c r="AN12" i="105"/>
  <c r="AI12" i="105"/>
  <c r="AN7" i="96"/>
  <c r="AI7" i="96"/>
  <c r="AH9" i="44"/>
  <c r="AQ9" i="44" s="1"/>
  <c r="AF22" i="25"/>
  <c r="AO22" i="25" s="1"/>
  <c r="AH15" i="28"/>
  <c r="AQ15" i="28" s="1"/>
  <c r="Z23" i="12"/>
  <c r="AN14" i="33"/>
  <c r="AI14" i="33"/>
  <c r="AN14" i="71"/>
  <c r="AI14" i="71"/>
  <c r="AG12" i="46"/>
  <c r="AP12" i="46" s="1"/>
  <c r="AE12" i="46"/>
  <c r="AF12" i="46"/>
  <c r="AO12" i="46" s="1"/>
  <c r="W13" i="46"/>
  <c r="AR14" i="24"/>
  <c r="Y12" i="32"/>
  <c r="X12" i="32"/>
  <c r="Z12" i="32" s="1"/>
  <c r="U15" i="90"/>
  <c r="AH9" i="13"/>
  <c r="AQ9" i="13" s="1"/>
  <c r="AG12" i="53"/>
  <c r="AP12" i="53" s="1"/>
  <c r="AF12" i="53"/>
  <c r="AO12" i="53" s="1"/>
  <c r="W13" i="53"/>
  <c r="AE12" i="53"/>
  <c r="Z9" i="13"/>
  <c r="Z8" i="100"/>
  <c r="U14" i="82"/>
  <c r="AH22" i="80"/>
  <c r="AQ22" i="80" s="1"/>
  <c r="AR11" i="86"/>
  <c r="Z9" i="44"/>
  <c r="Z15" i="28"/>
  <c r="AN12" i="15"/>
  <c r="AI12" i="15"/>
  <c r="AI9" i="104"/>
  <c r="AN9" i="104"/>
  <c r="Y15" i="71"/>
  <c r="X15" i="71"/>
  <c r="AR14" i="28"/>
  <c r="AH8" i="54"/>
  <c r="AQ8" i="54" s="1"/>
  <c r="AN14" i="19"/>
  <c r="AI14" i="19"/>
  <c r="Y8" i="45"/>
  <c r="X8" i="45"/>
  <c r="AE22" i="25" l="1"/>
  <c r="Z15" i="19"/>
  <c r="AE15" i="24"/>
  <c r="W16" i="24"/>
  <c r="AG15" i="24"/>
  <c r="AP15" i="24" s="1"/>
  <c r="W23" i="25"/>
  <c r="X23" i="25" s="1"/>
  <c r="AJ23" i="60"/>
  <c r="AS23" i="60" s="1"/>
  <c r="AJ23" i="68"/>
  <c r="AS23" i="68" s="1"/>
  <c r="AF12" i="86"/>
  <c r="AO12" i="86" s="1"/>
  <c r="Z23" i="34"/>
  <c r="Z8" i="45"/>
  <c r="AE8" i="45" s="1"/>
  <c r="Z15" i="71"/>
  <c r="W16" i="71" s="1"/>
  <c r="Z14" i="47"/>
  <c r="AG14" i="47" s="1"/>
  <c r="AP14" i="47" s="1"/>
  <c r="Z7" i="95"/>
  <c r="W15" i="47"/>
  <c r="AE14" i="47"/>
  <c r="AF15" i="19"/>
  <c r="AO15" i="19" s="1"/>
  <c r="W16" i="19"/>
  <c r="AG15" i="19"/>
  <c r="AP15" i="19" s="1"/>
  <c r="AE15" i="19"/>
  <c r="W9" i="45"/>
  <c r="AJ18" i="60"/>
  <c r="AK18" i="60"/>
  <c r="AT18" i="60" s="1"/>
  <c r="AJ12" i="60"/>
  <c r="AK12" i="60"/>
  <c r="AT12" i="60" s="1"/>
  <c r="AJ6" i="60"/>
  <c r="AK6" i="60"/>
  <c r="AT6" i="60" s="1"/>
  <c r="AN21" i="39"/>
  <c r="AI21" i="39"/>
  <c r="AI23" i="60"/>
  <c r="AN23" i="60"/>
  <c r="AN25" i="60" s="1"/>
  <c r="AH23" i="34"/>
  <c r="AQ23" i="34" s="1"/>
  <c r="AQ25" i="34" s="1"/>
  <c r="AZ3" i="34"/>
  <c r="U6" i="87"/>
  <c r="AH13" i="105"/>
  <c r="AQ13" i="105" s="1"/>
  <c r="AR13" i="97"/>
  <c r="AR7" i="45"/>
  <c r="AG22" i="72"/>
  <c r="AP22" i="72" s="1"/>
  <c r="AF22" i="72"/>
  <c r="AO22" i="72" s="1"/>
  <c r="AE22" i="72"/>
  <c r="W23" i="72"/>
  <c r="AG23" i="29"/>
  <c r="AP23" i="29" s="1"/>
  <c r="AP25" i="29" s="1"/>
  <c r="AE23" i="29"/>
  <c r="AF23" i="29"/>
  <c r="AO23" i="29" s="1"/>
  <c r="AO25" i="29" s="1"/>
  <c r="AR7" i="88"/>
  <c r="AJ18" i="68"/>
  <c r="AK18" i="68"/>
  <c r="AT18" i="68" s="1"/>
  <c r="AJ12" i="68"/>
  <c r="AK12" i="68"/>
  <c r="AT12" i="68" s="1"/>
  <c r="AK6" i="68"/>
  <c r="AT6" i="68" s="1"/>
  <c r="AJ6" i="68"/>
  <c r="AR12" i="101"/>
  <c r="AH6" i="11"/>
  <c r="AQ6" i="11" s="1"/>
  <c r="AG13" i="15"/>
  <c r="AP13" i="15" s="1"/>
  <c r="W14" i="15"/>
  <c r="AF13" i="15"/>
  <c r="AO13" i="15" s="1"/>
  <c r="AE13" i="15"/>
  <c r="AH8" i="88"/>
  <c r="AQ8" i="88" s="1"/>
  <c r="AF7" i="95"/>
  <c r="AO7" i="95" s="1"/>
  <c r="AG7" i="95"/>
  <c r="AP7" i="95" s="1"/>
  <c r="AE7" i="95"/>
  <c r="W8" i="95"/>
  <c r="AR12" i="52"/>
  <c r="U13" i="94"/>
  <c r="W14" i="101"/>
  <c r="AF13" i="101"/>
  <c r="AO13" i="101" s="1"/>
  <c r="AG13" i="101"/>
  <c r="AP13" i="101" s="1"/>
  <c r="AE13" i="101"/>
  <c r="U12" i="48"/>
  <c r="AR13" i="89"/>
  <c r="AI22" i="80"/>
  <c r="AN22" i="80"/>
  <c r="AN8" i="54"/>
  <c r="AI8" i="54"/>
  <c r="U14" i="90"/>
  <c r="AR12" i="105"/>
  <c r="AJ17" i="60"/>
  <c r="AK17" i="60"/>
  <c r="AT17" i="60" s="1"/>
  <c r="AJ11" i="60"/>
  <c r="AK11" i="60"/>
  <c r="AT11" i="60" s="1"/>
  <c r="AJ5" i="60"/>
  <c r="AK5" i="60"/>
  <c r="AT5" i="60" s="1"/>
  <c r="AR7" i="58"/>
  <c r="AH23" i="76"/>
  <c r="AQ23" i="76" s="1"/>
  <c r="AQ25" i="76" s="1"/>
  <c r="AZ3" i="76"/>
  <c r="AE23" i="34"/>
  <c r="AF23" i="34"/>
  <c r="AO23" i="34" s="1"/>
  <c r="AO25" i="34" s="1"/>
  <c r="AG23" i="34"/>
  <c r="AP23" i="34" s="1"/>
  <c r="AP25" i="34" s="1"/>
  <c r="Y9" i="84"/>
  <c r="X9" i="84"/>
  <c r="W14" i="105"/>
  <c r="AG13" i="105"/>
  <c r="AP13" i="105" s="1"/>
  <c r="AF13" i="105"/>
  <c r="AO13" i="105" s="1"/>
  <c r="AE13" i="105"/>
  <c r="AN23" i="68"/>
  <c r="AN25" i="68" s="1"/>
  <c r="AI23" i="68"/>
  <c r="U8" i="18"/>
  <c r="U7" i="18" s="1"/>
  <c r="AK17" i="68"/>
  <c r="AT17" i="68" s="1"/>
  <c r="AJ17" i="68"/>
  <c r="AJ11" i="68"/>
  <c r="AK11" i="68"/>
  <c r="AT11" i="68" s="1"/>
  <c r="AJ5" i="68"/>
  <c r="AK5" i="68"/>
  <c r="AT5" i="68" s="1"/>
  <c r="Z6" i="11"/>
  <c r="Z8" i="88"/>
  <c r="AH7" i="95"/>
  <c r="AQ7" i="9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23" i="64"/>
  <c r="X23" i="64"/>
  <c r="AR22" i="76"/>
  <c r="AH14" i="89"/>
  <c r="AQ14" i="89" s="1"/>
  <c r="U12" i="10"/>
  <c r="AN12" i="86"/>
  <c r="AI12" i="86"/>
  <c r="AI15" i="24"/>
  <c r="AN15" i="24"/>
  <c r="Y23" i="80"/>
  <c r="X23" i="80"/>
  <c r="Y9" i="54"/>
  <c r="X9" i="54"/>
  <c r="AI12" i="53"/>
  <c r="AN12" i="53"/>
  <c r="AG9" i="44"/>
  <c r="AP9" i="44" s="1"/>
  <c r="AF9" i="44"/>
  <c r="AO9" i="44" s="1"/>
  <c r="W10" i="44"/>
  <c r="AE9" i="44"/>
  <c r="U13" i="82"/>
  <c r="AH12" i="32"/>
  <c r="AQ12" i="32" s="1"/>
  <c r="AJ22" i="60"/>
  <c r="AK22" i="60"/>
  <c r="AT22" i="60" s="1"/>
  <c r="AJ16" i="60"/>
  <c r="AK16" i="60"/>
  <c r="AT16" i="60" s="1"/>
  <c r="AJ10" i="60"/>
  <c r="AK10" i="60"/>
  <c r="AT10" i="60" s="1"/>
  <c r="Z23" i="76"/>
  <c r="AE8" i="20"/>
  <c r="AG8" i="20"/>
  <c r="AP8" i="20" s="1"/>
  <c r="W9" i="20"/>
  <c r="AF8" i="20"/>
  <c r="AO8" i="20" s="1"/>
  <c r="U6" i="99"/>
  <c r="AE5" i="41"/>
  <c r="AF5" i="41"/>
  <c r="AO5" i="41" s="1"/>
  <c r="AG5" i="41"/>
  <c r="AP5" i="41" s="1"/>
  <c r="W6" i="41"/>
  <c r="AR5" i="11"/>
  <c r="AH16" i="2"/>
  <c r="AQ16" i="2" s="1"/>
  <c r="AH10" i="104"/>
  <c r="AQ10" i="104" s="1"/>
  <c r="AJ22" i="68"/>
  <c r="AK22" i="68"/>
  <c r="AT22" i="68" s="1"/>
  <c r="AJ16" i="68"/>
  <c r="AK16" i="68"/>
  <c r="AT16" i="68" s="1"/>
  <c r="AJ10" i="68"/>
  <c r="AK10" i="68"/>
  <c r="AT10" i="68" s="1"/>
  <c r="Y14" i="93"/>
  <c r="X14" i="93"/>
  <c r="AN8" i="92"/>
  <c r="AI8" i="92"/>
  <c r="AX22" i="12"/>
  <c r="S22" i="12" s="1"/>
  <c r="AC22" i="12" s="1"/>
  <c r="AB23" i="12" s="1"/>
  <c r="Y16" i="63"/>
  <c r="X16" i="63"/>
  <c r="Z14" i="89"/>
  <c r="Y16" i="24"/>
  <c r="X16" i="24"/>
  <c r="Y13" i="46"/>
  <c r="X13" i="46"/>
  <c r="AR14" i="19"/>
  <c r="AG8" i="100"/>
  <c r="AP8" i="100" s="1"/>
  <c r="W9" i="100"/>
  <c r="AF8" i="100"/>
  <c r="AO8" i="100" s="1"/>
  <c r="AE8" i="100"/>
  <c r="AE12" i="32"/>
  <c r="AF12" i="32"/>
  <c r="AO12" i="32" s="1"/>
  <c r="AG12" i="32"/>
  <c r="AP12" i="32" s="1"/>
  <c r="W13" i="32"/>
  <c r="AN12" i="46"/>
  <c r="AI12" i="46"/>
  <c r="AE23" i="12"/>
  <c r="AG23" i="12"/>
  <c r="AP23" i="12" s="1"/>
  <c r="AP25" i="12" s="1"/>
  <c r="AF23" i="12"/>
  <c r="AO23" i="12" s="1"/>
  <c r="AO25" i="12" s="1"/>
  <c r="AN22" i="25"/>
  <c r="AI22" i="25"/>
  <c r="AJ21" i="60"/>
  <c r="AK21" i="60"/>
  <c r="AT21" i="60" s="1"/>
  <c r="AJ15" i="60"/>
  <c r="AK15" i="60"/>
  <c r="AT15" i="60" s="1"/>
  <c r="AK9" i="60"/>
  <c r="AT9" i="60" s="1"/>
  <c r="AJ9" i="60"/>
  <c r="AB4" i="60"/>
  <c r="AJ3" i="60"/>
  <c r="Y22" i="39"/>
  <c r="X22" i="39"/>
  <c r="Z22" i="39" s="1"/>
  <c r="AH15" i="33"/>
  <c r="AQ15" i="33" s="1"/>
  <c r="U5" i="83"/>
  <c r="X5" i="83" s="1"/>
  <c r="AH8" i="58"/>
  <c r="AQ8" i="58" s="1"/>
  <c r="Z16" i="2"/>
  <c r="Y15" i="79"/>
  <c r="X15" i="79"/>
  <c r="Z10" i="104"/>
  <c r="W6" i="16"/>
  <c r="AE5" i="16"/>
  <c r="AG5" i="16"/>
  <c r="AP5" i="16" s="1"/>
  <c r="AF5" i="16"/>
  <c r="AO5" i="16" s="1"/>
  <c r="Z5" i="49"/>
  <c r="AH5" i="49"/>
  <c r="AQ5" i="49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E5" i="91"/>
  <c r="W6" i="91"/>
  <c r="AG5" i="91"/>
  <c r="AP5" i="91" s="1"/>
  <c r="AF5" i="91"/>
  <c r="AO5" i="91" s="1"/>
  <c r="AH15" i="38"/>
  <c r="AQ15" i="38" s="1"/>
  <c r="U12" i="35"/>
  <c r="AH14" i="97"/>
  <c r="AQ14" i="97" s="1"/>
  <c r="AR22" i="34"/>
  <c r="AR14" i="38"/>
  <c r="AE5" i="43"/>
  <c r="AF5" i="43"/>
  <c r="AO5" i="43" s="1"/>
  <c r="W6" i="43"/>
  <c r="AG5" i="43"/>
  <c r="AP5" i="43" s="1"/>
  <c r="AH13" i="52"/>
  <c r="AQ13" i="52" s="1"/>
  <c r="AH15" i="71"/>
  <c r="AQ15" i="71" s="1"/>
  <c r="AF15" i="28"/>
  <c r="AO15" i="28" s="1"/>
  <c r="W16" i="28"/>
  <c r="AG15" i="28"/>
  <c r="AP15" i="28" s="1"/>
  <c r="AE15" i="28"/>
  <c r="Y13" i="53"/>
  <c r="X13" i="53"/>
  <c r="AR14" i="33"/>
  <c r="AR9" i="104"/>
  <c r="AG9" i="13"/>
  <c r="AP9" i="13" s="1"/>
  <c r="AF9" i="13"/>
  <c r="AO9" i="13" s="1"/>
  <c r="AE9" i="13"/>
  <c r="W10" i="13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U6" i="103"/>
  <c r="Z15" i="33"/>
  <c r="Z8" i="58"/>
  <c r="AR11" i="32"/>
  <c r="AN14" i="79"/>
  <c r="AI14" i="79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U12" i="42"/>
  <c r="AN13" i="93"/>
  <c r="AI13" i="93"/>
  <c r="AR22" i="29"/>
  <c r="Z15" i="38"/>
  <c r="AI8" i="9"/>
  <c r="AN8" i="9"/>
  <c r="Z14" i="97"/>
  <c r="AH15" i="19"/>
  <c r="AQ15" i="19" s="1"/>
  <c r="AH8" i="96"/>
  <c r="AQ8" i="96" s="1"/>
  <c r="AN15" i="63"/>
  <c r="AI15" i="63"/>
  <c r="AR6" i="95"/>
  <c r="Z13" i="52"/>
  <c r="AI8" i="51"/>
  <c r="AN8" i="51"/>
  <c r="Y13" i="86"/>
  <c r="X13" i="86"/>
  <c r="AN15" i="67"/>
  <c r="AI15" i="67"/>
  <c r="AH8" i="45"/>
  <c r="AQ8" i="45" s="1"/>
  <c r="AR12" i="15"/>
  <c r="AR14" i="71"/>
  <c r="AR7" i="96"/>
  <c r="AH14" i="47"/>
  <c r="AQ14" i="47" s="1"/>
  <c r="AJ19" i="60"/>
  <c r="AK19" i="60"/>
  <c r="AT19" i="60" s="1"/>
  <c r="AK13" i="60"/>
  <c r="AT13" i="60" s="1"/>
  <c r="AJ13" i="60"/>
  <c r="AJ7" i="60"/>
  <c r="AK7" i="60"/>
  <c r="AT7" i="60" s="1"/>
  <c r="AG22" i="21"/>
  <c r="AP22" i="21" s="1"/>
  <c r="W23" i="21"/>
  <c r="AE22" i="21"/>
  <c r="AF22" i="21"/>
  <c r="AO22" i="21" s="1"/>
  <c r="U5" i="55"/>
  <c r="X5" i="55" s="1"/>
  <c r="AN8" i="84"/>
  <c r="AI8" i="84"/>
  <c r="U14" i="50"/>
  <c r="U14" i="85"/>
  <c r="AG14" i="75"/>
  <c r="AP14" i="75" s="1"/>
  <c r="AF14" i="75"/>
  <c r="AO14" i="75" s="1"/>
  <c r="W15" i="75"/>
  <c r="AE14" i="75"/>
  <c r="AH23" i="29"/>
  <c r="AQ23" i="29" s="1"/>
  <c r="AQ25" i="29" s="1"/>
  <c r="AZ3" i="29"/>
  <c r="U12" i="102"/>
  <c r="AJ19" i="68"/>
  <c r="AK19" i="68"/>
  <c r="AT19" i="68" s="1"/>
  <c r="AJ13" i="68"/>
  <c r="AK13" i="68"/>
  <c r="AT13" i="68" s="1"/>
  <c r="AJ7" i="68"/>
  <c r="AK7" i="68"/>
  <c r="AT7" i="68" s="1"/>
  <c r="AF15" i="59"/>
  <c r="AO15" i="59" s="1"/>
  <c r="AE15" i="59"/>
  <c r="W16" i="59"/>
  <c r="AG15" i="59"/>
  <c r="AP15" i="59" s="1"/>
  <c r="AR15" i="2"/>
  <c r="AH13" i="15"/>
  <c r="AQ13" i="15" s="1"/>
  <c r="U10" i="98"/>
  <c r="U9" i="98" s="1"/>
  <c r="Y9" i="92"/>
  <c r="X9" i="92"/>
  <c r="Y9" i="9"/>
  <c r="X9" i="9"/>
  <c r="Z8" i="96"/>
  <c r="AH13" i="101"/>
  <c r="AQ13" i="101" s="1"/>
  <c r="AI22" i="64"/>
  <c r="AN22" i="64"/>
  <c r="Y9" i="51"/>
  <c r="X9" i="51"/>
  <c r="Y16" i="67"/>
  <c r="X16" i="67"/>
  <c r="AE15" i="71" l="1"/>
  <c r="Y23" i="25"/>
  <c r="AG15" i="71"/>
  <c r="AP15" i="71" s="1"/>
  <c r="AG8" i="45"/>
  <c r="AP8" i="45" s="1"/>
  <c r="AF15" i="71"/>
  <c r="AO15" i="71" s="1"/>
  <c r="AF8" i="45"/>
  <c r="AO8" i="45" s="1"/>
  <c r="Z13" i="46"/>
  <c r="Z16" i="24"/>
  <c r="AF14" i="47"/>
  <c r="AO14" i="47" s="1"/>
  <c r="Z9" i="51"/>
  <c r="W10" i="51" s="1"/>
  <c r="AG9" i="51"/>
  <c r="AP9" i="51" s="1"/>
  <c r="AE9" i="51"/>
  <c r="U11" i="102"/>
  <c r="AS19" i="60"/>
  <c r="AL19" i="60"/>
  <c r="AU19" i="60" s="1"/>
  <c r="AR15" i="67"/>
  <c r="U11" i="42"/>
  <c r="Y6" i="91"/>
  <c r="X6" i="91"/>
  <c r="AH13" i="86"/>
  <c r="AQ13" i="86" s="1"/>
  <c r="AR14" i="79"/>
  <c r="AH13" i="53"/>
  <c r="AQ13" i="53" s="1"/>
  <c r="AI5" i="43"/>
  <c r="AN5" i="43"/>
  <c r="AJ4" i="68"/>
  <c r="AK4" i="68"/>
  <c r="AT4" i="68" s="1"/>
  <c r="AT25" i="68" s="1"/>
  <c r="AF5" i="49"/>
  <c r="AO5" i="49" s="1"/>
  <c r="AG5" i="49"/>
  <c r="AP5" i="49" s="1"/>
  <c r="W6" i="49"/>
  <c r="AE5" i="49"/>
  <c r="AF10" i="104"/>
  <c r="AO10" i="104" s="1"/>
  <c r="AE10" i="104"/>
  <c r="AG10" i="104"/>
  <c r="AP10" i="104" s="1"/>
  <c r="W11" i="104"/>
  <c r="AH22" i="39"/>
  <c r="AQ22" i="39" s="1"/>
  <c r="AN8" i="100"/>
  <c r="AI8" i="100"/>
  <c r="AH13" i="46"/>
  <c r="AQ13" i="46" s="1"/>
  <c r="W15" i="89"/>
  <c r="AF14" i="89"/>
  <c r="AO14" i="89" s="1"/>
  <c r="AE14" i="89"/>
  <c r="AG14" i="89"/>
  <c r="AP14" i="89" s="1"/>
  <c r="AN8" i="20"/>
  <c r="AI8" i="20"/>
  <c r="AR12" i="86"/>
  <c r="AK17" i="12"/>
  <c r="AT17" i="12" s="1"/>
  <c r="AJ17" i="12"/>
  <c r="AJ11" i="12"/>
  <c r="AK11" i="12"/>
  <c r="AT11" i="12" s="1"/>
  <c r="AJ5" i="12"/>
  <c r="AK5" i="12"/>
  <c r="AT5" i="12" s="1"/>
  <c r="AS5" i="68"/>
  <c r="AL5" i="68"/>
  <c r="AU5" i="68" s="1"/>
  <c r="U6" i="18"/>
  <c r="AS17" i="60"/>
  <c r="AL17" i="60"/>
  <c r="AU17" i="60" s="1"/>
  <c r="U11" i="48"/>
  <c r="AN7" i="95"/>
  <c r="AI7" i="95"/>
  <c r="Y14" i="15"/>
  <c r="X14" i="15"/>
  <c r="AS12" i="68"/>
  <c r="AL12" i="68"/>
  <c r="AU12" i="68" s="1"/>
  <c r="AI23" i="29"/>
  <c r="AN23" i="29"/>
  <c r="AN25" i="29" s="1"/>
  <c r="AR8" i="51"/>
  <c r="Y10" i="13"/>
  <c r="X10" i="13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3" i="68"/>
  <c r="AL13" i="68"/>
  <c r="AU13" i="68" s="1"/>
  <c r="U13" i="85"/>
  <c r="Z5" i="55"/>
  <c r="AH5" i="55"/>
  <c r="AQ5" i="55" s="1"/>
  <c r="AS7" i="60"/>
  <c r="AL7" i="60"/>
  <c r="AU7" i="60" s="1"/>
  <c r="AH16" i="67"/>
  <c r="AQ16" i="67" s="1"/>
  <c r="AN15" i="59"/>
  <c r="AI15" i="59"/>
  <c r="AN14" i="75"/>
  <c r="AI14" i="75"/>
  <c r="AS13" i="60"/>
  <c r="AL13" i="60"/>
  <c r="AU13" i="60" s="1"/>
  <c r="Z13" i="86"/>
  <c r="AE14" i="97"/>
  <c r="AG14" i="97"/>
  <c r="AP14" i="97" s="1"/>
  <c r="W15" i="97"/>
  <c r="AF14" i="97"/>
  <c r="AO14" i="97" s="1"/>
  <c r="AR13" i="93"/>
  <c r="AS8" i="68"/>
  <c r="AL8" i="68"/>
  <c r="AU8" i="68" s="1"/>
  <c r="U5" i="103"/>
  <c r="X5" i="103" s="1"/>
  <c r="AS20" i="60"/>
  <c r="AL20" i="60"/>
  <c r="AU20" i="60" s="1"/>
  <c r="Z13" i="53"/>
  <c r="AL3" i="68"/>
  <c r="AU3" i="68" s="1"/>
  <c r="AS3" i="68"/>
  <c r="AS21" i="68"/>
  <c r="AL21" i="68"/>
  <c r="AU21" i="68" s="1"/>
  <c r="AH15" i="79"/>
  <c r="AQ15" i="79" s="1"/>
  <c r="AG22" i="39"/>
  <c r="AP22" i="39" s="1"/>
  <c r="W23" i="39"/>
  <c r="AF22" i="39"/>
  <c r="AO22" i="39" s="1"/>
  <c r="AE22" i="39"/>
  <c r="Y13" i="32"/>
  <c r="X13" i="32"/>
  <c r="AE13" i="46"/>
  <c r="AF13" i="46"/>
  <c r="AO13" i="46" s="1"/>
  <c r="W14" i="46"/>
  <c r="AG13" i="46"/>
  <c r="AP13" i="46" s="1"/>
  <c r="AH16" i="63"/>
  <c r="AQ16" i="63" s="1"/>
  <c r="AH14" i="93"/>
  <c r="AQ14" i="93" s="1"/>
  <c r="AS16" i="68"/>
  <c r="AL16" i="68"/>
  <c r="AU16" i="68" s="1"/>
  <c r="U5" i="99"/>
  <c r="X5" i="99" s="1"/>
  <c r="AE23" i="76"/>
  <c r="AG23" i="76"/>
  <c r="AP23" i="76" s="1"/>
  <c r="AP25" i="76" s="1"/>
  <c r="AF23" i="76"/>
  <c r="AO23" i="76" s="1"/>
  <c r="AO25" i="76" s="1"/>
  <c r="AS22" i="60"/>
  <c r="AL22" i="60"/>
  <c r="AU22" i="60" s="1"/>
  <c r="AH23" i="80"/>
  <c r="AQ23" i="80" s="1"/>
  <c r="AQ25" i="80" s="1"/>
  <c r="AZ3" i="80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L23" i="68"/>
  <c r="AU23" i="68" s="1"/>
  <c r="AR23" i="68"/>
  <c r="AR25" i="68" s="1"/>
  <c r="Y14" i="105"/>
  <c r="X14" i="105"/>
  <c r="AI23" i="34"/>
  <c r="AN23" i="34"/>
  <c r="AN25" i="34" s="1"/>
  <c r="U12" i="94"/>
  <c r="AR23" i="60"/>
  <c r="AR25" i="60" s="1"/>
  <c r="AL23" i="60"/>
  <c r="AU23" i="60" s="1"/>
  <c r="AS12" i="60"/>
  <c r="AL12" i="60"/>
  <c r="AU12" i="60" s="1"/>
  <c r="AS15" i="68"/>
  <c r="AL15" i="68"/>
  <c r="AU15" i="68" s="1"/>
  <c r="AH9" i="92"/>
  <c r="AQ9" i="92" s="1"/>
  <c r="Z16" i="67"/>
  <c r="AR22" i="64"/>
  <c r="W9" i="96"/>
  <c r="AG8" i="96"/>
  <c r="AP8" i="96" s="1"/>
  <c r="AF8" i="96"/>
  <c r="AO8" i="96" s="1"/>
  <c r="AE8" i="96"/>
  <c r="AS19" i="68"/>
  <c r="AL19" i="68"/>
  <c r="AU19" i="68" s="1"/>
  <c r="Y15" i="75"/>
  <c r="X15" i="75"/>
  <c r="U13" i="50"/>
  <c r="AI22" i="21"/>
  <c r="AN22" i="21"/>
  <c r="AR15" i="63"/>
  <c r="AS14" i="68"/>
  <c r="AL14" i="68"/>
  <c r="AU14" i="68" s="1"/>
  <c r="Z15" i="79"/>
  <c r="AS15" i="60"/>
  <c r="AL15" i="60"/>
  <c r="AU15" i="60" s="1"/>
  <c r="Y9" i="100"/>
  <c r="X9" i="100"/>
  <c r="Z16" i="63"/>
  <c r="Z14" i="93"/>
  <c r="Y6" i="41"/>
  <c r="X6" i="41"/>
  <c r="U12" i="82"/>
  <c r="Z23" i="80"/>
  <c r="AK21" i="12"/>
  <c r="AT21" i="12" s="1"/>
  <c r="AJ21" i="12"/>
  <c r="AJ15" i="12"/>
  <c r="AK15" i="12"/>
  <c r="AT15" i="12" s="1"/>
  <c r="AK9" i="12"/>
  <c r="AT9" i="12" s="1"/>
  <c r="AJ9" i="12"/>
  <c r="AS11" i="68"/>
  <c r="AL11" i="68"/>
  <c r="AU11" i="68" s="1"/>
  <c r="AH9" i="84"/>
  <c r="AQ9" i="84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5" i="60"/>
  <c r="AL5" i="60"/>
  <c r="AU5" i="60" s="1"/>
  <c r="AR22" i="80"/>
  <c r="AN13" i="101"/>
  <c r="AI13" i="101"/>
  <c r="AS18" i="68"/>
  <c r="AL18" i="68"/>
  <c r="AU18" i="68" s="1"/>
  <c r="Y23" i="72"/>
  <c r="X23" i="72"/>
  <c r="AR21" i="39"/>
  <c r="Y9" i="45"/>
  <c r="X9" i="45"/>
  <c r="Y16" i="71"/>
  <c r="X16" i="71"/>
  <c r="AH9" i="51"/>
  <c r="AQ9" i="51" s="1"/>
  <c r="AS7" i="68"/>
  <c r="AL7" i="68"/>
  <c r="AU7" i="68" s="1"/>
  <c r="AF15" i="38"/>
  <c r="AO15" i="38" s="1"/>
  <c r="W16" i="38"/>
  <c r="AE15" i="38"/>
  <c r="AG15" i="38"/>
  <c r="AP15" i="38" s="1"/>
  <c r="AE8" i="58"/>
  <c r="W9" i="58"/>
  <c r="AG8" i="58"/>
  <c r="AP8" i="58" s="1"/>
  <c r="AF8" i="58"/>
  <c r="AO8" i="58" s="1"/>
  <c r="Y6" i="43"/>
  <c r="X6" i="43"/>
  <c r="Z9" i="92"/>
  <c r="Y16" i="59"/>
  <c r="Z16" i="59" s="1"/>
  <c r="X16" i="59"/>
  <c r="Z9" i="9"/>
  <c r="AH9" i="9"/>
  <c r="AQ9" i="9" s="1"/>
  <c r="U8" i="98"/>
  <c r="AR8" i="84"/>
  <c r="Y23" i="21"/>
  <c r="Z23" i="21" s="1"/>
  <c r="X23" i="21"/>
  <c r="AR8" i="9"/>
  <c r="AS8" i="60"/>
  <c r="AL8" i="60"/>
  <c r="AU8" i="60" s="1"/>
  <c r="AI15" i="28"/>
  <c r="AN15" i="28"/>
  <c r="AS9" i="68"/>
  <c r="AL9" i="68"/>
  <c r="AU9" i="68" s="1"/>
  <c r="AH5" i="83"/>
  <c r="AQ5" i="83" s="1"/>
  <c r="Z5" i="83"/>
  <c r="AS3" i="60"/>
  <c r="AL3" i="60"/>
  <c r="AU3" i="60" s="1"/>
  <c r="AN23" i="12"/>
  <c r="AN25" i="12" s="1"/>
  <c r="AI23" i="12"/>
  <c r="AH16" i="24"/>
  <c r="AQ16" i="24" s="1"/>
  <c r="AS22" i="68"/>
  <c r="AL22" i="68"/>
  <c r="AU22" i="68" s="1"/>
  <c r="AS10" i="60"/>
  <c r="AL10" i="60"/>
  <c r="AU10" i="60" s="1"/>
  <c r="AR12" i="53"/>
  <c r="U11" i="10"/>
  <c r="U10" i="10" s="1"/>
  <c r="AJ20" i="12"/>
  <c r="AK20" i="12"/>
  <c r="AT20" i="12" s="1"/>
  <c r="AJ14" i="12"/>
  <c r="AK14" i="12"/>
  <c r="AT14" i="12" s="1"/>
  <c r="AJ8" i="12"/>
  <c r="AK8" i="12"/>
  <c r="AT8" i="12" s="1"/>
  <c r="W9" i="88"/>
  <c r="AG8" i="88"/>
  <c r="AP8" i="88" s="1"/>
  <c r="AF8" i="88"/>
  <c r="AO8" i="88" s="1"/>
  <c r="AE8" i="88"/>
  <c r="AS17" i="68"/>
  <c r="AL17" i="68"/>
  <c r="AU17" i="68" s="1"/>
  <c r="Z9" i="84"/>
  <c r="AX22" i="76"/>
  <c r="S22" i="76" s="1"/>
  <c r="AC22" i="76" s="1"/>
  <c r="AB23" i="76" s="1"/>
  <c r="AS6" i="68"/>
  <c r="AL6" i="68"/>
  <c r="AU6" i="68" s="1"/>
  <c r="AN22" i="72"/>
  <c r="AI22" i="72"/>
  <c r="U5" i="87"/>
  <c r="X5" i="87" s="1"/>
  <c r="AS18" i="60"/>
  <c r="AL18" i="60"/>
  <c r="AU18" i="60" s="1"/>
  <c r="AN15" i="19"/>
  <c r="AI15" i="19"/>
  <c r="AI5" i="16"/>
  <c r="AN5" i="16"/>
  <c r="AE16" i="2"/>
  <c r="AF16" i="2"/>
  <c r="AO16" i="2" s="1"/>
  <c r="W17" i="2"/>
  <c r="AG16" i="2"/>
  <c r="AP16" i="2" s="1"/>
  <c r="AJ4" i="60"/>
  <c r="AK4" i="60"/>
  <c r="AT4" i="60" s="1"/>
  <c r="AT25" i="60" s="1"/>
  <c r="AS21" i="60"/>
  <c r="AL21" i="60"/>
  <c r="AU21" i="60" s="1"/>
  <c r="AR12" i="46"/>
  <c r="AN12" i="32"/>
  <c r="AI12" i="32"/>
  <c r="W17" i="24"/>
  <c r="AE16" i="24"/>
  <c r="AF16" i="24"/>
  <c r="AO16" i="24" s="1"/>
  <c r="AG16" i="24"/>
  <c r="AP16" i="24" s="1"/>
  <c r="AJ23" i="12"/>
  <c r="AS23" i="12" s="1"/>
  <c r="AK23" i="12"/>
  <c r="AT23" i="12" s="1"/>
  <c r="Y9" i="20"/>
  <c r="X9" i="20"/>
  <c r="AN9" i="44"/>
  <c r="AI9" i="44"/>
  <c r="AH9" i="54"/>
  <c r="AQ9" i="54" s="1"/>
  <c r="AH23" i="64"/>
  <c r="AQ23" i="64" s="1"/>
  <c r="AQ25" i="64" s="1"/>
  <c r="AZ3" i="64"/>
  <c r="AJ19" i="12"/>
  <c r="AK19" i="12"/>
  <c r="AT19" i="12" s="1"/>
  <c r="AJ13" i="12"/>
  <c r="AK13" i="12"/>
  <c r="AT13" i="12" s="1"/>
  <c r="AK7" i="12"/>
  <c r="AT7" i="12" s="1"/>
  <c r="AJ7" i="12"/>
  <c r="AF6" i="11"/>
  <c r="AO6" i="11" s="1"/>
  <c r="AE6" i="11"/>
  <c r="AG6" i="11"/>
  <c r="AP6" i="11" s="1"/>
  <c r="W7" i="11"/>
  <c r="AN13" i="105"/>
  <c r="AI13" i="105"/>
  <c r="AS11" i="60"/>
  <c r="AL11" i="60"/>
  <c r="AU11" i="60" s="1"/>
  <c r="U13" i="90"/>
  <c r="AN13" i="15"/>
  <c r="AI13" i="15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23" i="25"/>
  <c r="AQ23" i="25" s="1"/>
  <c r="AQ25" i="25" s="1"/>
  <c r="AZ3" i="25"/>
  <c r="AI8" i="45"/>
  <c r="AN8" i="45"/>
  <c r="AI14" i="47"/>
  <c r="AN14" i="47"/>
  <c r="AG13" i="52"/>
  <c r="AP13" i="52" s="1"/>
  <c r="AE13" i="52"/>
  <c r="AF13" i="52"/>
  <c r="AO13" i="52" s="1"/>
  <c r="W14" i="52"/>
  <c r="AS20" i="68"/>
  <c r="AL20" i="68"/>
  <c r="AU20" i="68" s="1"/>
  <c r="AG15" i="33"/>
  <c r="AP15" i="33" s="1"/>
  <c r="W16" i="33"/>
  <c r="AF15" i="33"/>
  <c r="AO15" i="33" s="1"/>
  <c r="AE15" i="33"/>
  <c r="AS14" i="60"/>
  <c r="AL14" i="60"/>
  <c r="AU14" i="60" s="1"/>
  <c r="AN9" i="13"/>
  <c r="AI9" i="13"/>
  <c r="Y16" i="28"/>
  <c r="X16" i="28"/>
  <c r="U11" i="35"/>
  <c r="AN5" i="91"/>
  <c r="AI5" i="91"/>
  <c r="Y6" i="16"/>
  <c r="X6" i="16"/>
  <c r="AS9" i="60"/>
  <c r="AL9" i="60"/>
  <c r="AU9" i="60" s="1"/>
  <c r="AR22" i="25"/>
  <c r="AR8" i="92"/>
  <c r="AS10" i="68"/>
  <c r="AL10" i="68"/>
  <c r="AU10" i="68" s="1"/>
  <c r="AI5" i="41"/>
  <c r="AN5" i="41"/>
  <c r="AS16" i="60"/>
  <c r="AL16" i="60"/>
  <c r="AU16" i="60" s="1"/>
  <c r="Y10" i="44"/>
  <c r="X10" i="44"/>
  <c r="Z9" i="54"/>
  <c r="AR15" i="24"/>
  <c r="Z23" i="64"/>
  <c r="AJ18" i="12"/>
  <c r="AK18" i="12"/>
  <c r="AT18" i="12" s="1"/>
  <c r="AJ12" i="12"/>
  <c r="AK12" i="12"/>
  <c r="AT12" i="12" s="1"/>
  <c r="AK6" i="12"/>
  <c r="AT6" i="12" s="1"/>
  <c r="AJ6" i="12"/>
  <c r="AR8" i="54"/>
  <c r="Y14" i="101"/>
  <c r="X14" i="101"/>
  <c r="X8" i="95"/>
  <c r="Y8" i="95"/>
  <c r="AS6" i="60"/>
  <c r="AL6" i="60"/>
  <c r="AU6" i="60" s="1"/>
  <c r="Z23" i="25"/>
  <c r="AI15" i="71"/>
  <c r="AN15" i="71"/>
  <c r="Y16" i="19"/>
  <c r="X16" i="19"/>
  <c r="Y15" i="47"/>
  <c r="X15" i="47"/>
  <c r="Z14" i="105" l="1"/>
  <c r="Z16" i="19"/>
  <c r="Z8" i="95"/>
  <c r="AJ23" i="34"/>
  <c r="AS23" i="34" s="1"/>
  <c r="Z23" i="72"/>
  <c r="AG23" i="72" s="1"/>
  <c r="AP23" i="72" s="1"/>
  <c r="AP25" i="72" s="1"/>
  <c r="Z10" i="13"/>
  <c r="AF10" i="13" s="1"/>
  <c r="AO10" i="13" s="1"/>
  <c r="Z16" i="28"/>
  <c r="AF9" i="51"/>
  <c r="AO9" i="51" s="1"/>
  <c r="Z16" i="71"/>
  <c r="AG16" i="71" s="1"/>
  <c r="AP16" i="71" s="1"/>
  <c r="Z6" i="16"/>
  <c r="W7" i="16" s="1"/>
  <c r="Z6" i="43"/>
  <c r="AF6" i="43" s="1"/>
  <c r="AO6" i="43" s="1"/>
  <c r="Z14" i="101"/>
  <c r="W15" i="101" s="1"/>
  <c r="Z9" i="100"/>
  <c r="Z15" i="75"/>
  <c r="Z13" i="32"/>
  <c r="W14" i="32" s="1"/>
  <c r="AJ23" i="29"/>
  <c r="AS23" i="29" s="1"/>
  <c r="Z9" i="20"/>
  <c r="AF9" i="20" s="1"/>
  <c r="AO9" i="20" s="1"/>
  <c r="AG9" i="20"/>
  <c r="AP9" i="20" s="1"/>
  <c r="W17" i="28"/>
  <c r="AF16" i="28"/>
  <c r="AO16" i="28" s="1"/>
  <c r="AG16" i="28"/>
  <c r="AP16" i="28" s="1"/>
  <c r="AE16" i="28"/>
  <c r="AF23" i="72"/>
  <c r="AO23" i="72" s="1"/>
  <c r="AO25" i="72" s="1"/>
  <c r="AE23" i="72"/>
  <c r="AF6" i="16"/>
  <c r="AO6" i="16" s="1"/>
  <c r="AG6" i="43"/>
  <c r="AP6" i="43" s="1"/>
  <c r="W7" i="43"/>
  <c r="AF16" i="71"/>
  <c r="AO16" i="71" s="1"/>
  <c r="W17" i="71"/>
  <c r="AE9" i="100"/>
  <c r="W10" i="100"/>
  <c r="AF9" i="100"/>
  <c r="AO9" i="100" s="1"/>
  <c r="AG9" i="100"/>
  <c r="AP9" i="100" s="1"/>
  <c r="AG15" i="75"/>
  <c r="AP15" i="75" s="1"/>
  <c r="W16" i="75"/>
  <c r="AE15" i="75"/>
  <c r="AF15" i="75"/>
  <c r="AO15" i="75" s="1"/>
  <c r="AG13" i="32"/>
  <c r="AP13" i="32" s="1"/>
  <c r="AF13" i="32"/>
  <c r="AO13" i="32" s="1"/>
  <c r="AF16" i="59"/>
  <c r="AO16" i="59" s="1"/>
  <c r="AE16" i="59"/>
  <c r="AG16" i="59"/>
  <c r="AP16" i="59" s="1"/>
  <c r="W17" i="59"/>
  <c r="W15" i="105"/>
  <c r="AF14" i="105"/>
  <c r="AO14" i="105" s="1"/>
  <c r="AE14" i="105"/>
  <c r="AG14" i="105"/>
  <c r="AP14" i="105" s="1"/>
  <c r="AR5" i="41"/>
  <c r="AS18" i="12"/>
  <c r="AL18" i="12"/>
  <c r="AU18" i="1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J7" i="34"/>
  <c r="AK7" i="34"/>
  <c r="AT7" i="34" s="1"/>
  <c r="AR13" i="15"/>
  <c r="AR13" i="105"/>
  <c r="AS19" i="12"/>
  <c r="AL19" i="12"/>
  <c r="AU19" i="12" s="1"/>
  <c r="AR15" i="19"/>
  <c r="AR22" i="72"/>
  <c r="Y9" i="88"/>
  <c r="X9" i="88"/>
  <c r="AS20" i="12"/>
  <c r="AL20" i="12"/>
  <c r="AU20" i="12" s="1"/>
  <c r="AF5" i="83"/>
  <c r="AO5" i="83" s="1"/>
  <c r="AE5" i="83"/>
  <c r="W6" i="83"/>
  <c r="AG5" i="83"/>
  <c r="AP5" i="83" s="1"/>
  <c r="W10" i="92"/>
  <c r="AF9" i="92"/>
  <c r="AO9" i="92" s="1"/>
  <c r="AE9" i="92"/>
  <c r="AG9" i="92"/>
  <c r="AP9" i="92" s="1"/>
  <c r="Y9" i="58"/>
  <c r="X9" i="58"/>
  <c r="AH9" i="45"/>
  <c r="AQ9" i="45" s="1"/>
  <c r="AJ20" i="76"/>
  <c r="AK20" i="76"/>
  <c r="AT20" i="76" s="1"/>
  <c r="AJ14" i="76"/>
  <c r="AK14" i="76"/>
  <c r="AT14" i="76" s="1"/>
  <c r="AJ8" i="76"/>
  <c r="AK8" i="76"/>
  <c r="AT8" i="76" s="1"/>
  <c r="AS15" i="12"/>
  <c r="AL15" i="12"/>
  <c r="AU15" i="12" s="1"/>
  <c r="AH6" i="41"/>
  <c r="AQ6" i="41" s="1"/>
  <c r="U12" i="50"/>
  <c r="AS16" i="12"/>
  <c r="AL16" i="12"/>
  <c r="AU16" i="12" s="1"/>
  <c r="AI13" i="46"/>
  <c r="AN13" i="46"/>
  <c r="Y23" i="39"/>
  <c r="X23" i="39"/>
  <c r="AH5" i="103"/>
  <c r="AQ5" i="103" s="1"/>
  <c r="Z5" i="103"/>
  <c r="AK22" i="29"/>
  <c r="AT22" i="29" s="1"/>
  <c r="AJ22" i="29"/>
  <c r="AK16" i="29"/>
  <c r="AT16" i="29" s="1"/>
  <c r="AJ16" i="29"/>
  <c r="AK10" i="29"/>
  <c r="AT10" i="29" s="1"/>
  <c r="AJ10" i="29"/>
  <c r="AH14" i="15"/>
  <c r="AQ14" i="15" s="1"/>
  <c r="U10" i="48"/>
  <c r="AI5" i="49"/>
  <c r="AN5" i="49"/>
  <c r="U10" i="42"/>
  <c r="U10" i="102"/>
  <c r="AG16" i="19"/>
  <c r="AP16" i="19" s="1"/>
  <c r="W17" i="19"/>
  <c r="AE16" i="19"/>
  <c r="AF16" i="19"/>
  <c r="AO16" i="19" s="1"/>
  <c r="AH10" i="44"/>
  <c r="AQ10" i="44" s="1"/>
  <c r="AJ14" i="34"/>
  <c r="AK14" i="34"/>
  <c r="AT14" i="34" s="1"/>
  <c r="AH15" i="47"/>
  <c r="AQ15" i="47" s="1"/>
  <c r="AH8" i="95"/>
  <c r="AQ8" i="95" s="1"/>
  <c r="AS6" i="12"/>
  <c r="AL6" i="12"/>
  <c r="AU6" i="12" s="1"/>
  <c r="AN13" i="52"/>
  <c r="AI13" i="52"/>
  <c r="AK13" i="34"/>
  <c r="AT13" i="34" s="1"/>
  <c r="AJ13" i="34"/>
  <c r="Z15" i="47"/>
  <c r="AR15" i="71"/>
  <c r="AH14" i="101"/>
  <c r="AQ14" i="101" s="1"/>
  <c r="AH6" i="16"/>
  <c r="AQ6" i="16" s="1"/>
  <c r="U10" i="35"/>
  <c r="AX22" i="25"/>
  <c r="S22" i="25" s="1"/>
  <c r="AC22" i="25" s="1"/>
  <c r="AB23" i="25" s="1"/>
  <c r="AK18" i="34"/>
  <c r="AT18" i="34" s="1"/>
  <c r="AJ18" i="34"/>
  <c r="AK12" i="34"/>
  <c r="AT12" i="34" s="1"/>
  <c r="AJ12" i="34"/>
  <c r="AJ6" i="34"/>
  <c r="AK6" i="34"/>
  <c r="AT6" i="34" s="1"/>
  <c r="AS7" i="12"/>
  <c r="AL7" i="12"/>
  <c r="AU7" i="1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9" i="20"/>
  <c r="AQ9" i="20" s="1"/>
  <c r="Y17" i="2"/>
  <c r="Z17" i="2" s="1"/>
  <c r="X17" i="2"/>
  <c r="AH6" i="43"/>
  <c r="AQ6" i="43" s="1"/>
  <c r="AN8" i="58"/>
  <c r="AI8" i="58"/>
  <c r="Z9" i="45"/>
  <c r="AJ19" i="76"/>
  <c r="AK19" i="76"/>
  <c r="AT19" i="76" s="1"/>
  <c r="AJ13" i="76"/>
  <c r="AK13" i="76"/>
  <c r="AT13" i="76" s="1"/>
  <c r="AJ7" i="76"/>
  <c r="AK7" i="76"/>
  <c r="AT7" i="76" s="1"/>
  <c r="AS21" i="12"/>
  <c r="AL21" i="12"/>
  <c r="AU21" i="12" s="1"/>
  <c r="Z6" i="41"/>
  <c r="AH15" i="75"/>
  <c r="AQ15" i="75" s="1"/>
  <c r="AN8" i="96"/>
  <c r="AI8" i="96"/>
  <c r="W17" i="67"/>
  <c r="AG16" i="67"/>
  <c r="AP16" i="67" s="1"/>
  <c r="AE16" i="67"/>
  <c r="AF16" i="67"/>
  <c r="AO16" i="67" s="1"/>
  <c r="AR23" i="34"/>
  <c r="AR25" i="34" s="1"/>
  <c r="AL23" i="34"/>
  <c r="AU23" i="34" s="1"/>
  <c r="AL3" i="12"/>
  <c r="AU3" i="12" s="1"/>
  <c r="AS3" i="12"/>
  <c r="AH13" i="32"/>
  <c r="AQ13" i="32" s="1"/>
  <c r="Y15" i="97"/>
  <c r="X15" i="97"/>
  <c r="AR14" i="75"/>
  <c r="AF5" i="55"/>
  <c r="AO5" i="55" s="1"/>
  <c r="AG5" i="55"/>
  <c r="AP5" i="55" s="1"/>
  <c r="AE5" i="55"/>
  <c r="W6" i="55"/>
  <c r="AJ21" i="29"/>
  <c r="AK21" i="29"/>
  <c r="AT21" i="29" s="1"/>
  <c r="AJ15" i="29"/>
  <c r="AK15" i="29"/>
  <c r="AT15" i="29" s="1"/>
  <c r="AJ9" i="29"/>
  <c r="AK9" i="29"/>
  <c r="AT9" i="29" s="1"/>
  <c r="AJ3" i="29"/>
  <c r="AB4" i="29"/>
  <c r="Z14" i="15"/>
  <c r="AI14" i="89"/>
  <c r="AN14" i="89"/>
  <c r="Y11" i="104"/>
  <c r="X11" i="104"/>
  <c r="Y6" i="49"/>
  <c r="X6" i="49"/>
  <c r="AR5" i="43"/>
  <c r="AR5" i="91"/>
  <c r="AF8" i="95"/>
  <c r="AO8" i="95" s="1"/>
  <c r="AE8" i="95"/>
  <c r="W9" i="95"/>
  <c r="AG8" i="95"/>
  <c r="AP8" i="95" s="1"/>
  <c r="AR9" i="13"/>
  <c r="AJ20" i="34"/>
  <c r="AK20" i="34"/>
  <c r="AT20" i="34" s="1"/>
  <c r="AG23" i="64"/>
  <c r="AP23" i="64" s="1"/>
  <c r="AP25" i="64" s="1"/>
  <c r="AF23" i="64"/>
  <c r="AO23" i="64" s="1"/>
  <c r="AO25" i="64" s="1"/>
  <c r="AE23" i="64"/>
  <c r="AK19" i="34"/>
  <c r="AT19" i="34" s="1"/>
  <c r="AJ19" i="34"/>
  <c r="AF23" i="25"/>
  <c r="AO23" i="25" s="1"/>
  <c r="AO25" i="25" s="1"/>
  <c r="AE23" i="25"/>
  <c r="AG23" i="25"/>
  <c r="AP23" i="25" s="1"/>
  <c r="AP25" i="25" s="1"/>
  <c r="AH16" i="28"/>
  <c r="AQ16" i="28" s="1"/>
  <c r="AJ17" i="34"/>
  <c r="AK17" i="34"/>
  <c r="AT17" i="34" s="1"/>
  <c r="AK11" i="34"/>
  <c r="AT11" i="34" s="1"/>
  <c r="AJ11" i="34"/>
  <c r="AJ5" i="34"/>
  <c r="AK5" i="34"/>
  <c r="AT5" i="34" s="1"/>
  <c r="AX22" i="64"/>
  <c r="S22" i="64" s="1"/>
  <c r="AC22" i="64" s="1"/>
  <c r="AB23" i="64" s="1"/>
  <c r="AN16" i="24"/>
  <c r="AI16" i="24"/>
  <c r="AS8" i="12"/>
  <c r="AL8" i="12"/>
  <c r="AU8" i="12" s="1"/>
  <c r="U9" i="10"/>
  <c r="AF9" i="9"/>
  <c r="AO9" i="9" s="1"/>
  <c r="AE9" i="9"/>
  <c r="W10" i="9"/>
  <c r="AG9" i="9"/>
  <c r="AP9" i="9" s="1"/>
  <c r="AJ18" i="76"/>
  <c r="AK18" i="76"/>
  <c r="AT18" i="76" s="1"/>
  <c r="AJ12" i="76"/>
  <c r="AK12" i="76"/>
  <c r="AT12" i="76" s="1"/>
  <c r="AK6" i="76"/>
  <c r="AT6" i="76" s="1"/>
  <c r="AJ6" i="76"/>
  <c r="AH14" i="105"/>
  <c r="AQ14" i="105" s="1"/>
  <c r="AK4" i="12"/>
  <c r="AT4" i="12" s="1"/>
  <c r="AT25" i="12" s="1"/>
  <c r="AJ4" i="12"/>
  <c r="AS22" i="12"/>
  <c r="AL22" i="12"/>
  <c r="AU22" i="12" s="1"/>
  <c r="W14" i="53"/>
  <c r="AG13" i="53"/>
  <c r="AP13" i="53" s="1"/>
  <c r="AE13" i="53"/>
  <c r="AF13" i="53"/>
  <c r="AO13" i="53" s="1"/>
  <c r="AJ20" i="29"/>
  <c r="AK20" i="29"/>
  <c r="AT20" i="29" s="1"/>
  <c r="AJ14" i="29"/>
  <c r="AK14" i="29"/>
  <c r="AT14" i="29" s="1"/>
  <c r="AJ8" i="29"/>
  <c r="AK8" i="29"/>
  <c r="AT8" i="29" s="1"/>
  <c r="AS5" i="12"/>
  <c r="AL5" i="12"/>
  <c r="AU5" i="12" s="1"/>
  <c r="AR8" i="100"/>
  <c r="AH6" i="91"/>
  <c r="AQ6" i="91" s="1"/>
  <c r="AH16" i="19"/>
  <c r="AQ16" i="19" s="1"/>
  <c r="AS12" i="12"/>
  <c r="AL12" i="12"/>
  <c r="AU12" i="12" s="1"/>
  <c r="AE9" i="54"/>
  <c r="AG9" i="54"/>
  <c r="AP9" i="54" s="1"/>
  <c r="AF9" i="54"/>
  <c r="AO9" i="54" s="1"/>
  <c r="W10" i="54"/>
  <c r="AI15" i="33"/>
  <c r="AN15" i="33"/>
  <c r="AR14" i="47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U12" i="90"/>
  <c r="Y7" i="11"/>
  <c r="X7" i="11"/>
  <c r="Y17" i="24"/>
  <c r="X17" i="24"/>
  <c r="AI16" i="2"/>
  <c r="AN16" i="2"/>
  <c r="AI8" i="88"/>
  <c r="AN8" i="88"/>
  <c r="AH16" i="59"/>
  <c r="AQ16" i="59" s="1"/>
  <c r="AN15" i="38"/>
  <c r="AI15" i="38"/>
  <c r="AH16" i="71"/>
  <c r="AQ16" i="71" s="1"/>
  <c r="AJ17" i="76"/>
  <c r="AK17" i="76"/>
  <c r="AT17" i="76" s="1"/>
  <c r="AJ11" i="76"/>
  <c r="AK11" i="76"/>
  <c r="AT11" i="76" s="1"/>
  <c r="AJ5" i="76"/>
  <c r="AK5" i="76"/>
  <c r="AT5" i="76" s="1"/>
  <c r="AS9" i="12"/>
  <c r="AL9" i="12"/>
  <c r="AU9" i="12" s="1"/>
  <c r="AE23" i="80"/>
  <c r="AG23" i="80"/>
  <c r="AP23" i="80" s="1"/>
  <c r="AP25" i="80" s="1"/>
  <c r="AF23" i="80"/>
  <c r="AO23" i="80" s="1"/>
  <c r="AO25" i="80" s="1"/>
  <c r="AF14" i="93"/>
  <c r="AO14" i="93" s="1"/>
  <c r="AE14" i="93"/>
  <c r="W15" i="93"/>
  <c r="AG14" i="93"/>
  <c r="AP14" i="93" s="1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23" i="76"/>
  <c r="AN23" i="76"/>
  <c r="AN25" i="76" s="1"/>
  <c r="AI14" i="97"/>
  <c r="AN14" i="97"/>
  <c r="AR15" i="59"/>
  <c r="U12" i="85"/>
  <c r="AK19" i="29"/>
  <c r="AT19" i="29" s="1"/>
  <c r="AJ19" i="29"/>
  <c r="AK13" i="29"/>
  <c r="AT13" i="29" s="1"/>
  <c r="AJ13" i="29"/>
  <c r="AK7" i="29"/>
  <c r="AT7" i="29" s="1"/>
  <c r="AJ7" i="29"/>
  <c r="AH10" i="13"/>
  <c r="AQ10" i="13" s="1"/>
  <c r="AR23" i="29"/>
  <c r="AR25" i="29" s="1"/>
  <c r="AL23" i="29"/>
  <c r="AU23" i="29" s="1"/>
  <c r="AR7" i="95"/>
  <c r="AR8" i="20"/>
  <c r="Y15" i="89"/>
  <c r="X15" i="89"/>
  <c r="AI10" i="104"/>
  <c r="AN10" i="104"/>
  <c r="Z6" i="91"/>
  <c r="Y10" i="51"/>
  <c r="X10" i="51"/>
  <c r="AK21" i="34"/>
  <c r="AT21" i="34" s="1"/>
  <c r="AJ21" i="34"/>
  <c r="AJ15" i="34"/>
  <c r="AK15" i="34"/>
  <c r="AT15" i="34" s="1"/>
  <c r="AK9" i="34"/>
  <c r="AT9" i="34" s="1"/>
  <c r="AJ9" i="34"/>
  <c r="AS13" i="12"/>
  <c r="AL13" i="12"/>
  <c r="AU13" i="12" s="1"/>
  <c r="AR12" i="32"/>
  <c r="AJ23" i="76"/>
  <c r="AS23" i="76" s="1"/>
  <c r="AK23" i="76"/>
  <c r="AT23" i="76" s="1"/>
  <c r="AS14" i="12"/>
  <c r="AL14" i="12"/>
  <c r="AU14" i="12" s="1"/>
  <c r="AH23" i="21"/>
  <c r="AQ23" i="21" s="1"/>
  <c r="AQ25" i="21" s="1"/>
  <c r="AZ3" i="21"/>
  <c r="AX22" i="21" s="1"/>
  <c r="S22" i="21" s="1"/>
  <c r="AC22" i="21" s="1"/>
  <c r="AB23" i="21" s="1"/>
  <c r="U7" i="98"/>
  <c r="Y16" i="38"/>
  <c r="X16" i="38"/>
  <c r="AR13" i="101"/>
  <c r="AK22" i="76"/>
  <c r="AT22" i="76" s="1"/>
  <c r="AJ22" i="76"/>
  <c r="AJ16" i="76"/>
  <c r="AK16" i="76"/>
  <c r="AT16" i="76" s="1"/>
  <c r="AJ10" i="76"/>
  <c r="AK10" i="76"/>
  <c r="AT10" i="76" s="1"/>
  <c r="W17" i="63"/>
  <c r="AG16" i="63"/>
  <c r="AP16" i="63" s="1"/>
  <c r="AF16" i="63"/>
  <c r="AO16" i="63" s="1"/>
  <c r="AE16" i="63"/>
  <c r="AG15" i="79"/>
  <c r="AP15" i="79" s="1"/>
  <c r="AF15" i="79"/>
  <c r="AO15" i="79" s="1"/>
  <c r="AE15" i="79"/>
  <c r="W16" i="79"/>
  <c r="AR22" i="21"/>
  <c r="Y9" i="96"/>
  <c r="X9" i="96"/>
  <c r="AS10" i="12"/>
  <c r="AL10" i="12"/>
  <c r="AU10" i="12" s="1"/>
  <c r="Y14" i="46"/>
  <c r="X14" i="46"/>
  <c r="AN22" i="39"/>
  <c r="AI22" i="39"/>
  <c r="AF13" i="86"/>
  <c r="AO13" i="86" s="1"/>
  <c r="AE13" i="86"/>
  <c r="W14" i="86"/>
  <c r="AG13" i="86"/>
  <c r="AP13" i="86" s="1"/>
  <c r="AJ18" i="29"/>
  <c r="AK18" i="29"/>
  <c r="AT18" i="29" s="1"/>
  <c r="AJ12" i="29"/>
  <c r="AK12" i="29"/>
  <c r="AT12" i="29" s="1"/>
  <c r="AJ6" i="29"/>
  <c r="AK6" i="29"/>
  <c r="AT6" i="29" s="1"/>
  <c r="U5" i="18"/>
  <c r="X5" i="18" s="1"/>
  <c r="AS11" i="12"/>
  <c r="AL11" i="12"/>
  <c r="AU11" i="12" s="1"/>
  <c r="AN9" i="51"/>
  <c r="AI9" i="51"/>
  <c r="Y14" i="52"/>
  <c r="X14" i="52"/>
  <c r="Z10" i="44"/>
  <c r="Y16" i="33"/>
  <c r="X16" i="33"/>
  <c r="Z16" i="33" s="1"/>
  <c r="AR8" i="45"/>
  <c r="AJ8" i="34"/>
  <c r="AK8" i="34"/>
  <c r="AT8" i="34" s="1"/>
  <c r="AN6" i="11"/>
  <c r="AI6" i="11"/>
  <c r="AR6" i="11" s="1"/>
  <c r="AR9" i="44"/>
  <c r="AL4" i="60"/>
  <c r="AU4" i="60" s="1"/>
  <c r="AU25" i="60" s="1"/>
  <c r="C11" i="60" s="1"/>
  <c r="F4" i="57" s="1"/>
  <c r="AS4" i="60"/>
  <c r="AS25" i="60" s="1"/>
  <c r="AR5" i="16"/>
  <c r="Z5" i="87"/>
  <c r="AH5" i="87"/>
  <c r="AQ5" i="87" s="1"/>
  <c r="W10" i="84"/>
  <c r="AG9" i="84"/>
  <c r="AP9" i="84" s="1"/>
  <c r="AE9" i="84"/>
  <c r="AF9" i="84"/>
  <c r="AO9" i="84" s="1"/>
  <c r="AR23" i="12"/>
  <c r="AR25" i="12" s="1"/>
  <c r="AL23" i="12"/>
  <c r="AU23" i="12" s="1"/>
  <c r="AR15" i="28"/>
  <c r="AF23" i="21"/>
  <c r="AO23" i="21" s="1"/>
  <c r="AO25" i="21" s="1"/>
  <c r="AG23" i="21"/>
  <c r="AP23" i="21" s="1"/>
  <c r="AP25" i="21" s="1"/>
  <c r="AE23" i="21"/>
  <c r="AH23" i="72"/>
  <c r="AQ23" i="72" s="1"/>
  <c r="AQ25" i="72" s="1"/>
  <c r="AZ3" i="72"/>
  <c r="AK21" i="76"/>
  <c r="AT21" i="76" s="1"/>
  <c r="AJ21" i="76"/>
  <c r="AJ15" i="76"/>
  <c r="AK15" i="76"/>
  <c r="AT15" i="76" s="1"/>
  <c r="AJ9" i="76"/>
  <c r="AK9" i="76"/>
  <c r="AT9" i="76" s="1"/>
  <c r="AB4" i="76"/>
  <c r="AJ3" i="76"/>
  <c r="U11" i="82"/>
  <c r="AH9" i="100"/>
  <c r="AQ9" i="100" s="1"/>
  <c r="U11" i="94"/>
  <c r="AH5" i="99"/>
  <c r="AQ5" i="99" s="1"/>
  <c r="Z5" i="99"/>
  <c r="AJ17" i="29"/>
  <c r="AK17" i="29"/>
  <c r="AT17" i="29" s="1"/>
  <c r="AJ11" i="29"/>
  <c r="AK11" i="29"/>
  <c r="AT11" i="29" s="1"/>
  <c r="AJ5" i="29"/>
  <c r="AK5" i="29"/>
  <c r="AT5" i="29" s="1"/>
  <c r="AS17" i="12"/>
  <c r="AL17" i="12"/>
  <c r="AU17" i="12" s="1"/>
  <c r="AL4" i="68"/>
  <c r="AU4" i="68" s="1"/>
  <c r="AU25" i="68" s="1"/>
  <c r="C11" i="68" s="1"/>
  <c r="F12" i="57" s="1"/>
  <c r="AS4" i="68"/>
  <c r="AS25" i="68" s="1"/>
  <c r="AF14" i="101" l="1"/>
  <c r="AO14" i="101" s="1"/>
  <c r="AE14" i="101"/>
  <c r="AE6" i="43"/>
  <c r="AG14" i="101"/>
  <c r="AP14" i="101" s="1"/>
  <c r="AE13" i="32"/>
  <c r="AE16" i="71"/>
  <c r="AN16" i="71" s="1"/>
  <c r="AG6" i="16"/>
  <c r="AP6" i="16" s="1"/>
  <c r="AE10" i="13"/>
  <c r="Z9" i="96"/>
  <c r="Z16" i="38"/>
  <c r="AE6" i="16"/>
  <c r="W11" i="13"/>
  <c r="Y11" i="13" s="1"/>
  <c r="W10" i="20"/>
  <c r="AG10" i="13"/>
  <c r="AP10" i="13" s="1"/>
  <c r="AE9" i="20"/>
  <c r="AK23" i="80"/>
  <c r="AT23" i="80" s="1"/>
  <c r="U10" i="9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N9" i="84"/>
  <c r="AI9" i="84"/>
  <c r="AH14" i="52"/>
  <c r="AQ14" i="52" s="1"/>
  <c r="AS12" i="29"/>
  <c r="AL12" i="29"/>
  <c r="AU12" i="29" s="1"/>
  <c r="AS16" i="76"/>
  <c r="AL16" i="76"/>
  <c r="AU16" i="76" s="1"/>
  <c r="AF16" i="38"/>
  <c r="AO16" i="38" s="1"/>
  <c r="W17" i="38"/>
  <c r="AE16" i="38"/>
  <c r="AG16" i="38"/>
  <c r="AP16" i="38" s="1"/>
  <c r="AS15" i="34"/>
  <c r="AL15" i="34"/>
  <c r="AU15" i="34" s="1"/>
  <c r="AE6" i="91"/>
  <c r="W7" i="91"/>
  <c r="AG6" i="91"/>
  <c r="AP6" i="91" s="1"/>
  <c r="AF6" i="91"/>
  <c r="AO6" i="91" s="1"/>
  <c r="U11" i="85"/>
  <c r="AR23" i="76"/>
  <c r="AR25" i="76" s="1"/>
  <c r="AL23" i="76"/>
  <c r="AU23" i="76" s="1"/>
  <c r="AK17" i="80"/>
  <c r="AT17" i="80" s="1"/>
  <c r="AJ17" i="80"/>
  <c r="AK11" i="80"/>
  <c r="AT11" i="80" s="1"/>
  <c r="AJ11" i="80"/>
  <c r="AK5" i="80"/>
  <c r="AT5" i="80" s="1"/>
  <c r="AJ5" i="80"/>
  <c r="Y15" i="93"/>
  <c r="X15" i="93"/>
  <c r="Z15" i="93" s="1"/>
  <c r="AH17" i="24"/>
  <c r="AQ17" i="24" s="1"/>
  <c r="AS16" i="34"/>
  <c r="AL16" i="34"/>
  <c r="AU16" i="34" s="1"/>
  <c r="AI9" i="54"/>
  <c r="AN9" i="54"/>
  <c r="AS20" i="29"/>
  <c r="AL20" i="29"/>
  <c r="AU20" i="29" s="1"/>
  <c r="AK23" i="64"/>
  <c r="AT23" i="64" s="1"/>
  <c r="AJ23" i="64"/>
  <c r="AS23" i="64" s="1"/>
  <c r="AS17" i="34"/>
  <c r="AL17" i="34"/>
  <c r="AU17" i="34" s="1"/>
  <c r="AS19" i="34"/>
  <c r="AL19" i="34"/>
  <c r="AU19" i="34" s="1"/>
  <c r="AS20" i="34"/>
  <c r="AL20" i="34"/>
  <c r="AU20" i="34" s="1"/>
  <c r="AI8" i="95"/>
  <c r="AN8" i="95"/>
  <c r="AH6" i="49"/>
  <c r="AQ6" i="49" s="1"/>
  <c r="AS9" i="29"/>
  <c r="AL9" i="29"/>
  <c r="AU9" i="29" s="1"/>
  <c r="Y6" i="55"/>
  <c r="X6" i="55"/>
  <c r="AH15" i="97"/>
  <c r="AQ15" i="97" s="1"/>
  <c r="AS7" i="76"/>
  <c r="AL7" i="76"/>
  <c r="AU7" i="76" s="1"/>
  <c r="AR8" i="58"/>
  <c r="AJ21" i="64"/>
  <c r="AK21" i="64"/>
  <c r="AT21" i="64" s="1"/>
  <c r="AJ15" i="64"/>
  <c r="AK15" i="64"/>
  <c r="AT15" i="64" s="1"/>
  <c r="AK9" i="64"/>
  <c r="AT9" i="64" s="1"/>
  <c r="AJ9" i="64"/>
  <c r="AB4" i="64"/>
  <c r="AJ3" i="64"/>
  <c r="AE15" i="47"/>
  <c r="AF15" i="47"/>
  <c r="AO15" i="47" s="1"/>
  <c r="AG15" i="47"/>
  <c r="AP15" i="47" s="1"/>
  <c r="W16" i="47"/>
  <c r="AS16" i="29"/>
  <c r="AL16" i="29"/>
  <c r="AU16" i="29" s="1"/>
  <c r="AR13" i="46"/>
  <c r="AI9" i="92"/>
  <c r="AN9" i="92"/>
  <c r="AN5" i="83"/>
  <c r="AI5" i="83"/>
  <c r="AS7" i="34"/>
  <c r="AL7" i="34"/>
  <c r="AU7" i="34" s="1"/>
  <c r="AJ17" i="25"/>
  <c r="AK17" i="25"/>
  <c r="AT17" i="25" s="1"/>
  <c r="AK11" i="25"/>
  <c r="AT11" i="25" s="1"/>
  <c r="AJ11" i="25"/>
  <c r="AJ5" i="25"/>
  <c r="AK5" i="25"/>
  <c r="AT5" i="25" s="1"/>
  <c r="Y17" i="59"/>
  <c r="Z17" i="59"/>
  <c r="X17" i="59"/>
  <c r="Y17" i="71"/>
  <c r="X17" i="71"/>
  <c r="Z17" i="71" s="1"/>
  <c r="Y7" i="43"/>
  <c r="X7" i="43"/>
  <c r="Z7" i="43" s="1"/>
  <c r="Y7" i="16"/>
  <c r="X7" i="16"/>
  <c r="Y15" i="101"/>
  <c r="X15" i="101"/>
  <c r="Z15" i="101" s="1"/>
  <c r="AI23" i="72"/>
  <c r="AN23" i="72"/>
  <c r="AN25" i="72" s="1"/>
  <c r="Y17" i="28"/>
  <c r="X17" i="28"/>
  <c r="AS5" i="29"/>
  <c r="AL5" i="29"/>
  <c r="AU5" i="29" s="1"/>
  <c r="AS9" i="76"/>
  <c r="AL9" i="76"/>
  <c r="AU9" i="76" s="1"/>
  <c r="AX22" i="72"/>
  <c r="S22" i="72" s="1"/>
  <c r="AC22" i="72" s="1"/>
  <c r="AB23" i="72" s="1"/>
  <c r="AF5" i="87"/>
  <c r="AO5" i="87" s="1"/>
  <c r="AE5" i="87"/>
  <c r="AG5" i="87"/>
  <c r="AP5" i="87" s="1"/>
  <c r="W6" i="87"/>
  <c r="Z14" i="52"/>
  <c r="AR22" i="39"/>
  <c r="Y16" i="79"/>
  <c r="X16" i="79"/>
  <c r="AS22" i="76"/>
  <c r="AL22" i="76"/>
  <c r="AU22" i="76" s="1"/>
  <c r="AS21" i="34"/>
  <c r="AL21" i="34"/>
  <c r="AU21" i="34" s="1"/>
  <c r="AS13" i="29"/>
  <c r="AL13" i="29"/>
  <c r="AU13" i="29" s="1"/>
  <c r="AJ22" i="80"/>
  <c r="AK22" i="80"/>
  <c r="AT22" i="80" s="1"/>
  <c r="AK16" i="80"/>
  <c r="AT16" i="80" s="1"/>
  <c r="AJ16" i="80"/>
  <c r="AJ10" i="80"/>
  <c r="AK10" i="80"/>
  <c r="AT10" i="80" s="1"/>
  <c r="AJ23" i="80"/>
  <c r="AS23" i="80" s="1"/>
  <c r="AI14" i="93"/>
  <c r="AN14" i="93"/>
  <c r="AS17" i="76"/>
  <c r="AL17" i="76"/>
  <c r="AU17" i="76" s="1"/>
  <c r="Z17" i="24"/>
  <c r="U11" i="90"/>
  <c r="AR15" i="33"/>
  <c r="AS18" i="76"/>
  <c r="AL18" i="76"/>
  <c r="AU18" i="76" s="1"/>
  <c r="U8" i="10"/>
  <c r="Z6" i="49"/>
  <c r="AR14" i="89"/>
  <c r="AI5" i="55"/>
  <c r="AN5" i="55"/>
  <c r="Z15" i="97"/>
  <c r="AN16" i="67"/>
  <c r="AI16" i="67"/>
  <c r="AH17" i="2"/>
  <c r="AQ17" i="2" s="1"/>
  <c r="AK20" i="64"/>
  <c r="AT20" i="64" s="1"/>
  <c r="AJ20" i="64"/>
  <c r="AJ14" i="64"/>
  <c r="AK14" i="64"/>
  <c r="AT14" i="64" s="1"/>
  <c r="AK8" i="64"/>
  <c r="AT8" i="64" s="1"/>
  <c r="AJ8" i="64"/>
  <c r="AS18" i="34"/>
  <c r="AL18" i="34"/>
  <c r="AU18" i="34" s="1"/>
  <c r="AS13" i="34"/>
  <c r="AL13" i="34"/>
  <c r="AU13" i="34" s="1"/>
  <c r="AS14" i="34"/>
  <c r="AL14" i="34"/>
  <c r="AU14" i="34" s="1"/>
  <c r="AI16" i="19"/>
  <c r="AN16" i="19"/>
  <c r="U9" i="42"/>
  <c r="AE5" i="103"/>
  <c r="W6" i="103"/>
  <c r="AG5" i="103"/>
  <c r="AP5" i="103" s="1"/>
  <c r="AF5" i="103"/>
  <c r="AO5" i="103" s="1"/>
  <c r="AS8" i="76"/>
  <c r="AL8" i="76"/>
  <c r="AU8" i="76" s="1"/>
  <c r="AH9" i="58"/>
  <c r="AQ9" i="58" s="1"/>
  <c r="AJ22" i="25"/>
  <c r="AK22" i="25"/>
  <c r="AT22" i="25" s="1"/>
  <c r="AJ16" i="25"/>
  <c r="AK16" i="25"/>
  <c r="AT16" i="25" s="1"/>
  <c r="AJ10" i="25"/>
  <c r="AK10" i="25"/>
  <c r="AT10" i="25" s="1"/>
  <c r="AN13" i="32"/>
  <c r="AI13" i="32"/>
  <c r="AI6" i="16"/>
  <c r="AN6" i="16"/>
  <c r="Y10" i="84"/>
  <c r="X10" i="84"/>
  <c r="AH16" i="33"/>
  <c r="AQ16" i="33" s="1"/>
  <c r="AH5" i="18"/>
  <c r="AQ5" i="18" s="1"/>
  <c r="Z5" i="18"/>
  <c r="AS18" i="29"/>
  <c r="AL18" i="29"/>
  <c r="AU18" i="29" s="1"/>
  <c r="AH9" i="96"/>
  <c r="AQ9" i="96" s="1"/>
  <c r="AN15" i="79"/>
  <c r="AI15" i="79"/>
  <c r="Y17" i="63"/>
  <c r="X17" i="63"/>
  <c r="AR10" i="104"/>
  <c r="AJ21" i="80"/>
  <c r="AK21" i="80"/>
  <c r="AT21" i="80" s="1"/>
  <c r="AJ15" i="80"/>
  <c r="AK15" i="80"/>
  <c r="AT15" i="80" s="1"/>
  <c r="AK9" i="80"/>
  <c r="AT9" i="80" s="1"/>
  <c r="AJ9" i="80"/>
  <c r="AB4" i="80"/>
  <c r="AJ3" i="80"/>
  <c r="AS3" i="34"/>
  <c r="AL3" i="34"/>
  <c r="AU3" i="34" s="1"/>
  <c r="AS8" i="29"/>
  <c r="AL8" i="29"/>
  <c r="AU8" i="29" s="1"/>
  <c r="AL4" i="12"/>
  <c r="AU4" i="12" s="1"/>
  <c r="AU25" i="12" s="1"/>
  <c r="C11" i="12" s="1"/>
  <c r="AS4" i="12"/>
  <c r="AS25" i="12" s="1"/>
  <c r="AS6" i="76"/>
  <c r="AL6" i="76"/>
  <c r="AU6" i="76" s="1"/>
  <c r="AS5" i="34"/>
  <c r="AL5" i="34"/>
  <c r="AU5" i="34" s="1"/>
  <c r="AN23" i="64"/>
  <c r="AN25" i="64" s="1"/>
  <c r="AI23" i="64"/>
  <c r="W15" i="15"/>
  <c r="AF14" i="15"/>
  <c r="AO14" i="15" s="1"/>
  <c r="AG14" i="15"/>
  <c r="AP14" i="15" s="1"/>
  <c r="AE14" i="15"/>
  <c r="AS15" i="29"/>
  <c r="AL15" i="29"/>
  <c r="AU15" i="29" s="1"/>
  <c r="AE6" i="41"/>
  <c r="AF6" i="41"/>
  <c r="AO6" i="41" s="1"/>
  <c r="AG6" i="41"/>
  <c r="AP6" i="41" s="1"/>
  <c r="W7" i="41"/>
  <c r="AS13" i="76"/>
  <c r="AL13" i="76"/>
  <c r="AU13" i="76" s="1"/>
  <c r="W18" i="2"/>
  <c r="AG17" i="2"/>
  <c r="AP17" i="2" s="1"/>
  <c r="AF17" i="2"/>
  <c r="AO17" i="2" s="1"/>
  <c r="AE17" i="2"/>
  <c r="AK19" i="64"/>
  <c r="AT19" i="64" s="1"/>
  <c r="AJ19" i="64"/>
  <c r="AJ13" i="64"/>
  <c r="AK13" i="64"/>
  <c r="AT13" i="64" s="1"/>
  <c r="AJ7" i="64"/>
  <c r="AK7" i="64"/>
  <c r="AT7" i="64" s="1"/>
  <c r="Y17" i="19"/>
  <c r="X17" i="19"/>
  <c r="AS22" i="29"/>
  <c r="AL22" i="29"/>
  <c r="AU22" i="29" s="1"/>
  <c r="Z9" i="58"/>
  <c r="Y10" i="92"/>
  <c r="X10" i="92"/>
  <c r="AJ21" i="25"/>
  <c r="AK21" i="25"/>
  <c r="AT21" i="25" s="1"/>
  <c r="AK15" i="25"/>
  <c r="AT15" i="25" s="1"/>
  <c r="AJ15" i="25"/>
  <c r="AJ9" i="25"/>
  <c r="AK9" i="25"/>
  <c r="AT9" i="25" s="1"/>
  <c r="AJ3" i="25"/>
  <c r="AB4" i="25"/>
  <c r="AI16" i="59"/>
  <c r="AN16" i="59"/>
  <c r="Y14" i="32"/>
  <c r="X14" i="32"/>
  <c r="AI6" i="43"/>
  <c r="AN6" i="43"/>
  <c r="Y10" i="20"/>
  <c r="X10" i="20"/>
  <c r="U10" i="82"/>
  <c r="AS15" i="76"/>
  <c r="AL15" i="76"/>
  <c r="AU15" i="76" s="1"/>
  <c r="AN23" i="21"/>
  <c r="AN25" i="21" s="1"/>
  <c r="AI23" i="21"/>
  <c r="AE16" i="33"/>
  <c r="AF16" i="33"/>
  <c r="AO16" i="33" s="1"/>
  <c r="AG16" i="33"/>
  <c r="AP16" i="33" s="1"/>
  <c r="W17" i="33"/>
  <c r="AR9" i="51"/>
  <c r="AH14" i="46"/>
  <c r="AQ14" i="46" s="1"/>
  <c r="W10" i="96"/>
  <c r="AF9" i="96"/>
  <c r="AO9" i="96" s="1"/>
  <c r="AE9" i="96"/>
  <c r="AG9" i="96"/>
  <c r="AP9" i="96" s="1"/>
  <c r="U6" i="98"/>
  <c r="AS9" i="34"/>
  <c r="AL9" i="34"/>
  <c r="AU9" i="34" s="1"/>
  <c r="AH10" i="51"/>
  <c r="AQ10" i="51" s="1"/>
  <c r="AH15" i="89"/>
  <c r="AQ15" i="89" s="1"/>
  <c r="AS19" i="29"/>
  <c r="AL19" i="29"/>
  <c r="AU19" i="29" s="1"/>
  <c r="AK20" i="80"/>
  <c r="AT20" i="80" s="1"/>
  <c r="AJ20" i="80"/>
  <c r="AK14" i="80"/>
  <c r="AT14" i="80" s="1"/>
  <c r="AJ14" i="80"/>
  <c r="AJ8" i="80"/>
  <c r="AK8" i="80"/>
  <c r="AT8" i="80" s="1"/>
  <c r="AS5" i="76"/>
  <c r="AL5" i="76"/>
  <c r="AU5" i="76" s="1"/>
  <c r="AR8" i="88"/>
  <c r="AH7" i="11"/>
  <c r="AQ7" i="11" s="1"/>
  <c r="AJ4" i="34"/>
  <c r="AK4" i="34"/>
  <c r="AT4" i="34" s="1"/>
  <c r="AT25" i="34" s="1"/>
  <c r="AS22" i="34"/>
  <c r="AL22" i="34"/>
  <c r="AU22" i="34" s="1"/>
  <c r="Y10" i="54"/>
  <c r="X10" i="54"/>
  <c r="Z10" i="54" s="1"/>
  <c r="AN13" i="53"/>
  <c r="AI13" i="53"/>
  <c r="AR13" i="53" s="1"/>
  <c r="Y10" i="9"/>
  <c r="X10" i="9"/>
  <c r="AS11" i="34"/>
  <c r="AL11" i="34"/>
  <c r="AU11" i="34" s="1"/>
  <c r="AH11" i="104"/>
  <c r="AQ11" i="104" s="1"/>
  <c r="AK4" i="29"/>
  <c r="AT4" i="29" s="1"/>
  <c r="AT25" i="29" s="1"/>
  <c r="AJ4" i="29"/>
  <c r="Y17" i="67"/>
  <c r="X17" i="67"/>
  <c r="AK18" i="64"/>
  <c r="AT18" i="64" s="1"/>
  <c r="AJ18" i="64"/>
  <c r="AJ12" i="64"/>
  <c r="AK12" i="64"/>
  <c r="AT12" i="64" s="1"/>
  <c r="AJ6" i="64"/>
  <c r="AK6" i="64"/>
  <c r="AT6" i="64" s="1"/>
  <c r="AJ23" i="25"/>
  <c r="AS23" i="25" s="1"/>
  <c r="AK23" i="25"/>
  <c r="AT23" i="25" s="1"/>
  <c r="AR13" i="52"/>
  <c r="AR5" i="49"/>
  <c r="Z23" i="39"/>
  <c r="AH23" i="39"/>
  <c r="AQ23" i="39" s="1"/>
  <c r="AQ25" i="39" s="1"/>
  <c r="AZ3" i="39"/>
  <c r="AS14" i="76"/>
  <c r="AL14" i="76"/>
  <c r="AU14" i="76" s="1"/>
  <c r="AJ20" i="25"/>
  <c r="AK20" i="25"/>
  <c r="AT20" i="25" s="1"/>
  <c r="AJ14" i="25"/>
  <c r="AK14" i="25"/>
  <c r="AT14" i="25" s="1"/>
  <c r="AJ8" i="25"/>
  <c r="AK8" i="25"/>
  <c r="AT8" i="25" s="1"/>
  <c r="AI14" i="105"/>
  <c r="AN14" i="105"/>
  <c r="AN16" i="28"/>
  <c r="AI16" i="28"/>
  <c r="AN9" i="20"/>
  <c r="AI9" i="20"/>
  <c r="AS11" i="29"/>
  <c r="AL11" i="29"/>
  <c r="AU11" i="29" s="1"/>
  <c r="AL3" i="76"/>
  <c r="AU3" i="76" s="1"/>
  <c r="AS3" i="76"/>
  <c r="AS21" i="76"/>
  <c r="AL21" i="76"/>
  <c r="AU21" i="76" s="1"/>
  <c r="AS6" i="29"/>
  <c r="AL6" i="29"/>
  <c r="AU6" i="29" s="1"/>
  <c r="Y14" i="86"/>
  <c r="X14" i="86"/>
  <c r="Z14" i="86" s="1"/>
  <c r="Z14" i="46"/>
  <c r="AS10" i="76"/>
  <c r="AL10" i="76"/>
  <c r="AU10" i="76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Z10" i="51"/>
  <c r="Z15" i="89"/>
  <c r="AR14" i="97"/>
  <c r="AJ19" i="80"/>
  <c r="AK19" i="80"/>
  <c r="AT19" i="80" s="1"/>
  <c r="AK13" i="80"/>
  <c r="AT13" i="80" s="1"/>
  <c r="AJ13" i="80"/>
  <c r="AJ7" i="80"/>
  <c r="AK7" i="80"/>
  <c r="AT7" i="80" s="1"/>
  <c r="AR15" i="38"/>
  <c r="Z7" i="11"/>
  <c r="AS10" i="34"/>
  <c r="AL10" i="34"/>
  <c r="AU10" i="34" s="1"/>
  <c r="AS14" i="29"/>
  <c r="AL14" i="29"/>
  <c r="AU14" i="29" s="1"/>
  <c r="AN9" i="9"/>
  <c r="AI9" i="9"/>
  <c r="AR16" i="24"/>
  <c r="AN23" i="25"/>
  <c r="AN25" i="25" s="1"/>
  <c r="AI23" i="25"/>
  <c r="Z11" i="104"/>
  <c r="AS3" i="29"/>
  <c r="AL3" i="29"/>
  <c r="AU3" i="29" s="1"/>
  <c r="AS21" i="29"/>
  <c r="AL21" i="29"/>
  <c r="AU21" i="29" s="1"/>
  <c r="AR8" i="96"/>
  <c r="AS19" i="76"/>
  <c r="AL19" i="76"/>
  <c r="AU19" i="76" s="1"/>
  <c r="AK17" i="64"/>
  <c r="AT17" i="64" s="1"/>
  <c r="AJ17" i="64"/>
  <c r="AK11" i="64"/>
  <c r="AT11" i="64" s="1"/>
  <c r="AJ11" i="64"/>
  <c r="AJ5" i="64"/>
  <c r="AK5" i="64"/>
  <c r="AT5" i="64" s="1"/>
  <c r="AS6" i="34"/>
  <c r="AL6" i="34"/>
  <c r="AU6" i="34" s="1"/>
  <c r="AS10" i="29"/>
  <c r="AL10" i="29"/>
  <c r="AU10" i="29" s="1"/>
  <c r="U11" i="50"/>
  <c r="AH9" i="88"/>
  <c r="AQ9" i="88" s="1"/>
  <c r="AJ19" i="25"/>
  <c r="AK19" i="25"/>
  <c r="AT19" i="25" s="1"/>
  <c r="AJ13" i="25"/>
  <c r="AK13" i="25"/>
  <c r="AT13" i="25" s="1"/>
  <c r="AJ7" i="25"/>
  <c r="AK7" i="25"/>
  <c r="AT7" i="25" s="1"/>
  <c r="AN15" i="75"/>
  <c r="AI15" i="75"/>
  <c r="Y10" i="100"/>
  <c r="X10" i="100"/>
  <c r="AI14" i="101"/>
  <c r="AN14" i="101"/>
  <c r="AN10" i="13"/>
  <c r="AI10" i="13"/>
  <c r="AF5" i="99"/>
  <c r="AO5" i="99" s="1"/>
  <c r="AE5" i="99"/>
  <c r="AG5" i="99"/>
  <c r="AP5" i="99" s="1"/>
  <c r="W6" i="99"/>
  <c r="AS17" i="29"/>
  <c r="AL17" i="29"/>
  <c r="AU17" i="29" s="1"/>
  <c r="AJ4" i="76"/>
  <c r="AK4" i="76"/>
  <c r="AT4" i="76" s="1"/>
  <c r="AT25" i="76" s="1"/>
  <c r="AS8" i="34"/>
  <c r="AL8" i="34"/>
  <c r="AU8" i="34" s="1"/>
  <c r="W11" i="44"/>
  <c r="AE10" i="44"/>
  <c r="AF10" i="44"/>
  <c r="AO10" i="44" s="1"/>
  <c r="AG10" i="44"/>
  <c r="AP10" i="44" s="1"/>
  <c r="AN13" i="86"/>
  <c r="AI13" i="86"/>
  <c r="AN16" i="63"/>
  <c r="AI16" i="63"/>
  <c r="AH16" i="38"/>
  <c r="AQ16" i="38" s="1"/>
  <c r="AJ23" i="21"/>
  <c r="AS23" i="21" s="1"/>
  <c r="AK23" i="21"/>
  <c r="AT23" i="21" s="1"/>
  <c r="AS7" i="29"/>
  <c r="AL7" i="29"/>
  <c r="AU7" i="29" s="1"/>
  <c r="AJ18" i="80"/>
  <c r="AK18" i="80"/>
  <c r="AT18" i="80" s="1"/>
  <c r="AJ12" i="80"/>
  <c r="AK12" i="80"/>
  <c r="AT12" i="80" s="1"/>
  <c r="AK6" i="80"/>
  <c r="AT6" i="80" s="1"/>
  <c r="AJ6" i="80"/>
  <c r="AI23" i="80"/>
  <c r="AN23" i="80"/>
  <c r="AN25" i="80" s="1"/>
  <c r="AS11" i="76"/>
  <c r="AL11" i="76"/>
  <c r="AU11" i="76" s="1"/>
  <c r="AR16" i="2"/>
  <c r="Y14" i="53"/>
  <c r="X14" i="53"/>
  <c r="Z14" i="53" s="1"/>
  <c r="AS12" i="76"/>
  <c r="AL12" i="76"/>
  <c r="AU12" i="76" s="1"/>
  <c r="Y9" i="95"/>
  <c r="X9" i="95"/>
  <c r="AE9" i="45"/>
  <c r="W10" i="45"/>
  <c r="AF9" i="45"/>
  <c r="AO9" i="45" s="1"/>
  <c r="AG9" i="45"/>
  <c r="AP9" i="45" s="1"/>
  <c r="AJ22" i="64"/>
  <c r="AK22" i="64"/>
  <c r="AT22" i="64" s="1"/>
  <c r="AJ16" i="64"/>
  <c r="AK16" i="64"/>
  <c r="AT16" i="64" s="1"/>
  <c r="AJ10" i="64"/>
  <c r="AK10" i="64"/>
  <c r="AT10" i="64" s="1"/>
  <c r="AS12" i="34"/>
  <c r="AL12" i="34"/>
  <c r="AU12" i="34" s="1"/>
  <c r="U9" i="35"/>
  <c r="U9" i="102"/>
  <c r="U9" i="48"/>
  <c r="AS20" i="76"/>
  <c r="AL20" i="76"/>
  <c r="AU20" i="76" s="1"/>
  <c r="Y6" i="83"/>
  <c r="X6" i="83"/>
  <c r="Z9" i="88"/>
  <c r="AJ18" i="25"/>
  <c r="AK18" i="25"/>
  <c r="AT18" i="25" s="1"/>
  <c r="AJ12" i="25"/>
  <c r="AK12" i="25"/>
  <c r="AT12" i="25" s="1"/>
  <c r="AK6" i="25"/>
  <c r="AT6" i="25" s="1"/>
  <c r="AJ6" i="25"/>
  <c r="Y15" i="105"/>
  <c r="X15" i="105"/>
  <c r="Y16" i="75"/>
  <c r="X16" i="75"/>
  <c r="AN9" i="100"/>
  <c r="AI9" i="100"/>
  <c r="Z15" i="105" l="1"/>
  <c r="AI16" i="71"/>
  <c r="X11" i="13"/>
  <c r="Z6" i="83"/>
  <c r="W7" i="83" s="1"/>
  <c r="Z14" i="32"/>
  <c r="Z10" i="84"/>
  <c r="AF10" i="84" s="1"/>
  <c r="AO10" i="84" s="1"/>
  <c r="Z7" i="16"/>
  <c r="Z6" i="55"/>
  <c r="AF6" i="55" s="1"/>
  <c r="AO6" i="55" s="1"/>
  <c r="Z10" i="100"/>
  <c r="AG10" i="100" s="1"/>
  <c r="AP10" i="100" s="1"/>
  <c r="Z17" i="63"/>
  <c r="Z10" i="20"/>
  <c r="AE10" i="20" s="1"/>
  <c r="AE6" i="55"/>
  <c r="AG6" i="55"/>
  <c r="AP6" i="55" s="1"/>
  <c r="W7" i="55"/>
  <c r="W11" i="20"/>
  <c r="AG10" i="20"/>
  <c r="AP10" i="20" s="1"/>
  <c r="W15" i="53"/>
  <c r="AF14" i="53"/>
  <c r="AO14" i="53" s="1"/>
  <c r="AE14" i="53"/>
  <c r="AG14" i="53"/>
  <c r="AP14" i="53" s="1"/>
  <c r="AF6" i="83"/>
  <c r="AO6" i="83" s="1"/>
  <c r="AE6" i="83"/>
  <c r="AR9" i="100"/>
  <c r="AN10" i="44"/>
  <c r="AI10" i="44"/>
  <c r="AE10" i="100"/>
  <c r="AF10" i="100"/>
  <c r="AO10" i="100" s="1"/>
  <c r="U8" i="35"/>
  <c r="AR15" i="75"/>
  <c r="AH11" i="13"/>
  <c r="AQ11" i="13" s="1"/>
  <c r="U8" i="48"/>
  <c r="AH9" i="95"/>
  <c r="AQ9" i="95" s="1"/>
  <c r="Z11" i="13"/>
  <c r="Z9" i="95"/>
  <c r="AR23" i="80"/>
  <c r="AR25" i="80" s="1"/>
  <c r="AL23" i="80"/>
  <c r="AU23" i="80" s="1"/>
  <c r="AH15" i="105"/>
  <c r="AQ15" i="105" s="1"/>
  <c r="AS12" i="25"/>
  <c r="AL12" i="25"/>
  <c r="AU12" i="25" s="1"/>
  <c r="U8" i="102"/>
  <c r="AS10" i="64"/>
  <c r="AL10" i="64"/>
  <c r="AU10" i="64" s="1"/>
  <c r="AS6" i="80"/>
  <c r="AL6" i="80"/>
  <c r="AU6" i="80" s="1"/>
  <c r="AR16" i="63"/>
  <c r="AS4" i="76"/>
  <c r="AS25" i="76" s="1"/>
  <c r="AL4" i="76"/>
  <c r="AU4" i="76" s="1"/>
  <c r="AU25" i="76" s="1"/>
  <c r="C11" i="76" s="1"/>
  <c r="F20" i="57" s="1"/>
  <c r="AN5" i="99"/>
  <c r="AI5" i="99"/>
  <c r="AH10" i="100"/>
  <c r="AQ10" i="100" s="1"/>
  <c r="AS7" i="25"/>
  <c r="AL7" i="25"/>
  <c r="AU7" i="25" s="1"/>
  <c r="AS7" i="80"/>
  <c r="AL7" i="80"/>
  <c r="AU7" i="80" s="1"/>
  <c r="AK19" i="21"/>
  <c r="AT19" i="21" s="1"/>
  <c r="AJ19" i="21"/>
  <c r="AJ13" i="21"/>
  <c r="AK13" i="21"/>
  <c r="AT13" i="21" s="1"/>
  <c r="AJ7" i="21"/>
  <c r="AK7" i="21"/>
  <c r="AT7" i="21" s="1"/>
  <c r="AR14" i="105"/>
  <c r="AS20" i="25"/>
  <c r="AL20" i="25"/>
  <c r="AU20" i="25" s="1"/>
  <c r="AE23" i="39"/>
  <c r="AF23" i="39"/>
  <c r="AO23" i="39" s="1"/>
  <c r="AO25" i="39" s="1"/>
  <c r="AG23" i="39"/>
  <c r="AP23" i="39" s="1"/>
  <c r="AP25" i="39" s="1"/>
  <c r="AH10" i="54"/>
  <c r="AQ10" i="54" s="1"/>
  <c r="AS4" i="34"/>
  <c r="AS25" i="34" s="1"/>
  <c r="AL4" i="34"/>
  <c r="AU4" i="34" s="1"/>
  <c r="AU25" i="34" s="1"/>
  <c r="C11" i="34" s="1"/>
  <c r="AS8" i="80"/>
  <c r="AL8" i="80"/>
  <c r="AU8" i="80" s="1"/>
  <c r="Y10" i="96"/>
  <c r="X10" i="96"/>
  <c r="AH14" i="32"/>
  <c r="AQ14" i="32" s="1"/>
  <c r="AS3" i="25"/>
  <c r="AL3" i="25"/>
  <c r="AU3" i="25" s="1"/>
  <c r="AS21" i="25"/>
  <c r="AL21" i="25"/>
  <c r="AU21" i="25" s="1"/>
  <c r="AI14" i="15"/>
  <c r="AN14" i="15"/>
  <c r="AS9" i="80"/>
  <c r="AL9" i="80"/>
  <c r="AU9" i="80" s="1"/>
  <c r="AH10" i="84"/>
  <c r="AQ10" i="84" s="1"/>
  <c r="AS22" i="25"/>
  <c r="AL22" i="25"/>
  <c r="AU22" i="25" s="1"/>
  <c r="U8" i="42"/>
  <c r="AS14" i="64"/>
  <c r="AL14" i="64"/>
  <c r="AU14" i="64" s="1"/>
  <c r="AF6" i="49"/>
  <c r="AO6" i="49" s="1"/>
  <c r="AG6" i="49"/>
  <c r="AP6" i="49" s="1"/>
  <c r="W7" i="49"/>
  <c r="AE6" i="49"/>
  <c r="AN5" i="87"/>
  <c r="AI5" i="87"/>
  <c r="AR5" i="87" s="1"/>
  <c r="AH15" i="101"/>
  <c r="AQ15" i="101" s="1"/>
  <c r="AH7" i="43"/>
  <c r="AQ7" i="43" s="1"/>
  <c r="AH17" i="59"/>
  <c r="AQ17" i="59" s="1"/>
  <c r="AL3" i="64"/>
  <c r="AU3" i="64" s="1"/>
  <c r="AS3" i="64"/>
  <c r="AS5" i="80"/>
  <c r="AL5" i="80"/>
  <c r="AU5" i="80" s="1"/>
  <c r="AN16" i="38"/>
  <c r="AI16" i="38"/>
  <c r="AR9" i="84"/>
  <c r="AJ18" i="72"/>
  <c r="AK18" i="72"/>
  <c r="AT18" i="72" s="1"/>
  <c r="AJ12" i="72"/>
  <c r="AK12" i="72"/>
  <c r="AT12" i="72" s="1"/>
  <c r="AJ6" i="72"/>
  <c r="AK6" i="72"/>
  <c r="AT6" i="72" s="1"/>
  <c r="AS13" i="80"/>
  <c r="AL13" i="80"/>
  <c r="AU13" i="80" s="1"/>
  <c r="AF15" i="89"/>
  <c r="AO15" i="89" s="1"/>
  <c r="AE15" i="89"/>
  <c r="W16" i="89"/>
  <c r="AG15" i="89"/>
  <c r="AP15" i="89" s="1"/>
  <c r="AJ18" i="21"/>
  <c r="AK18" i="21"/>
  <c r="AT18" i="21" s="1"/>
  <c r="AJ12" i="21"/>
  <c r="AK12" i="21"/>
  <c r="AT12" i="21" s="1"/>
  <c r="AJ6" i="21"/>
  <c r="AK6" i="21"/>
  <c r="AT6" i="21" s="1"/>
  <c r="AG14" i="46"/>
  <c r="AP14" i="46" s="1"/>
  <c r="AE14" i="46"/>
  <c r="AF14" i="46"/>
  <c r="AO14" i="46" s="1"/>
  <c r="W15" i="46"/>
  <c r="AR9" i="20"/>
  <c r="AH17" i="67"/>
  <c r="AQ17" i="67" s="1"/>
  <c r="AH10" i="9"/>
  <c r="AQ10" i="9" s="1"/>
  <c r="AE10" i="54"/>
  <c r="AG10" i="54"/>
  <c r="AP10" i="54" s="1"/>
  <c r="W11" i="54"/>
  <c r="AF10" i="54"/>
  <c r="AO10" i="54" s="1"/>
  <c r="AS14" i="80"/>
  <c r="AL14" i="80"/>
  <c r="AU14" i="80" s="1"/>
  <c r="U5" i="98"/>
  <c r="X5" i="98" s="1"/>
  <c r="Y17" i="33"/>
  <c r="X17" i="33"/>
  <c r="W15" i="32"/>
  <c r="AE14" i="32"/>
  <c r="AF14" i="32"/>
  <c r="AO14" i="32" s="1"/>
  <c r="AG14" i="32"/>
  <c r="AP14" i="32" s="1"/>
  <c r="AH10" i="92"/>
  <c r="AQ10" i="92" s="1"/>
  <c r="AH17" i="19"/>
  <c r="AQ17" i="19" s="1"/>
  <c r="AS13" i="64"/>
  <c r="AL13" i="64"/>
  <c r="AU13" i="64" s="1"/>
  <c r="Y18" i="2"/>
  <c r="X18" i="2"/>
  <c r="AG10" i="84"/>
  <c r="AP10" i="84" s="1"/>
  <c r="AS20" i="64"/>
  <c r="AL20" i="64"/>
  <c r="AU20" i="64" s="1"/>
  <c r="AE15" i="97"/>
  <c r="AF15" i="97"/>
  <c r="AO15" i="97" s="1"/>
  <c r="W16" i="97"/>
  <c r="AG15" i="97"/>
  <c r="AP15" i="97" s="1"/>
  <c r="AR14" i="93"/>
  <c r="AH17" i="28"/>
  <c r="AQ17" i="28" s="1"/>
  <c r="AF15" i="101"/>
  <c r="AO15" i="101" s="1"/>
  <c r="AE15" i="101"/>
  <c r="AG15" i="101"/>
  <c r="AP15" i="101" s="1"/>
  <c r="W16" i="101"/>
  <c r="AE7" i="43"/>
  <c r="AF7" i="43"/>
  <c r="AO7" i="43" s="1"/>
  <c r="AG7" i="43"/>
  <c r="AP7" i="43" s="1"/>
  <c r="W8" i="43"/>
  <c r="AF17" i="59"/>
  <c r="AO17" i="59" s="1"/>
  <c r="AG17" i="59"/>
  <c r="AP17" i="59" s="1"/>
  <c r="AE17" i="59"/>
  <c r="W18" i="59"/>
  <c r="AJ4" i="64"/>
  <c r="AK4" i="64"/>
  <c r="AT4" i="64" s="1"/>
  <c r="AT25" i="64" s="1"/>
  <c r="AS21" i="64"/>
  <c r="AL21" i="64"/>
  <c r="AU21" i="64" s="1"/>
  <c r="Y7" i="91"/>
  <c r="X7" i="91"/>
  <c r="Z7" i="91" s="1"/>
  <c r="Y17" i="38"/>
  <c r="X17" i="38"/>
  <c r="AJ17" i="72"/>
  <c r="AK17" i="72"/>
  <c r="AT17" i="72" s="1"/>
  <c r="AK11" i="72"/>
  <c r="AT11" i="72" s="1"/>
  <c r="AJ11" i="72"/>
  <c r="AK5" i="72"/>
  <c r="AT5" i="72" s="1"/>
  <c r="AJ5" i="72"/>
  <c r="AR13" i="86"/>
  <c r="U10" i="50"/>
  <c r="AS5" i="64"/>
  <c r="AL5" i="64"/>
  <c r="AU5" i="64" s="1"/>
  <c r="AR9" i="9"/>
  <c r="AF7" i="11"/>
  <c r="AO7" i="11" s="1"/>
  <c r="AE7" i="11"/>
  <c r="AG7" i="11"/>
  <c r="AP7" i="11" s="1"/>
  <c r="W8" i="11"/>
  <c r="AF10" i="51"/>
  <c r="AO10" i="51" s="1"/>
  <c r="W11" i="51"/>
  <c r="AG10" i="51"/>
  <c r="AP10" i="51" s="1"/>
  <c r="AE10" i="51"/>
  <c r="AJ17" i="21"/>
  <c r="AK17" i="21"/>
  <c r="AT17" i="21" s="1"/>
  <c r="AK11" i="21"/>
  <c r="AT11" i="21" s="1"/>
  <c r="AJ11" i="21"/>
  <c r="AK5" i="21"/>
  <c r="AT5" i="21" s="1"/>
  <c r="AJ5" i="21"/>
  <c r="AH14" i="86"/>
  <c r="AQ14" i="86" s="1"/>
  <c r="AS8" i="25"/>
  <c r="AL8" i="25"/>
  <c r="AU8" i="25" s="1"/>
  <c r="AS6" i="64"/>
  <c r="AL6" i="64"/>
  <c r="AU6" i="64" s="1"/>
  <c r="Z17" i="67"/>
  <c r="Z10" i="9"/>
  <c r="AS9" i="25"/>
  <c r="AL9" i="25"/>
  <c r="AU9" i="25" s="1"/>
  <c r="Z10" i="92"/>
  <c r="Z17" i="19"/>
  <c r="AS19" i="64"/>
  <c r="AL19" i="64"/>
  <c r="AU19" i="64" s="1"/>
  <c r="AI6" i="41"/>
  <c r="AN6" i="41"/>
  <c r="AH17" i="63"/>
  <c r="AQ17" i="63" s="1"/>
  <c r="AG5" i="18"/>
  <c r="AP5" i="18" s="1"/>
  <c r="AF5" i="18"/>
  <c r="AO5" i="18" s="1"/>
  <c r="AE5" i="18"/>
  <c r="W6" i="18"/>
  <c r="AS10" i="25"/>
  <c r="AL10" i="25"/>
  <c r="AU10" i="25" s="1"/>
  <c r="AR16" i="19"/>
  <c r="U7" i="10"/>
  <c r="U10" i="90"/>
  <c r="AS22" i="80"/>
  <c r="AL22" i="80"/>
  <c r="AU22" i="80" s="1"/>
  <c r="AE14" i="52"/>
  <c r="AF14" i="52"/>
  <c r="AO14" i="52" s="1"/>
  <c r="AG14" i="52"/>
  <c r="AP14" i="52" s="1"/>
  <c r="W15" i="52"/>
  <c r="AJ23" i="72"/>
  <c r="AS23" i="72" s="1"/>
  <c r="AK23" i="72"/>
  <c r="AT23" i="72" s="1"/>
  <c r="Z17" i="28"/>
  <c r="AS17" i="25"/>
  <c r="AL17" i="25"/>
  <c r="AU17" i="25" s="1"/>
  <c r="AR9" i="92"/>
  <c r="Y16" i="47"/>
  <c r="X16" i="47"/>
  <c r="AS9" i="64"/>
  <c r="AL9" i="64"/>
  <c r="AU9" i="64" s="1"/>
  <c r="AS11" i="80"/>
  <c r="AL11" i="80"/>
  <c r="AU11" i="80" s="1"/>
  <c r="AN6" i="91"/>
  <c r="AI6" i="91"/>
  <c r="AJ22" i="72"/>
  <c r="AK22" i="72"/>
  <c r="AT22" i="72" s="1"/>
  <c r="AK16" i="72"/>
  <c r="AT16" i="72" s="1"/>
  <c r="AJ16" i="72"/>
  <c r="AJ10" i="72"/>
  <c r="AK10" i="72"/>
  <c r="AT10" i="72" s="1"/>
  <c r="AS11" i="64"/>
  <c r="AL11" i="64"/>
  <c r="AU11" i="64" s="1"/>
  <c r="AE11" i="104"/>
  <c r="AF11" i="104"/>
  <c r="AO11" i="104" s="1"/>
  <c r="AG11" i="104"/>
  <c r="AP11" i="104" s="1"/>
  <c r="W12" i="104"/>
  <c r="AJ22" i="21"/>
  <c r="AK22" i="21"/>
  <c r="AT22" i="21" s="1"/>
  <c r="AJ16" i="21"/>
  <c r="AK16" i="21"/>
  <c r="AT16" i="21" s="1"/>
  <c r="AJ10" i="21"/>
  <c r="AK10" i="21"/>
  <c r="AT10" i="21" s="1"/>
  <c r="AF14" i="86"/>
  <c r="AO14" i="86" s="1"/>
  <c r="AE14" i="86"/>
  <c r="AG14" i="86"/>
  <c r="AP14" i="86" s="1"/>
  <c r="W15" i="86"/>
  <c r="AR16" i="28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80"/>
  <c r="AL20" i="80"/>
  <c r="AU20" i="80" s="1"/>
  <c r="AR6" i="43"/>
  <c r="AS15" i="25"/>
  <c r="AL15" i="25"/>
  <c r="AU15" i="25" s="1"/>
  <c r="Y15" i="15"/>
  <c r="X15" i="15"/>
  <c r="Z15" i="15" s="1"/>
  <c r="AS15" i="80"/>
  <c r="AL15" i="80"/>
  <c r="AU15" i="80" s="1"/>
  <c r="AE17" i="63"/>
  <c r="W18" i="63"/>
  <c r="AG17" i="63"/>
  <c r="AP17" i="63" s="1"/>
  <c r="AF17" i="63"/>
  <c r="AO17" i="63" s="1"/>
  <c r="Y6" i="103"/>
  <c r="Z6" i="103" s="1"/>
  <c r="X6" i="103"/>
  <c r="AS8" i="64"/>
  <c r="AL8" i="64"/>
  <c r="AU8" i="64" s="1"/>
  <c r="AR5" i="55"/>
  <c r="AE17" i="24"/>
  <c r="W18" i="24"/>
  <c r="AG17" i="24"/>
  <c r="AP17" i="24" s="1"/>
  <c r="AF17" i="24"/>
  <c r="AO17" i="24" s="1"/>
  <c r="AH16" i="79"/>
  <c r="AQ16" i="79" s="1"/>
  <c r="AH7" i="16"/>
  <c r="AQ7" i="16" s="1"/>
  <c r="AH17" i="71"/>
  <c r="AQ17" i="71" s="1"/>
  <c r="AH15" i="93"/>
  <c r="AQ15" i="93" s="1"/>
  <c r="U10" i="85"/>
  <c r="AJ21" i="72"/>
  <c r="AK21" i="72"/>
  <c r="AT21" i="72" s="1"/>
  <c r="AJ15" i="72"/>
  <c r="AK15" i="72"/>
  <c r="AT15" i="72" s="1"/>
  <c r="AJ9" i="72"/>
  <c r="AK9" i="72"/>
  <c r="AT9" i="72" s="1"/>
  <c r="AJ3" i="72"/>
  <c r="AB4" i="72"/>
  <c r="Y10" i="45"/>
  <c r="X10" i="45"/>
  <c r="Y11" i="44"/>
  <c r="X11" i="44"/>
  <c r="Z11" i="44" s="1"/>
  <c r="AS13" i="25"/>
  <c r="AL13" i="25"/>
  <c r="AU13" i="25" s="1"/>
  <c r="AH16" i="75"/>
  <c r="AQ16" i="75" s="1"/>
  <c r="AS6" i="25"/>
  <c r="AL6" i="25"/>
  <c r="AU6" i="25" s="1"/>
  <c r="AG9" i="88"/>
  <c r="AP9" i="88" s="1"/>
  <c r="AF9" i="88"/>
  <c r="AO9" i="88" s="1"/>
  <c r="AE9" i="88"/>
  <c r="W10" i="88"/>
  <c r="AN9" i="45"/>
  <c r="AI9" i="45"/>
  <c r="AH14" i="53"/>
  <c r="AQ14" i="53" s="1"/>
  <c r="AS12" i="80"/>
  <c r="AL12" i="80"/>
  <c r="AU12" i="80" s="1"/>
  <c r="Z16" i="75"/>
  <c r="AH6" i="83"/>
  <c r="AQ6" i="83" s="1"/>
  <c r="AS22" i="64"/>
  <c r="AL22" i="64"/>
  <c r="AU22" i="64" s="1"/>
  <c r="Y6" i="99"/>
  <c r="X6" i="99"/>
  <c r="AS19" i="25"/>
  <c r="AL19" i="25"/>
  <c r="AU19" i="25" s="1"/>
  <c r="AR23" i="25"/>
  <c r="AR25" i="25" s="1"/>
  <c r="AL23" i="25"/>
  <c r="AU23" i="25" s="1"/>
  <c r="AS19" i="80"/>
  <c r="AL19" i="80"/>
  <c r="AU19" i="80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S14" i="25"/>
  <c r="AL14" i="25"/>
  <c r="AU14" i="25" s="1"/>
  <c r="AX22" i="39"/>
  <c r="S22" i="39" s="1"/>
  <c r="AC22" i="39" s="1"/>
  <c r="AB23" i="39" s="1"/>
  <c r="AS12" i="64"/>
  <c r="AL12" i="64"/>
  <c r="AU12" i="64" s="1"/>
  <c r="AS4" i="29"/>
  <c r="AS25" i="29" s="1"/>
  <c r="AL4" i="29"/>
  <c r="AU4" i="29" s="1"/>
  <c r="AU25" i="29" s="1"/>
  <c r="C11" i="29" s="1"/>
  <c r="AN9" i="96"/>
  <c r="AI9" i="96"/>
  <c r="AN16" i="33"/>
  <c r="AI16" i="33"/>
  <c r="AR16" i="33" s="1"/>
  <c r="U9" i="82"/>
  <c r="AR16" i="71"/>
  <c r="AR16" i="59"/>
  <c r="AE9" i="58"/>
  <c r="AG9" i="58"/>
  <c r="AP9" i="58" s="1"/>
  <c r="W10" i="58"/>
  <c r="AF9" i="58"/>
  <c r="AO9" i="58" s="1"/>
  <c r="AI17" i="2"/>
  <c r="AN17" i="2"/>
  <c r="AR23" i="64"/>
  <c r="AR25" i="64" s="1"/>
  <c r="AL23" i="64"/>
  <c r="AU23" i="64" s="1"/>
  <c r="AL3" i="80"/>
  <c r="AU3" i="80" s="1"/>
  <c r="AS3" i="80"/>
  <c r="AR6" i="16"/>
  <c r="AS16" i="25"/>
  <c r="AL16" i="25"/>
  <c r="AU16" i="25" s="1"/>
  <c r="AN5" i="103"/>
  <c r="AI5" i="103"/>
  <c r="AS10" i="80"/>
  <c r="AL10" i="80"/>
  <c r="AU10" i="80" s="1"/>
  <c r="Z16" i="79"/>
  <c r="Y6" i="87"/>
  <c r="X6" i="87"/>
  <c r="Z6" i="87" s="1"/>
  <c r="AE7" i="16"/>
  <c r="AF7" i="16"/>
  <c r="AO7" i="16" s="1"/>
  <c r="AG7" i="16"/>
  <c r="AP7" i="16" s="1"/>
  <c r="W8" i="16"/>
  <c r="AF17" i="71"/>
  <c r="AO17" i="71" s="1"/>
  <c r="AE17" i="71"/>
  <c r="W18" i="71"/>
  <c r="AG17" i="71"/>
  <c r="AP17" i="71" s="1"/>
  <c r="AS5" i="25"/>
  <c r="AL5" i="25"/>
  <c r="AU5" i="25" s="1"/>
  <c r="AR8" i="95"/>
  <c r="AR9" i="54"/>
  <c r="AF15" i="93"/>
  <c r="AO15" i="93" s="1"/>
  <c r="W16" i="93"/>
  <c r="AE15" i="93"/>
  <c r="AG15" i="93"/>
  <c r="AP15" i="93" s="1"/>
  <c r="AS17" i="80"/>
  <c r="AL17" i="80"/>
  <c r="AU17" i="80" s="1"/>
  <c r="AK20" i="72"/>
  <c r="AT20" i="72" s="1"/>
  <c r="AJ20" i="72"/>
  <c r="AJ14" i="72"/>
  <c r="AK14" i="72"/>
  <c r="AT14" i="72" s="1"/>
  <c r="AJ8" i="72"/>
  <c r="AK8" i="72"/>
  <c r="AT8" i="72" s="1"/>
  <c r="AE15" i="105"/>
  <c r="W16" i="105"/>
  <c r="AG15" i="105"/>
  <c r="AP15" i="105" s="1"/>
  <c r="AF15" i="105"/>
  <c r="AO15" i="105" s="1"/>
  <c r="AS18" i="25"/>
  <c r="AL18" i="25"/>
  <c r="AU18" i="25" s="1"/>
  <c r="AS16" i="64"/>
  <c r="AL16" i="64"/>
  <c r="AU16" i="64" s="1"/>
  <c r="AR10" i="13"/>
  <c r="AS18" i="80"/>
  <c r="AL18" i="80"/>
  <c r="AU18" i="80" s="1"/>
  <c r="AR14" i="101"/>
  <c r="AS17" i="64"/>
  <c r="AL17" i="64"/>
  <c r="AU17" i="64" s="1"/>
  <c r="AJ20" i="21"/>
  <c r="AK20" i="21"/>
  <c r="AT20" i="21" s="1"/>
  <c r="AJ14" i="21"/>
  <c r="AK14" i="21"/>
  <c r="AT14" i="21" s="1"/>
  <c r="AK8" i="21"/>
  <c r="AT8" i="21" s="1"/>
  <c r="AJ8" i="21"/>
  <c r="AS18" i="64"/>
  <c r="AL18" i="64"/>
  <c r="AU18" i="64" s="1"/>
  <c r="AR23" i="21"/>
  <c r="AR25" i="21" s="1"/>
  <c r="AL23" i="21"/>
  <c r="AU23" i="21" s="1"/>
  <c r="AH10" i="20"/>
  <c r="AQ10" i="20" s="1"/>
  <c r="AJ4" i="25"/>
  <c r="AK4" i="25"/>
  <c r="AT4" i="25" s="1"/>
  <c r="AT25" i="25" s="1"/>
  <c r="AS7" i="64"/>
  <c r="AL7" i="64"/>
  <c r="AU7" i="64" s="1"/>
  <c r="Y7" i="41"/>
  <c r="X7" i="41"/>
  <c r="AK4" i="80"/>
  <c r="AT4" i="80" s="1"/>
  <c r="AT25" i="80" s="1"/>
  <c r="AJ4" i="80"/>
  <c r="AS21" i="80"/>
  <c r="AL21" i="80"/>
  <c r="AU21" i="80" s="1"/>
  <c r="AR15" i="79"/>
  <c r="AR13" i="32"/>
  <c r="AR16" i="67"/>
  <c r="AS16" i="80"/>
  <c r="AL16" i="80"/>
  <c r="AU16" i="80" s="1"/>
  <c r="AR23" i="72"/>
  <c r="AR25" i="72" s="1"/>
  <c r="AL23" i="72"/>
  <c r="AU23" i="72" s="1"/>
  <c r="AS11" i="25"/>
  <c r="AL11" i="25"/>
  <c r="AU11" i="25" s="1"/>
  <c r="AR5" i="83"/>
  <c r="AI15" i="47"/>
  <c r="AN15" i="47"/>
  <c r="AS15" i="64"/>
  <c r="AL15" i="64"/>
  <c r="AU15" i="64" s="1"/>
  <c r="AH6" i="55"/>
  <c r="AQ6" i="55" s="1"/>
  <c r="AJ19" i="72"/>
  <c r="AK19" i="72"/>
  <c r="AT19" i="72" s="1"/>
  <c r="AJ13" i="72"/>
  <c r="AK13" i="72"/>
  <c r="AT13" i="72" s="1"/>
  <c r="AJ7" i="72"/>
  <c r="AK7" i="72"/>
  <c r="AT7" i="72" s="1"/>
  <c r="U9" i="94"/>
  <c r="W11" i="84" l="1"/>
  <c r="AF10" i="20"/>
  <c r="AO10" i="20" s="1"/>
  <c r="AE10" i="84"/>
  <c r="W11" i="100"/>
  <c r="AG6" i="83"/>
  <c r="AP6" i="83" s="1"/>
  <c r="Z17" i="38"/>
  <c r="AF17" i="38" s="1"/>
  <c r="AO17" i="38" s="1"/>
  <c r="Z7" i="41"/>
  <c r="W8" i="41" s="1"/>
  <c r="Z10" i="96"/>
  <c r="Z10" i="45"/>
  <c r="AE10" i="45" s="1"/>
  <c r="W7" i="103"/>
  <c r="AF6" i="103"/>
  <c r="AO6" i="103" s="1"/>
  <c r="AG6" i="103"/>
  <c r="AP6" i="103" s="1"/>
  <c r="AE6" i="103"/>
  <c r="AF10" i="45"/>
  <c r="AO10" i="45" s="1"/>
  <c r="AS14" i="72"/>
  <c r="AL14" i="72"/>
  <c r="AU14" i="72" s="1"/>
  <c r="AI17" i="71"/>
  <c r="AN17" i="71"/>
  <c r="AI7" i="16"/>
  <c r="AN7" i="16"/>
  <c r="AR17" i="2"/>
  <c r="AS9" i="21"/>
  <c r="AL9" i="21"/>
  <c r="AU9" i="21" s="1"/>
  <c r="AH6" i="99"/>
  <c r="AQ6" i="99" s="1"/>
  <c r="AR9" i="45"/>
  <c r="AS15" i="72"/>
  <c r="AL15" i="72"/>
  <c r="AU15" i="72" s="1"/>
  <c r="AJ20" i="39"/>
  <c r="AK20" i="39"/>
  <c r="AT20" i="39" s="1"/>
  <c r="AJ14" i="39"/>
  <c r="AK14" i="39"/>
  <c r="AT14" i="39" s="1"/>
  <c r="AJ8" i="39"/>
  <c r="AK8" i="39"/>
  <c r="AT8" i="39" s="1"/>
  <c r="AS22" i="21"/>
  <c r="AL22" i="21"/>
  <c r="AU22" i="21" s="1"/>
  <c r="W11" i="9"/>
  <c r="AG10" i="9"/>
  <c r="AP10" i="9" s="1"/>
  <c r="AF10" i="9"/>
  <c r="AO10" i="9" s="1"/>
  <c r="AE10" i="9"/>
  <c r="AS11" i="21"/>
  <c r="AL11" i="21"/>
  <c r="AU11" i="21" s="1"/>
  <c r="AI7" i="11"/>
  <c r="AR7" i="11" s="1"/>
  <c r="AN7" i="11"/>
  <c r="AS11" i="72"/>
  <c r="AL11" i="72"/>
  <c r="AU11" i="72" s="1"/>
  <c r="Y16" i="101"/>
  <c r="X16" i="101"/>
  <c r="AI15" i="97"/>
  <c r="AN15" i="97"/>
  <c r="Y15" i="32"/>
  <c r="X15" i="32"/>
  <c r="AI10" i="54"/>
  <c r="AN10" i="54"/>
  <c r="W11" i="96"/>
  <c r="AG10" i="96"/>
  <c r="AP10" i="96" s="1"/>
  <c r="AF10" i="96"/>
  <c r="AO10" i="96" s="1"/>
  <c r="AE10" i="96"/>
  <c r="AF11" i="13"/>
  <c r="AO11" i="13" s="1"/>
  <c r="AE11" i="13"/>
  <c r="AG11" i="13"/>
  <c r="AP11" i="13" s="1"/>
  <c r="W12" i="13"/>
  <c r="AN10" i="100"/>
  <c r="AI10" i="100"/>
  <c r="Y7" i="83"/>
  <c r="X7" i="83"/>
  <c r="AN10" i="20"/>
  <c r="AI10" i="20"/>
  <c r="AH7" i="41"/>
  <c r="AQ7" i="41" s="1"/>
  <c r="AS4" i="25"/>
  <c r="AS25" i="25" s="1"/>
  <c r="AL4" i="25"/>
  <c r="AU4" i="25" s="1"/>
  <c r="AU25" i="25" s="1"/>
  <c r="C11" i="25" s="1"/>
  <c r="AS14" i="21"/>
  <c r="AL14" i="21"/>
  <c r="AU14" i="21" s="1"/>
  <c r="Y16" i="105"/>
  <c r="X16" i="105"/>
  <c r="AS20" i="72"/>
  <c r="AL20" i="72"/>
  <c r="AU20" i="72" s="1"/>
  <c r="AI15" i="93"/>
  <c r="AN15" i="93"/>
  <c r="AH6" i="87"/>
  <c r="AQ6" i="87" s="1"/>
  <c r="AR5" i="103"/>
  <c r="AR9" i="96"/>
  <c r="AK23" i="39"/>
  <c r="AT23" i="39" s="1"/>
  <c r="AJ23" i="39"/>
  <c r="AS23" i="39" s="1"/>
  <c r="Z6" i="99"/>
  <c r="AH11" i="44"/>
  <c r="AQ11" i="44" s="1"/>
  <c r="AJ4" i="72"/>
  <c r="AK4" i="72"/>
  <c r="AT4" i="72" s="1"/>
  <c r="AT25" i="72" s="1"/>
  <c r="AH15" i="15"/>
  <c r="AQ15" i="15" s="1"/>
  <c r="AK19" i="39"/>
  <c r="AT19" i="39" s="1"/>
  <c r="AJ19" i="39"/>
  <c r="AK13" i="39"/>
  <c r="AT13" i="39" s="1"/>
  <c r="AJ13" i="39"/>
  <c r="AJ7" i="39"/>
  <c r="AK7" i="39"/>
  <c r="AT7" i="39" s="1"/>
  <c r="AS22" i="72"/>
  <c r="AL22" i="72"/>
  <c r="AU22" i="72" s="1"/>
  <c r="Y15" i="52"/>
  <c r="X15" i="52"/>
  <c r="W18" i="67"/>
  <c r="AF17" i="67"/>
  <c r="AO17" i="67" s="1"/>
  <c r="AE17" i="67"/>
  <c r="AG17" i="67"/>
  <c r="AP17" i="67" s="1"/>
  <c r="Y11" i="51"/>
  <c r="X11" i="51"/>
  <c r="U9" i="50"/>
  <c r="AH7" i="91"/>
  <c r="AQ7" i="91" s="1"/>
  <c r="AL4" i="64"/>
  <c r="AU4" i="64" s="1"/>
  <c r="AU25" i="64" s="1"/>
  <c r="C11" i="64" s="1"/>
  <c r="F8" i="57" s="1"/>
  <c r="AS4" i="64"/>
  <c r="AS25" i="64" s="1"/>
  <c r="Y8" i="43"/>
  <c r="X8" i="43"/>
  <c r="Y11" i="84"/>
  <c r="X11" i="84"/>
  <c r="AH17" i="33"/>
  <c r="AQ17" i="33" s="1"/>
  <c r="AS6" i="21"/>
  <c r="AL6" i="21"/>
  <c r="AU6" i="21" s="1"/>
  <c r="AS18" i="72"/>
  <c r="AL18" i="72"/>
  <c r="AU18" i="72" s="1"/>
  <c r="AR14" i="15"/>
  <c r="AN23" i="39"/>
  <c r="AN25" i="39" s="1"/>
  <c r="AI23" i="39"/>
  <c r="AS7" i="21"/>
  <c r="AL7" i="21"/>
  <c r="AU7" i="21" s="1"/>
  <c r="U7" i="35"/>
  <c r="AR10" i="44"/>
  <c r="AI6" i="83"/>
  <c r="AN6" i="83"/>
  <c r="Y15" i="53"/>
  <c r="X15" i="53"/>
  <c r="AR15" i="47"/>
  <c r="Y10" i="58"/>
  <c r="X10" i="58"/>
  <c r="W12" i="44"/>
  <c r="AG11" i="44"/>
  <c r="AP11" i="44" s="1"/>
  <c r="AF11" i="44"/>
  <c r="AO11" i="44" s="1"/>
  <c r="AE11" i="44"/>
  <c r="AS3" i="72"/>
  <c r="AL3" i="72"/>
  <c r="AU3" i="72" s="1"/>
  <c r="AS21" i="72"/>
  <c r="AL21" i="72"/>
  <c r="AU21" i="72" s="1"/>
  <c r="AF15" i="15"/>
  <c r="AO15" i="15" s="1"/>
  <c r="W16" i="15"/>
  <c r="AG15" i="15"/>
  <c r="AP15" i="15" s="1"/>
  <c r="AE15" i="15"/>
  <c r="AJ18" i="39"/>
  <c r="AK18" i="39"/>
  <c r="AT18" i="39" s="1"/>
  <c r="AK12" i="39"/>
  <c r="AT12" i="39" s="1"/>
  <c r="AJ12" i="39"/>
  <c r="AJ6" i="39"/>
  <c r="AK6" i="39"/>
  <c r="AT6" i="39" s="1"/>
  <c r="AS10" i="21"/>
  <c r="AL10" i="21"/>
  <c r="AU10" i="21" s="1"/>
  <c r="Y12" i="104"/>
  <c r="X12" i="104"/>
  <c r="AR6" i="91"/>
  <c r="AH16" i="47"/>
  <c r="AQ16" i="47" s="1"/>
  <c r="U9" i="90"/>
  <c r="AE17" i="19"/>
  <c r="AG17" i="19"/>
  <c r="AP17" i="19" s="1"/>
  <c r="AF17" i="19"/>
  <c r="AO17" i="19" s="1"/>
  <c r="W18" i="19"/>
  <c r="W8" i="91"/>
  <c r="AG7" i="91"/>
  <c r="AP7" i="91" s="1"/>
  <c r="AF7" i="91"/>
  <c r="AO7" i="91" s="1"/>
  <c r="AE7" i="91"/>
  <c r="Y18" i="59"/>
  <c r="X18" i="59"/>
  <c r="AI15" i="101"/>
  <c r="AN15" i="101"/>
  <c r="AH18" i="2"/>
  <c r="AQ18" i="2" s="1"/>
  <c r="Z17" i="33"/>
  <c r="X15" i="46"/>
  <c r="Y15" i="46"/>
  <c r="Y16" i="89"/>
  <c r="Z16" i="89"/>
  <c r="X16" i="89"/>
  <c r="AI6" i="49"/>
  <c r="AN6" i="49"/>
  <c r="U7" i="102"/>
  <c r="Y7" i="55"/>
  <c r="X7" i="55"/>
  <c r="AS13" i="72"/>
  <c r="AL13" i="72"/>
  <c r="AU13" i="72" s="1"/>
  <c r="Y10" i="88"/>
  <c r="X10" i="88"/>
  <c r="Y18" i="63"/>
  <c r="X18" i="63"/>
  <c r="AK17" i="39"/>
  <c r="AT17" i="39" s="1"/>
  <c r="AJ17" i="39"/>
  <c r="AJ11" i="39"/>
  <c r="AK11" i="39"/>
  <c r="AT11" i="39" s="1"/>
  <c r="AJ5" i="39"/>
  <c r="AK5" i="39"/>
  <c r="AT5" i="39" s="1"/>
  <c r="Y15" i="86"/>
  <c r="X15" i="86"/>
  <c r="Z15" i="86" s="1"/>
  <c r="AS10" i="72"/>
  <c r="AL10" i="72"/>
  <c r="AU10" i="72" s="1"/>
  <c r="Z16" i="47"/>
  <c r="W18" i="28"/>
  <c r="AG17" i="28"/>
  <c r="AP17" i="28" s="1"/>
  <c r="AE17" i="28"/>
  <c r="AF17" i="28"/>
  <c r="AO17" i="28" s="1"/>
  <c r="AF10" i="92"/>
  <c r="AO10" i="92" s="1"/>
  <c r="AG10" i="92"/>
  <c r="AP10" i="92" s="1"/>
  <c r="AE10" i="92"/>
  <c r="W11" i="92"/>
  <c r="AS17" i="21"/>
  <c r="AL17" i="21"/>
  <c r="AU17" i="21" s="1"/>
  <c r="AS17" i="72"/>
  <c r="AL17" i="72"/>
  <c r="AU17" i="72" s="1"/>
  <c r="AN17" i="59"/>
  <c r="AI17" i="59"/>
  <c r="Z18" i="2"/>
  <c r="AS12" i="21"/>
  <c r="AL12" i="21"/>
  <c r="AU12" i="21" s="1"/>
  <c r="AI15" i="89"/>
  <c r="AN15" i="89"/>
  <c r="AS6" i="72"/>
  <c r="AL6" i="72"/>
  <c r="AU6" i="72" s="1"/>
  <c r="Y7" i="49"/>
  <c r="X7" i="49"/>
  <c r="U7" i="42"/>
  <c r="AS13" i="21"/>
  <c r="AL13" i="21"/>
  <c r="AU13" i="21" s="1"/>
  <c r="AR5" i="99"/>
  <c r="AI15" i="105"/>
  <c r="AN15" i="105"/>
  <c r="Y16" i="93"/>
  <c r="X16" i="93"/>
  <c r="AG6" i="87"/>
  <c r="AP6" i="87" s="1"/>
  <c r="AF6" i="87"/>
  <c r="AO6" i="87" s="1"/>
  <c r="AE6" i="87"/>
  <c r="W7" i="87"/>
  <c r="AS20" i="21"/>
  <c r="AL20" i="21"/>
  <c r="AU20" i="21" s="1"/>
  <c r="Y8" i="16"/>
  <c r="X8" i="16"/>
  <c r="AS15" i="21"/>
  <c r="AL15" i="21"/>
  <c r="AU15" i="21" s="1"/>
  <c r="AS8" i="21"/>
  <c r="AL8" i="21"/>
  <c r="AU8" i="21" s="1"/>
  <c r="AS8" i="72"/>
  <c r="AL8" i="72"/>
  <c r="AU8" i="72" s="1"/>
  <c r="AF16" i="79"/>
  <c r="AO16" i="79" s="1"/>
  <c r="AE16" i="79"/>
  <c r="AG16" i="79"/>
  <c r="AP16" i="79" s="1"/>
  <c r="W17" i="79"/>
  <c r="AN9" i="58"/>
  <c r="AI9" i="58"/>
  <c r="U8" i="82"/>
  <c r="AS3" i="21"/>
  <c r="AL3" i="21"/>
  <c r="AU3" i="21" s="1"/>
  <c r="W17" i="75"/>
  <c r="AG16" i="75"/>
  <c r="AP16" i="75" s="1"/>
  <c r="AF16" i="75"/>
  <c r="AO16" i="75" s="1"/>
  <c r="AE16" i="75"/>
  <c r="AN9" i="88"/>
  <c r="AI9" i="88"/>
  <c r="AH10" i="45"/>
  <c r="AQ10" i="45" s="1"/>
  <c r="AS9" i="72"/>
  <c r="AL9" i="72"/>
  <c r="AU9" i="72" s="1"/>
  <c r="U9" i="85"/>
  <c r="Y18" i="24"/>
  <c r="X18" i="24"/>
  <c r="AH6" i="103"/>
  <c r="AQ6" i="103" s="1"/>
  <c r="AN17" i="63"/>
  <c r="AI17" i="63"/>
  <c r="AK22" i="39"/>
  <c r="AT22" i="39" s="1"/>
  <c r="AJ22" i="39"/>
  <c r="AJ16" i="39"/>
  <c r="AK16" i="39"/>
  <c r="AT16" i="39" s="1"/>
  <c r="AK10" i="39"/>
  <c r="AT10" i="39" s="1"/>
  <c r="AJ10" i="39"/>
  <c r="AS16" i="21"/>
  <c r="AL16" i="21"/>
  <c r="AU16" i="21" s="1"/>
  <c r="AS16" i="72"/>
  <c r="AL16" i="72"/>
  <c r="AU16" i="72" s="1"/>
  <c r="AI14" i="52"/>
  <c r="AN14" i="52"/>
  <c r="U6" i="10"/>
  <c r="Y6" i="18"/>
  <c r="X6" i="18"/>
  <c r="Z6" i="18" s="1"/>
  <c r="AS5" i="21"/>
  <c r="AL5" i="21"/>
  <c r="AU5" i="21" s="1"/>
  <c r="Y8" i="11"/>
  <c r="X8" i="11"/>
  <c r="AS5" i="72"/>
  <c r="AL5" i="72"/>
  <c r="AU5" i="72" s="1"/>
  <c r="AH17" i="38"/>
  <c r="AQ17" i="38" s="1"/>
  <c r="AN7" i="43"/>
  <c r="AI7" i="43"/>
  <c r="Y16" i="97"/>
  <c r="X16" i="97"/>
  <c r="AN10" i="84"/>
  <c r="AI10" i="84"/>
  <c r="Y11" i="54"/>
  <c r="X11" i="54"/>
  <c r="AI14" i="46"/>
  <c r="AN14" i="46"/>
  <c r="AR16" i="38"/>
  <c r="AS19" i="21"/>
  <c r="AL19" i="21"/>
  <c r="AU19" i="21" s="1"/>
  <c r="U7" i="48"/>
  <c r="Y11" i="100"/>
  <c r="X11" i="100"/>
  <c r="Y11" i="20"/>
  <c r="X11" i="20"/>
  <c r="U8" i="94"/>
  <c r="AS19" i="72"/>
  <c r="AL19" i="72"/>
  <c r="AU19" i="72" s="1"/>
  <c r="AS7" i="72"/>
  <c r="AL7" i="72"/>
  <c r="AU7" i="72" s="1"/>
  <c r="AL4" i="80"/>
  <c r="AU4" i="80" s="1"/>
  <c r="AU25" i="80" s="1"/>
  <c r="C11" i="80" s="1"/>
  <c r="F24" i="57" s="1"/>
  <c r="AS4" i="80"/>
  <c r="AS25" i="80" s="1"/>
  <c r="Y18" i="71"/>
  <c r="X18" i="71"/>
  <c r="AJ4" i="21"/>
  <c r="AK4" i="21"/>
  <c r="AT4" i="21" s="1"/>
  <c r="AT25" i="21" s="1"/>
  <c r="AS21" i="21"/>
  <c r="AL21" i="21"/>
  <c r="AU21" i="21" s="1"/>
  <c r="AN17" i="24"/>
  <c r="AI17" i="2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I14" i="86"/>
  <c r="AN14" i="86"/>
  <c r="AN11" i="104"/>
  <c r="AI11" i="104"/>
  <c r="AI5" i="18"/>
  <c r="AN5" i="18"/>
  <c r="AR6" i="41"/>
  <c r="AN10" i="51"/>
  <c r="AI10" i="51"/>
  <c r="AI14" i="32"/>
  <c r="AN14" i="32"/>
  <c r="Z5" i="98"/>
  <c r="AH5" i="98"/>
  <c r="AQ5" i="98" s="1"/>
  <c r="AS18" i="21"/>
  <c r="AL18" i="21"/>
  <c r="AU18" i="21" s="1"/>
  <c r="AS12" i="72"/>
  <c r="AL12" i="72"/>
  <c r="AU12" i="72" s="1"/>
  <c r="AH10" i="96"/>
  <c r="AQ10" i="96" s="1"/>
  <c r="AF9" i="95"/>
  <c r="AO9" i="95" s="1"/>
  <c r="W10" i="95"/>
  <c r="AE9" i="95"/>
  <c r="AG9" i="95"/>
  <c r="AP9" i="95" s="1"/>
  <c r="AI14" i="53"/>
  <c r="AN14" i="53"/>
  <c r="AN6" i="55"/>
  <c r="AI6" i="55"/>
  <c r="AE17" i="38" l="1"/>
  <c r="Z10" i="88"/>
  <c r="AG17" i="38"/>
  <c r="AP17" i="38" s="1"/>
  <c r="W18" i="38"/>
  <c r="W11" i="45"/>
  <c r="AG10" i="45"/>
  <c r="AP10" i="45" s="1"/>
  <c r="AG7" i="41"/>
  <c r="AP7" i="41" s="1"/>
  <c r="AF7" i="41"/>
  <c r="AO7" i="41" s="1"/>
  <c r="Z15" i="46"/>
  <c r="AF15" i="46" s="1"/>
  <c r="AO15" i="46" s="1"/>
  <c r="Z18" i="59"/>
  <c r="W19" i="59" s="1"/>
  <c r="AE7" i="41"/>
  <c r="Z8" i="16"/>
  <c r="AE8" i="16" s="1"/>
  <c r="Z18" i="71"/>
  <c r="Z11" i="20"/>
  <c r="Z16" i="97"/>
  <c r="Z18" i="24"/>
  <c r="Z16" i="101"/>
  <c r="Z7" i="55"/>
  <c r="AG7" i="55" s="1"/>
  <c r="AP7" i="55" s="1"/>
  <c r="Z11" i="84"/>
  <c r="Z16" i="93"/>
  <c r="Z18" i="63"/>
  <c r="W19" i="63" s="1"/>
  <c r="Z16" i="105"/>
  <c r="AE16" i="105" s="1"/>
  <c r="AF16" i="105"/>
  <c r="AO16" i="105" s="1"/>
  <c r="W16" i="46"/>
  <c r="AE15" i="46"/>
  <c r="AE18" i="59"/>
  <c r="AF18" i="59"/>
  <c r="AO18" i="59" s="1"/>
  <c r="W12" i="84"/>
  <c r="AG11" i="84"/>
  <c r="AP11" i="84" s="1"/>
  <c r="AF11" i="84"/>
  <c r="AO11" i="84" s="1"/>
  <c r="AE11" i="84"/>
  <c r="AF16" i="93"/>
  <c r="AO16" i="93" s="1"/>
  <c r="W17" i="93"/>
  <c r="AG16" i="93"/>
  <c r="AP16" i="93" s="1"/>
  <c r="AE16" i="93"/>
  <c r="AR14" i="32"/>
  <c r="AR5" i="18"/>
  <c r="AL3" i="39"/>
  <c r="AU3" i="39" s="1"/>
  <c r="AS3" i="39"/>
  <c r="AS21" i="39"/>
  <c r="AL21" i="39"/>
  <c r="AU21" i="39" s="1"/>
  <c r="AS4" i="21"/>
  <c r="AS25" i="21" s="1"/>
  <c r="AL4" i="21"/>
  <c r="AU4" i="21" s="1"/>
  <c r="AU25" i="21" s="1"/>
  <c r="C11" i="21" s="1"/>
  <c r="Y10" i="95"/>
  <c r="X10" i="95"/>
  <c r="AS9" i="39"/>
  <c r="AL9" i="39"/>
  <c r="AU9" i="39" s="1"/>
  <c r="W19" i="71"/>
  <c r="AF18" i="71"/>
  <c r="AO18" i="71" s="1"/>
  <c r="AG18" i="71"/>
  <c r="AP18" i="71" s="1"/>
  <c r="AE18" i="71"/>
  <c r="Z11" i="100"/>
  <c r="AH11" i="100"/>
  <c r="AQ11" i="100" s="1"/>
  <c r="AR7" i="43"/>
  <c r="AH8" i="11"/>
  <c r="AQ8" i="11" s="1"/>
  <c r="W7" i="18"/>
  <c r="AG6" i="18"/>
  <c r="AP6" i="18" s="1"/>
  <c r="AE6" i="18"/>
  <c r="AF6" i="18"/>
  <c r="AO6" i="18" s="1"/>
  <c r="AG18" i="24"/>
  <c r="AP18" i="24" s="1"/>
  <c r="AE18" i="24"/>
  <c r="AF18" i="24"/>
  <c r="AO18" i="24" s="1"/>
  <c r="W19" i="24"/>
  <c r="AR14" i="53"/>
  <c r="AR10" i="84"/>
  <c r="Z8" i="11"/>
  <c r="AS16" i="39"/>
  <c r="AL16" i="39"/>
  <c r="AU16" i="39" s="1"/>
  <c r="U7" i="82"/>
  <c r="AS5" i="39"/>
  <c r="AL5" i="39"/>
  <c r="AU5" i="39" s="1"/>
  <c r="AR15" i="101"/>
  <c r="AN17" i="19"/>
  <c r="AI17" i="19"/>
  <c r="AN11" i="44"/>
  <c r="AI11" i="44"/>
  <c r="AH11" i="84"/>
  <c r="AQ11" i="84" s="1"/>
  <c r="AR10" i="20"/>
  <c r="AR10" i="54"/>
  <c r="AH16" i="101"/>
  <c r="AQ16" i="101" s="1"/>
  <c r="Y11" i="9"/>
  <c r="X11" i="9"/>
  <c r="AS14" i="39"/>
  <c r="AL14" i="39"/>
  <c r="AU14" i="39" s="1"/>
  <c r="AF5" i="98"/>
  <c r="AO5" i="98" s="1"/>
  <c r="AE5" i="98"/>
  <c r="W6" i="98"/>
  <c r="AG5" i="98"/>
  <c r="AP5" i="98" s="1"/>
  <c r="AR14" i="86"/>
  <c r="AS15" i="39"/>
  <c r="AL15" i="39"/>
  <c r="AU15" i="39" s="1"/>
  <c r="AI7" i="41"/>
  <c r="AN7" i="41"/>
  <c r="AS22" i="39"/>
  <c r="AL22" i="39"/>
  <c r="AU22" i="39" s="1"/>
  <c r="AR9" i="58"/>
  <c r="AH8" i="16"/>
  <c r="AQ8" i="16" s="1"/>
  <c r="Y7" i="87"/>
  <c r="X7" i="87"/>
  <c r="AE18" i="2"/>
  <c r="AF18" i="2"/>
  <c r="AO18" i="2" s="1"/>
  <c r="W19" i="2"/>
  <c r="AG18" i="2"/>
  <c r="AP18" i="2" s="1"/>
  <c r="AH7" i="55"/>
  <c r="AQ7" i="55" s="1"/>
  <c r="AR6" i="49"/>
  <c r="AH15" i="46"/>
  <c r="AQ15" i="46" s="1"/>
  <c r="AH18" i="59"/>
  <c r="AQ18" i="59" s="1"/>
  <c r="AS18" i="39"/>
  <c r="AL18" i="39"/>
  <c r="AU18" i="39" s="1"/>
  <c r="AR6" i="83"/>
  <c r="AI17" i="67"/>
  <c r="AN17" i="67"/>
  <c r="AS19" i="39"/>
  <c r="AL19" i="39"/>
  <c r="AU19" i="39" s="1"/>
  <c r="W7" i="99"/>
  <c r="AG6" i="99"/>
  <c r="AP6" i="99" s="1"/>
  <c r="AF6" i="99"/>
  <c r="AO6" i="99" s="1"/>
  <c r="AE6" i="99"/>
  <c r="AN10" i="96"/>
  <c r="AI10" i="96"/>
  <c r="AH15" i="32"/>
  <c r="AQ15" i="32" s="1"/>
  <c r="AE16" i="101"/>
  <c r="AF16" i="101"/>
  <c r="AO16" i="101" s="1"/>
  <c r="W17" i="101"/>
  <c r="AG16" i="101"/>
  <c r="AP16" i="101" s="1"/>
  <c r="AR17" i="71"/>
  <c r="AJ4" i="39"/>
  <c r="AK4" i="39"/>
  <c r="AT4" i="39" s="1"/>
  <c r="AT25" i="39" s="1"/>
  <c r="U7" i="94"/>
  <c r="AH11" i="20"/>
  <c r="AQ11" i="20" s="1"/>
  <c r="U6" i="48"/>
  <c r="AR14" i="46"/>
  <c r="AH16" i="97"/>
  <c r="AQ16" i="97" s="1"/>
  <c r="U5" i="10"/>
  <c r="X5" i="10" s="1"/>
  <c r="U8" i="85"/>
  <c r="Y17" i="75"/>
  <c r="X17" i="75"/>
  <c r="AN6" i="87"/>
  <c r="AI6" i="87"/>
  <c r="AR17" i="59"/>
  <c r="AI17" i="28"/>
  <c r="AN17" i="28"/>
  <c r="AH15" i="86"/>
  <c r="AQ15" i="86" s="1"/>
  <c r="AS11" i="39"/>
  <c r="AL11" i="39"/>
  <c r="AU11" i="39" s="1"/>
  <c r="AH10" i="88"/>
  <c r="AQ10" i="88" s="1"/>
  <c r="AH16" i="89"/>
  <c r="AQ16" i="89" s="1"/>
  <c r="W18" i="33"/>
  <c r="AF17" i="33"/>
  <c r="AO17" i="33" s="1"/>
  <c r="AE17" i="33"/>
  <c r="AG17" i="33"/>
  <c r="AP17" i="33" s="1"/>
  <c r="Y8" i="91"/>
  <c r="Z8" i="91" s="1"/>
  <c r="X8" i="91"/>
  <c r="U8" i="90"/>
  <c r="AR23" i="39"/>
  <c r="AR25" i="39" s="1"/>
  <c r="AL23" i="39"/>
  <c r="AU23" i="39" s="1"/>
  <c r="U8" i="50"/>
  <c r="AL4" i="72"/>
  <c r="AU4" i="72" s="1"/>
  <c r="AU25" i="72" s="1"/>
  <c r="C11" i="72" s="1"/>
  <c r="F16" i="57" s="1"/>
  <c r="AS4" i="72"/>
  <c r="AS25" i="72" s="1"/>
  <c r="AR15" i="93"/>
  <c r="AH7" i="83"/>
  <c r="AQ7" i="83" s="1"/>
  <c r="Y12" i="13"/>
  <c r="X12" i="13"/>
  <c r="Z15" i="32"/>
  <c r="AS20" i="39"/>
  <c r="AL20" i="39"/>
  <c r="AU20" i="39" s="1"/>
  <c r="AI10" i="45"/>
  <c r="AN10" i="45"/>
  <c r="AN6" i="103"/>
  <c r="AI6" i="103"/>
  <c r="AE11" i="20"/>
  <c r="AF11" i="20"/>
  <c r="AO11" i="20" s="1"/>
  <c r="AG11" i="20"/>
  <c r="AP11" i="20" s="1"/>
  <c r="W12" i="20"/>
  <c r="AH11" i="54"/>
  <c r="AQ11" i="54" s="1"/>
  <c r="W17" i="97"/>
  <c r="AF16" i="97"/>
  <c r="AO16" i="97" s="1"/>
  <c r="AE16" i="97"/>
  <c r="AG16" i="97"/>
  <c r="AP16" i="97" s="1"/>
  <c r="AS10" i="39"/>
  <c r="AL10" i="39"/>
  <c r="AU10" i="39" s="1"/>
  <c r="AR17" i="63"/>
  <c r="AR9" i="88"/>
  <c r="Y17" i="79"/>
  <c r="X17" i="79"/>
  <c r="AR15" i="105"/>
  <c r="U6" i="42"/>
  <c r="Y11" i="92"/>
  <c r="X11" i="92"/>
  <c r="AF15" i="86"/>
  <c r="AO15" i="86" s="1"/>
  <c r="AG15" i="86"/>
  <c r="AP15" i="86" s="1"/>
  <c r="W16" i="86"/>
  <c r="AE15" i="86"/>
  <c r="AS17" i="39"/>
  <c r="AL17" i="39"/>
  <c r="AU17" i="39" s="1"/>
  <c r="AE10" i="88"/>
  <c r="AG10" i="88"/>
  <c r="AP10" i="88" s="1"/>
  <c r="AF10" i="88"/>
  <c r="AO10" i="88" s="1"/>
  <c r="W11" i="88"/>
  <c r="AG16" i="89"/>
  <c r="AP16" i="89" s="1"/>
  <c r="AF16" i="89"/>
  <c r="AO16" i="89" s="1"/>
  <c r="W17" i="89"/>
  <c r="AE16" i="89"/>
  <c r="Y18" i="19"/>
  <c r="X18" i="19"/>
  <c r="AH12" i="104"/>
  <c r="AQ12" i="104" s="1"/>
  <c r="AS6" i="39"/>
  <c r="AL6" i="39"/>
  <c r="AU6" i="39" s="1"/>
  <c r="AI15" i="15"/>
  <c r="AN15" i="15"/>
  <c r="Y12" i="44"/>
  <c r="X12" i="44"/>
  <c r="AH15" i="53"/>
  <c r="AQ15" i="53" s="1"/>
  <c r="AH8" i="43"/>
  <c r="AQ8" i="43" s="1"/>
  <c r="AH11" i="51"/>
  <c r="AQ11" i="51" s="1"/>
  <c r="Y18" i="67"/>
  <c r="X18" i="67"/>
  <c r="Z7" i="83"/>
  <c r="AN10" i="9"/>
  <c r="AI10" i="9"/>
  <c r="AI17" i="38"/>
  <c r="AN17" i="38"/>
  <c r="AR6" i="55"/>
  <c r="AN9" i="95"/>
  <c r="AI9" i="95"/>
  <c r="AR10" i="51"/>
  <c r="AR11" i="104"/>
  <c r="AR17" i="24"/>
  <c r="AH18" i="71"/>
  <c r="AQ18" i="71" s="1"/>
  <c r="Y8" i="41"/>
  <c r="Z8" i="41" s="1"/>
  <c r="X8" i="41"/>
  <c r="Z11" i="54"/>
  <c r="AH6" i="18"/>
  <c r="AQ6" i="18" s="1"/>
  <c r="AR14" i="52"/>
  <c r="AH18" i="24"/>
  <c r="AQ18" i="24" s="1"/>
  <c r="AH7" i="49"/>
  <c r="AQ7" i="49" s="1"/>
  <c r="AR15" i="89"/>
  <c r="AN10" i="92"/>
  <c r="AI10" i="92"/>
  <c r="Y18" i="28"/>
  <c r="X18" i="28"/>
  <c r="Z12" i="104"/>
  <c r="AS12" i="39"/>
  <c r="AL12" i="39"/>
  <c r="AU12" i="39" s="1"/>
  <c r="AH10" i="58"/>
  <c r="AQ10" i="58" s="1"/>
  <c r="Z15" i="53"/>
  <c r="Z8" i="43"/>
  <c r="Z11" i="51"/>
  <c r="AH15" i="52"/>
  <c r="AQ15" i="52" s="1"/>
  <c r="AS7" i="39"/>
  <c r="AL7" i="39"/>
  <c r="AU7" i="39" s="1"/>
  <c r="AI11" i="13"/>
  <c r="AN11" i="13"/>
  <c r="Y11" i="96"/>
  <c r="Z11" i="96" s="1"/>
  <c r="X11" i="96"/>
  <c r="AS8" i="39"/>
  <c r="AL8" i="39"/>
  <c r="AU8" i="39" s="1"/>
  <c r="AN16" i="75"/>
  <c r="AI16" i="75"/>
  <c r="AR16" i="75" s="1"/>
  <c r="AI16" i="79"/>
  <c r="AN16" i="79"/>
  <c r="AH16" i="93"/>
  <c r="AQ16" i="93" s="1"/>
  <c r="Z7" i="49"/>
  <c r="W17" i="47"/>
  <c r="AE16" i="47"/>
  <c r="AF16" i="47"/>
  <c r="AO16" i="47" s="1"/>
  <c r="AG16" i="47"/>
  <c r="AP16" i="47" s="1"/>
  <c r="AH18" i="63"/>
  <c r="AQ18" i="63" s="1"/>
  <c r="U6" i="102"/>
  <c r="AN7" i="91"/>
  <c r="AI7" i="91"/>
  <c r="Y16" i="15"/>
  <c r="X16" i="15"/>
  <c r="Z10" i="58"/>
  <c r="U6" i="35"/>
  <c r="Z15" i="52"/>
  <c r="AS13" i="39"/>
  <c r="AL13" i="39"/>
  <c r="AU13" i="39" s="1"/>
  <c r="AH16" i="105"/>
  <c r="AQ16" i="105" s="1"/>
  <c r="AR10" i="100"/>
  <c r="AR15" i="97"/>
  <c r="AR7" i="16"/>
  <c r="Y11" i="45"/>
  <c r="X11" i="45"/>
  <c r="Y18" i="38"/>
  <c r="X18" i="38"/>
  <c r="Y7" i="103"/>
  <c r="X7" i="103"/>
  <c r="AE18" i="63" l="1"/>
  <c r="AG18" i="59"/>
  <c r="AP18" i="59" s="1"/>
  <c r="AG15" i="46"/>
  <c r="AP15" i="46" s="1"/>
  <c r="Z12" i="44"/>
  <c r="AG12" i="44" s="1"/>
  <c r="AP12" i="44" s="1"/>
  <c r="AF7" i="55"/>
  <c r="AO7" i="55" s="1"/>
  <c r="Z17" i="79"/>
  <c r="AE17" i="79" s="1"/>
  <c r="Z17" i="75"/>
  <c r="AE7" i="55"/>
  <c r="Z18" i="38"/>
  <c r="W9" i="16"/>
  <c r="X9" i="16" s="1"/>
  <c r="AG8" i="16"/>
  <c r="AP8" i="16" s="1"/>
  <c r="W8" i="55"/>
  <c r="AF8" i="16"/>
  <c r="AO8" i="16" s="1"/>
  <c r="Z7" i="103"/>
  <c r="AG7" i="103" s="1"/>
  <c r="AP7" i="103" s="1"/>
  <c r="AG16" i="105"/>
  <c r="AP16" i="105" s="1"/>
  <c r="W17" i="105"/>
  <c r="Y17" i="105" s="1"/>
  <c r="AF18" i="63"/>
  <c r="AO18" i="63" s="1"/>
  <c r="Z12" i="13"/>
  <c r="AG12" i="13" s="1"/>
  <c r="AP12" i="13" s="1"/>
  <c r="AG18" i="63"/>
  <c r="AP18" i="63" s="1"/>
  <c r="W9" i="91"/>
  <c r="AG8" i="91"/>
  <c r="AP8" i="91" s="1"/>
  <c r="AF8" i="91"/>
  <c r="AO8" i="91" s="1"/>
  <c r="AE8" i="91"/>
  <c r="AE11" i="96"/>
  <c r="W12" i="96"/>
  <c r="AG11" i="96"/>
  <c r="AP11" i="96" s="1"/>
  <c r="AF11" i="96"/>
  <c r="AO11" i="96" s="1"/>
  <c r="W13" i="44"/>
  <c r="AE12" i="44"/>
  <c r="AF12" i="44"/>
  <c r="AO12" i="44" s="1"/>
  <c r="AF12" i="13"/>
  <c r="AO12" i="13" s="1"/>
  <c r="W8" i="103"/>
  <c r="AF7" i="103"/>
  <c r="AO7" i="103" s="1"/>
  <c r="AE7" i="103"/>
  <c r="AG17" i="79"/>
  <c r="AP17" i="79" s="1"/>
  <c r="AF17" i="79"/>
  <c r="AO17" i="79" s="1"/>
  <c r="AG17" i="75"/>
  <c r="AP17" i="75" s="1"/>
  <c r="W18" i="75"/>
  <c r="AE17" i="75"/>
  <c r="AF17" i="75"/>
  <c r="AO17" i="75" s="1"/>
  <c r="AH11" i="45"/>
  <c r="AQ11" i="45" s="1"/>
  <c r="AF10" i="58"/>
  <c r="AO10" i="58" s="1"/>
  <c r="AE10" i="58"/>
  <c r="W11" i="58"/>
  <c r="AG10" i="58"/>
  <c r="AP10" i="58" s="1"/>
  <c r="Z11" i="45"/>
  <c r="AH16" i="15"/>
  <c r="AQ16" i="15" s="1"/>
  <c r="U5" i="102"/>
  <c r="X5" i="102" s="1"/>
  <c r="AI16" i="47"/>
  <c r="AN16" i="47"/>
  <c r="AR11" i="13"/>
  <c r="Z16" i="15"/>
  <c r="Y17" i="47"/>
  <c r="Z17" i="47" s="1"/>
  <c r="X17" i="47"/>
  <c r="AR10" i="92"/>
  <c r="AR17" i="38"/>
  <c r="Z18" i="19"/>
  <c r="AH11" i="92"/>
  <c r="AQ11" i="92" s="1"/>
  <c r="AI16" i="97"/>
  <c r="AN16" i="97"/>
  <c r="AN11" i="20"/>
  <c r="AI11" i="20"/>
  <c r="AN17" i="33"/>
  <c r="AI17" i="33"/>
  <c r="AL4" i="39"/>
  <c r="AU4" i="39" s="1"/>
  <c r="AU25" i="39" s="1"/>
  <c r="C11" i="39" s="1"/>
  <c r="AS4" i="39"/>
  <c r="AS25" i="39" s="1"/>
  <c r="AN18" i="24"/>
  <c r="AI18" i="24"/>
  <c r="Y19" i="71"/>
  <c r="X19" i="71"/>
  <c r="Y12" i="84"/>
  <c r="X12" i="84"/>
  <c r="AI15" i="46"/>
  <c r="AN15" i="46"/>
  <c r="AH18" i="38"/>
  <c r="AQ18" i="38" s="1"/>
  <c r="AE15" i="52"/>
  <c r="AF15" i="52"/>
  <c r="AO15" i="52" s="1"/>
  <c r="W16" i="52"/>
  <c r="AG15" i="52"/>
  <c r="AP15" i="52" s="1"/>
  <c r="AE7" i="49"/>
  <c r="W8" i="49"/>
  <c r="AF7" i="49"/>
  <c r="AO7" i="49" s="1"/>
  <c r="AG7" i="49"/>
  <c r="AP7" i="49" s="1"/>
  <c r="AH11" i="96"/>
  <c r="AQ11" i="96" s="1"/>
  <c r="W12" i="51"/>
  <c r="AE11" i="51"/>
  <c r="AF11" i="51"/>
  <c r="AO11" i="51" s="1"/>
  <c r="AG11" i="51"/>
  <c r="AP11" i="51" s="1"/>
  <c r="AG11" i="54"/>
  <c r="AP11" i="54" s="1"/>
  <c r="AF11" i="54"/>
  <c r="AO11" i="54" s="1"/>
  <c r="W12" i="54"/>
  <c r="AE11" i="54"/>
  <c r="AR9" i="95"/>
  <c r="AR10" i="9"/>
  <c r="Y11" i="88"/>
  <c r="Z11" i="88" s="1"/>
  <c r="X11" i="88"/>
  <c r="Z11" i="92"/>
  <c r="AH17" i="79"/>
  <c r="AQ17" i="79" s="1"/>
  <c r="AR6" i="103"/>
  <c r="W16" i="32"/>
  <c r="AG15" i="32"/>
  <c r="AP15" i="32" s="1"/>
  <c r="AE15" i="32"/>
  <c r="AF15" i="32"/>
  <c r="AO15" i="32" s="1"/>
  <c r="U7" i="90"/>
  <c r="AH17" i="75"/>
  <c r="AQ17" i="75" s="1"/>
  <c r="Z5" i="10"/>
  <c r="AH5" i="10"/>
  <c r="AQ5" i="10" s="1"/>
  <c r="AI16" i="101"/>
  <c r="AN16" i="101"/>
  <c r="AR10" i="96"/>
  <c r="Y7" i="99"/>
  <c r="X7" i="99"/>
  <c r="Y19" i="2"/>
  <c r="X19" i="2"/>
  <c r="AR7" i="41"/>
  <c r="AH11" i="9"/>
  <c r="AQ11" i="9" s="1"/>
  <c r="AR17" i="19"/>
  <c r="Y17" i="93"/>
  <c r="X17" i="93"/>
  <c r="AI7" i="55"/>
  <c r="AN7" i="55"/>
  <c r="Y16" i="46"/>
  <c r="X16" i="46"/>
  <c r="X17" i="105"/>
  <c r="AR16" i="79"/>
  <c r="AG8" i="43"/>
  <c r="AP8" i="43" s="1"/>
  <c r="W9" i="43"/>
  <c r="AE8" i="43"/>
  <c r="AF8" i="43"/>
  <c r="AO8" i="43" s="1"/>
  <c r="AF12" i="104"/>
  <c r="AO12" i="104" s="1"/>
  <c r="AE12" i="104"/>
  <c r="AG12" i="104"/>
  <c r="AP12" i="104" s="1"/>
  <c r="W13" i="104"/>
  <c r="AH8" i="41"/>
  <c r="AQ8" i="41" s="1"/>
  <c r="AI16" i="89"/>
  <c r="AN16" i="89"/>
  <c r="AI15" i="86"/>
  <c r="AN15" i="86"/>
  <c r="Y17" i="97"/>
  <c r="X17" i="97"/>
  <c r="AH12" i="13"/>
  <c r="AQ12" i="13" s="1"/>
  <c r="AH8" i="91"/>
  <c r="AQ8" i="91" s="1"/>
  <c r="Y18" i="33"/>
  <c r="X18" i="33"/>
  <c r="AR17" i="28"/>
  <c r="Y6" i="98"/>
  <c r="X6" i="98"/>
  <c r="Z11" i="9"/>
  <c r="U6" i="82"/>
  <c r="AE11" i="100"/>
  <c r="AF11" i="100"/>
  <c r="AO11" i="100" s="1"/>
  <c r="W12" i="100"/>
  <c r="AG11" i="100"/>
  <c r="AP11" i="100" s="1"/>
  <c r="X19" i="59"/>
  <c r="Y19" i="59"/>
  <c r="AN8" i="16"/>
  <c r="AI8" i="16"/>
  <c r="W16" i="53"/>
  <c r="AE15" i="53"/>
  <c r="AF15" i="53"/>
  <c r="AO15" i="53" s="1"/>
  <c r="AG15" i="53"/>
  <c r="AP15" i="53" s="1"/>
  <c r="AH18" i="28"/>
  <c r="AQ18" i="2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R15" i="15"/>
  <c r="Y17" i="89"/>
  <c r="X17" i="89"/>
  <c r="Y16" i="86"/>
  <c r="X16" i="86"/>
  <c r="Y12" i="20"/>
  <c r="X12" i="20"/>
  <c r="U7" i="50"/>
  <c r="AN18" i="2"/>
  <c r="AI18" i="2"/>
  <c r="AN5" i="98"/>
  <c r="AI5" i="98"/>
  <c r="AI6" i="18"/>
  <c r="AN6" i="18"/>
  <c r="AI18" i="71"/>
  <c r="AN18" i="71"/>
  <c r="AH10" i="95"/>
  <c r="AQ10" i="95" s="1"/>
  <c r="AN11" i="84"/>
  <c r="AI11" i="84"/>
  <c r="AF18" i="38"/>
  <c r="AO18" i="38" s="1"/>
  <c r="AE18" i="38"/>
  <c r="W19" i="38"/>
  <c r="AG18" i="38"/>
  <c r="AP18" i="38" s="1"/>
  <c r="Z18" i="28"/>
  <c r="AH18" i="67"/>
  <c r="AQ18" i="67" s="1"/>
  <c r="AN10" i="88"/>
  <c r="AI10" i="88"/>
  <c r="U5" i="42"/>
  <c r="X5" i="42" s="1"/>
  <c r="AR10" i="45"/>
  <c r="U5" i="48"/>
  <c r="X5" i="48" s="1"/>
  <c r="U6" i="94"/>
  <c r="AN6" i="99"/>
  <c r="AI6" i="99"/>
  <c r="AH7" i="87"/>
  <c r="AQ7" i="87" s="1"/>
  <c r="Y19" i="24"/>
  <c r="X19" i="24"/>
  <c r="Z10" i="95"/>
  <c r="Y8" i="55"/>
  <c r="X8" i="55"/>
  <c r="AN18" i="59"/>
  <c r="AI18" i="59"/>
  <c r="AI16" i="105"/>
  <c r="AN16" i="105"/>
  <c r="Y19" i="63"/>
  <c r="X19" i="63"/>
  <c r="AR7" i="91"/>
  <c r="U5" i="35"/>
  <c r="X5" i="35" s="1"/>
  <c r="AH7" i="103"/>
  <c r="AQ7" i="103" s="1"/>
  <c r="Z18" i="67"/>
  <c r="AH12" i="44"/>
  <c r="AQ12" i="44" s="1"/>
  <c r="AH18" i="19"/>
  <c r="AQ18" i="19" s="1"/>
  <c r="AR6" i="87"/>
  <c r="U7" i="85"/>
  <c r="Y17" i="101"/>
  <c r="X17" i="101"/>
  <c r="AR17" i="67"/>
  <c r="Z7" i="87"/>
  <c r="AR11" i="44"/>
  <c r="W9" i="11"/>
  <c r="AG8" i="11"/>
  <c r="AP8" i="11" s="1"/>
  <c r="AE8" i="11"/>
  <c r="AF8" i="11"/>
  <c r="AO8" i="11" s="1"/>
  <c r="Y7" i="18"/>
  <c r="X7" i="18"/>
  <c r="AI16" i="93"/>
  <c r="AN16" i="93"/>
  <c r="Y9" i="16"/>
  <c r="AN18" i="63"/>
  <c r="AI18" i="63"/>
  <c r="Z19" i="59" l="1"/>
  <c r="W18" i="79"/>
  <c r="AE12" i="13"/>
  <c r="Z17" i="93"/>
  <c r="Z19" i="24"/>
  <c r="AE19" i="24" s="1"/>
  <c r="Z19" i="71"/>
  <c r="AG19" i="71" s="1"/>
  <c r="AP19" i="71" s="1"/>
  <c r="Z16" i="86"/>
  <c r="W17" i="86" s="1"/>
  <c r="Z7" i="99"/>
  <c r="AG7" i="99" s="1"/>
  <c r="AP7" i="99" s="1"/>
  <c r="W13" i="13"/>
  <c r="Y13" i="13" s="1"/>
  <c r="Z17" i="101"/>
  <c r="AF17" i="101" s="1"/>
  <c r="AO17" i="101" s="1"/>
  <c r="AG16" i="86"/>
  <c r="AP16" i="86" s="1"/>
  <c r="W8" i="99"/>
  <c r="AF7" i="99"/>
  <c r="AO7" i="99" s="1"/>
  <c r="AE7" i="99"/>
  <c r="AG19" i="24"/>
  <c r="AP19" i="24" s="1"/>
  <c r="W20" i="24"/>
  <c r="AF19" i="24"/>
  <c r="AO19" i="24" s="1"/>
  <c r="AE17" i="101"/>
  <c r="AG17" i="101"/>
  <c r="AP17" i="101" s="1"/>
  <c r="W18" i="101"/>
  <c r="AH7" i="18"/>
  <c r="AQ7" i="18" s="1"/>
  <c r="AR18" i="59"/>
  <c r="AH19" i="24"/>
  <c r="AQ19" i="24" s="1"/>
  <c r="U5" i="94"/>
  <c r="X5" i="94" s="1"/>
  <c r="AH5" i="42"/>
  <c r="AQ5" i="42" s="1"/>
  <c r="Z5" i="42"/>
  <c r="AR18" i="71"/>
  <c r="AH16" i="86"/>
  <c r="AQ16" i="86" s="1"/>
  <c r="Y16" i="53"/>
  <c r="X16" i="53"/>
  <c r="U5" i="82"/>
  <c r="X5" i="82" s="1"/>
  <c r="Y9" i="43"/>
  <c r="X9" i="43"/>
  <c r="AH17" i="93"/>
  <c r="AQ17" i="93" s="1"/>
  <c r="AH7" i="99"/>
  <c r="AQ7" i="99" s="1"/>
  <c r="AR16" i="101"/>
  <c r="AI15" i="32"/>
  <c r="AN15" i="32"/>
  <c r="Y12" i="51"/>
  <c r="X12" i="51"/>
  <c r="AR17" i="33"/>
  <c r="AG11" i="45"/>
  <c r="AP11" i="45" s="1"/>
  <c r="AE11" i="45"/>
  <c r="AF11" i="45"/>
  <c r="AO11" i="45" s="1"/>
  <c r="W12" i="45"/>
  <c r="AI7" i="103"/>
  <c r="AN7" i="103"/>
  <c r="AN12" i="44"/>
  <c r="AI12" i="44"/>
  <c r="AN11" i="96"/>
  <c r="AI11" i="96"/>
  <c r="AH19" i="63"/>
  <c r="AQ19" i="63" s="1"/>
  <c r="AR10" i="88"/>
  <c r="Y19" i="38"/>
  <c r="Z19" i="38" s="1"/>
  <c r="X19" i="38"/>
  <c r="AR8" i="16"/>
  <c r="AE11" i="9"/>
  <c r="W12" i="9"/>
  <c r="AG11" i="9"/>
  <c r="AP11" i="9" s="1"/>
  <c r="AF11" i="9"/>
  <c r="AO11" i="9" s="1"/>
  <c r="AH18" i="33"/>
  <c r="AQ18" i="33" s="1"/>
  <c r="AR15" i="86"/>
  <c r="AI12" i="104"/>
  <c r="AN12" i="104"/>
  <c r="AH16" i="46"/>
  <c r="AQ16" i="46" s="1"/>
  <c r="AG17" i="93"/>
  <c r="AP17" i="93" s="1"/>
  <c r="AF17" i="93"/>
  <c r="AO17" i="93" s="1"/>
  <c r="AE17" i="93"/>
  <c r="W18" i="93"/>
  <c r="W12" i="92"/>
  <c r="AF11" i="92"/>
  <c r="AO11" i="92" s="1"/>
  <c r="AE11" i="92"/>
  <c r="AG11" i="92"/>
  <c r="AP11" i="92" s="1"/>
  <c r="Y16" i="52"/>
  <c r="X16" i="52"/>
  <c r="AR15" i="46"/>
  <c r="W17" i="15"/>
  <c r="AE16" i="15"/>
  <c r="AG16" i="15"/>
  <c r="AP16" i="15" s="1"/>
  <c r="AF16" i="15"/>
  <c r="AO16" i="15" s="1"/>
  <c r="Z5" i="102"/>
  <c r="AH5" i="102"/>
  <c r="AQ5" i="102" s="1"/>
  <c r="Y13" i="44"/>
  <c r="X13" i="44"/>
  <c r="AH9" i="16"/>
  <c r="AQ9" i="16" s="1"/>
  <c r="AE18" i="67"/>
  <c r="AF18" i="67"/>
  <c r="AO18" i="67" s="1"/>
  <c r="W19" i="67"/>
  <c r="AG18" i="67"/>
  <c r="AP18" i="67" s="1"/>
  <c r="Z19" i="63"/>
  <c r="AH5" i="48"/>
  <c r="AQ5" i="48" s="1"/>
  <c r="Z5" i="48"/>
  <c r="AI18" i="38"/>
  <c r="AR18" i="38" s="1"/>
  <c r="AN18" i="38"/>
  <c r="AR6" i="18"/>
  <c r="U6" i="50"/>
  <c r="X12" i="100"/>
  <c r="Y12" i="100"/>
  <c r="AH6" i="98"/>
  <c r="AQ6" i="98" s="1"/>
  <c r="Z18" i="33"/>
  <c r="Z16" i="46"/>
  <c r="Y16" i="32"/>
  <c r="X16" i="32"/>
  <c r="AH11" i="88"/>
  <c r="AQ11" i="88" s="1"/>
  <c r="AH12" i="84"/>
  <c r="AQ12" i="84" s="1"/>
  <c r="AR18" i="24"/>
  <c r="AR11" i="20"/>
  <c r="Y11" i="58"/>
  <c r="X11" i="58"/>
  <c r="Z11" i="58" s="1"/>
  <c r="AI12" i="13"/>
  <c r="AN12" i="13"/>
  <c r="AI8" i="91"/>
  <c r="AN8" i="91"/>
  <c r="Z7" i="18"/>
  <c r="AH17" i="101"/>
  <c r="AQ17" i="101" s="1"/>
  <c r="Z9" i="16"/>
  <c r="AR6" i="99"/>
  <c r="AR5" i="98"/>
  <c r="AH12" i="20"/>
  <c r="AQ12" i="20" s="1"/>
  <c r="AH17" i="89"/>
  <c r="AQ17" i="89" s="1"/>
  <c r="AN7" i="83"/>
  <c r="AI7" i="83"/>
  <c r="AR7" i="83" s="1"/>
  <c r="Y9" i="41"/>
  <c r="X9" i="41"/>
  <c r="Z9" i="41" s="1"/>
  <c r="W20" i="59"/>
  <c r="AE19" i="59"/>
  <c r="AG19" i="59"/>
  <c r="AP19" i="59" s="1"/>
  <c r="AF19" i="59"/>
  <c r="AO19" i="59" s="1"/>
  <c r="Z6" i="98"/>
  <c r="AH17" i="97"/>
  <c r="AQ17" i="97" s="1"/>
  <c r="AR16" i="89"/>
  <c r="AH19" i="2"/>
  <c r="AQ19" i="2" s="1"/>
  <c r="U6" i="90"/>
  <c r="AG11" i="88"/>
  <c r="AP11" i="88" s="1"/>
  <c r="W12" i="88"/>
  <c r="AE11" i="88"/>
  <c r="AF11" i="88"/>
  <c r="AO11" i="88" s="1"/>
  <c r="Y8" i="49"/>
  <c r="X8" i="49"/>
  <c r="Z8" i="49" s="1"/>
  <c r="AI15" i="52"/>
  <c r="AN15" i="52"/>
  <c r="Z12" i="84"/>
  <c r="AI10" i="58"/>
  <c r="AN10" i="58"/>
  <c r="Y18" i="79"/>
  <c r="Z18" i="79" s="1"/>
  <c r="X18" i="79"/>
  <c r="Y8" i="103"/>
  <c r="X8" i="103"/>
  <c r="Y9" i="11"/>
  <c r="X9" i="11"/>
  <c r="Z9" i="11" s="1"/>
  <c r="AH8" i="55"/>
  <c r="AQ8" i="55" s="1"/>
  <c r="Z8" i="55"/>
  <c r="W8" i="87"/>
  <c r="AG7" i="87"/>
  <c r="AP7" i="87" s="1"/>
  <c r="AE7" i="87"/>
  <c r="AF7" i="87"/>
  <c r="AO7" i="87" s="1"/>
  <c r="AH5" i="35"/>
  <c r="AQ5" i="35" s="1"/>
  <c r="Z5" i="35"/>
  <c r="AR11" i="84"/>
  <c r="Z12" i="20"/>
  <c r="Z17" i="89"/>
  <c r="AN11" i="100"/>
  <c r="AI11" i="100"/>
  <c r="Z17" i="97"/>
  <c r="AH17" i="105"/>
  <c r="AQ17" i="105" s="1"/>
  <c r="Z19" i="2"/>
  <c r="AN11" i="54"/>
  <c r="AI11" i="54"/>
  <c r="AI7" i="49"/>
  <c r="AN7" i="49"/>
  <c r="AH17" i="47"/>
  <c r="AQ17" i="47" s="1"/>
  <c r="AN17" i="75"/>
  <c r="AI17" i="75"/>
  <c r="AI17" i="79"/>
  <c r="AR17" i="79" s="1"/>
  <c r="AN17" i="79"/>
  <c r="AR18" i="63"/>
  <c r="AR16" i="93"/>
  <c r="AN8" i="11"/>
  <c r="AI8" i="11"/>
  <c r="U6" i="85"/>
  <c r="AR16" i="105"/>
  <c r="AF10" i="95"/>
  <c r="AO10" i="95" s="1"/>
  <c r="AE10" i="95"/>
  <c r="W11" i="95"/>
  <c r="AG10" i="95"/>
  <c r="AP10" i="95" s="1"/>
  <c r="W19" i="28"/>
  <c r="AF18" i="28"/>
  <c r="AO18" i="28" s="1"/>
  <c r="AE18" i="28"/>
  <c r="AG18" i="28"/>
  <c r="AP18" i="28" s="1"/>
  <c r="AR18" i="2"/>
  <c r="Y8" i="83"/>
  <c r="X8" i="83"/>
  <c r="Z8" i="83" s="1"/>
  <c r="AN8" i="41"/>
  <c r="AI8" i="41"/>
  <c r="AI15" i="53"/>
  <c r="AN15" i="53"/>
  <c r="AH19" i="59"/>
  <c r="AQ19" i="59" s="1"/>
  <c r="Y13" i="104"/>
  <c r="X13" i="104"/>
  <c r="AN8" i="43"/>
  <c r="AI8" i="43"/>
  <c r="Z17" i="105"/>
  <c r="AR7" i="55"/>
  <c r="AE5" i="10"/>
  <c r="AF5" i="10"/>
  <c r="AO5" i="10" s="1"/>
  <c r="AG5" i="10"/>
  <c r="AP5" i="10" s="1"/>
  <c r="W6" i="10"/>
  <c r="Y12" i="54"/>
  <c r="X12" i="54"/>
  <c r="AN11" i="51"/>
  <c r="AI11" i="51"/>
  <c r="AH19" i="71"/>
  <c r="AQ19" i="71" s="1"/>
  <c r="AR16" i="97"/>
  <c r="AE18" i="19"/>
  <c r="W19" i="19"/>
  <c r="AF18" i="19"/>
  <c r="AO18" i="19" s="1"/>
  <c r="AG18" i="19"/>
  <c r="AP18" i="19" s="1"/>
  <c r="AE17" i="47"/>
  <c r="AF17" i="47"/>
  <c r="AO17" i="47" s="1"/>
  <c r="AG17" i="47"/>
  <c r="AP17" i="47" s="1"/>
  <c r="W18" i="47"/>
  <c r="AR16" i="47"/>
  <c r="Y18" i="75"/>
  <c r="X18" i="75"/>
  <c r="Y12" i="96"/>
  <c r="X12" i="96"/>
  <c r="Z12" i="96" s="1"/>
  <c r="Y9" i="91"/>
  <c r="X9" i="91"/>
  <c r="AE19" i="71" l="1"/>
  <c r="AF19" i="71"/>
  <c r="AO19" i="71" s="1"/>
  <c r="W20" i="71"/>
  <c r="AE16" i="86"/>
  <c r="AF16" i="86"/>
  <c r="AO16" i="86" s="1"/>
  <c r="X13" i="13"/>
  <c r="Z13" i="13" s="1"/>
  <c r="AH13" i="104"/>
  <c r="AQ13" i="104" s="1"/>
  <c r="AN7" i="87"/>
  <c r="AI7" i="87"/>
  <c r="AG9" i="11"/>
  <c r="AP9" i="11" s="1"/>
  <c r="AF9" i="11"/>
  <c r="AO9" i="11" s="1"/>
  <c r="AE9" i="11"/>
  <c r="W10" i="11"/>
  <c r="W19" i="79"/>
  <c r="AG18" i="79"/>
  <c r="AP18" i="79" s="1"/>
  <c r="AF18" i="79"/>
  <c r="AO18" i="79" s="1"/>
  <c r="AE18" i="79"/>
  <c r="AR15" i="52"/>
  <c r="AN11" i="88"/>
  <c r="AI11" i="88"/>
  <c r="Y20" i="59"/>
  <c r="X20" i="59"/>
  <c r="AR12" i="13"/>
  <c r="AH16" i="32"/>
  <c r="AQ16" i="32" s="1"/>
  <c r="AH12" i="100"/>
  <c r="AQ12" i="100" s="1"/>
  <c r="AH13" i="44"/>
  <c r="AQ13" i="44" s="1"/>
  <c r="Y17" i="15"/>
  <c r="X17" i="15"/>
  <c r="Y18" i="93"/>
  <c r="X18" i="93"/>
  <c r="AH16" i="53"/>
  <c r="AQ16" i="53" s="1"/>
  <c r="AG5" i="42"/>
  <c r="AP5" i="42" s="1"/>
  <c r="AF5" i="42"/>
  <c r="AO5" i="42" s="1"/>
  <c r="W6" i="42"/>
  <c r="AE5" i="42"/>
  <c r="Y8" i="99"/>
  <c r="X8" i="99"/>
  <c r="AH12" i="96"/>
  <c r="AQ12" i="96" s="1"/>
  <c r="AI17" i="47"/>
  <c r="AN17" i="47"/>
  <c r="Z13" i="104"/>
  <c r="AR8" i="41"/>
  <c r="AR7" i="49"/>
  <c r="AE17" i="89"/>
  <c r="W18" i="89"/>
  <c r="AG17" i="89"/>
  <c r="AP17" i="89" s="1"/>
  <c r="AF17" i="89"/>
  <c r="AO17" i="89" s="1"/>
  <c r="AH8" i="49"/>
  <c r="AQ8" i="49" s="1"/>
  <c r="Y12" i="88"/>
  <c r="X12" i="88"/>
  <c r="AH9" i="41"/>
  <c r="AQ9" i="41" s="1"/>
  <c r="AH11" i="58"/>
  <c r="AQ11" i="58" s="1"/>
  <c r="Z16" i="32"/>
  <c r="Y19" i="67"/>
  <c r="X19" i="67"/>
  <c r="Z13" i="44"/>
  <c r="AE5" i="102"/>
  <c r="W6" i="102"/>
  <c r="AG5" i="102"/>
  <c r="AP5" i="102" s="1"/>
  <c r="AF5" i="102"/>
  <c r="AO5" i="102" s="1"/>
  <c r="AI17" i="93"/>
  <c r="AN17" i="93"/>
  <c r="Y12" i="45"/>
  <c r="X12" i="45"/>
  <c r="AH12" i="51"/>
  <c r="AQ12" i="51" s="1"/>
  <c r="AH9" i="43"/>
  <c r="AQ9" i="43" s="1"/>
  <c r="Z16" i="53"/>
  <c r="AN19" i="24"/>
  <c r="AI19" i="24"/>
  <c r="Y20" i="71"/>
  <c r="X20" i="71"/>
  <c r="AR11" i="54"/>
  <c r="AF12" i="20"/>
  <c r="AO12" i="20" s="1"/>
  <c r="AE12" i="20"/>
  <c r="W13" i="20"/>
  <c r="AG12" i="20"/>
  <c r="AP12" i="20" s="1"/>
  <c r="W6" i="35"/>
  <c r="AG5" i="35"/>
  <c r="AP5" i="35" s="1"/>
  <c r="AE5" i="35"/>
  <c r="AF5" i="35"/>
  <c r="AO5" i="35" s="1"/>
  <c r="Y8" i="87"/>
  <c r="X8" i="87"/>
  <c r="AH8" i="103"/>
  <c r="AQ8" i="103" s="1"/>
  <c r="W9" i="49"/>
  <c r="AG8" i="49"/>
  <c r="AP8" i="49" s="1"/>
  <c r="AF8" i="49"/>
  <c r="AO8" i="49" s="1"/>
  <c r="AE8" i="49"/>
  <c r="AE6" i="98"/>
  <c r="W7" i="98"/>
  <c r="AF6" i="98"/>
  <c r="AO6" i="98" s="1"/>
  <c r="AG6" i="98"/>
  <c r="AP6" i="98" s="1"/>
  <c r="W10" i="41"/>
  <c r="AG9" i="41"/>
  <c r="AP9" i="41" s="1"/>
  <c r="AF9" i="41"/>
  <c r="AO9" i="41" s="1"/>
  <c r="AE9" i="41"/>
  <c r="AF9" i="16"/>
  <c r="AO9" i="16" s="1"/>
  <c r="AG9" i="16"/>
  <c r="AP9" i="16" s="1"/>
  <c r="AE9" i="16"/>
  <c r="W10" i="16"/>
  <c r="AE7" i="18"/>
  <c r="AF7" i="18"/>
  <c r="AO7" i="18" s="1"/>
  <c r="AG7" i="18"/>
  <c r="AP7" i="18" s="1"/>
  <c r="W8" i="18"/>
  <c r="AG11" i="58"/>
  <c r="AP11" i="58" s="1"/>
  <c r="AE11" i="58"/>
  <c r="W12" i="58"/>
  <c r="AF11" i="58"/>
  <c r="AO11" i="58" s="1"/>
  <c r="U5" i="50"/>
  <c r="X5" i="50" s="1"/>
  <c r="AN11" i="92"/>
  <c r="AI11" i="92"/>
  <c r="AH19" i="38"/>
  <c r="AQ19" i="38" s="1"/>
  <c r="Z12" i="51"/>
  <c r="Z9" i="43"/>
  <c r="Y18" i="101"/>
  <c r="X18" i="101"/>
  <c r="Y20" i="24"/>
  <c r="X20" i="24"/>
  <c r="AI16" i="86"/>
  <c r="AR16" i="86" s="1"/>
  <c r="AN16" i="86"/>
  <c r="Y11" i="95"/>
  <c r="X11" i="95"/>
  <c r="U5" i="85"/>
  <c r="X5" i="85" s="1"/>
  <c r="Y6" i="10"/>
  <c r="X6" i="10"/>
  <c r="Z6" i="10" s="1"/>
  <c r="AE17" i="105"/>
  <c r="W18" i="105"/>
  <c r="AF17" i="105"/>
  <c r="AO17" i="105" s="1"/>
  <c r="AG17" i="105"/>
  <c r="AP17" i="105" s="1"/>
  <c r="AH8" i="83"/>
  <c r="AQ8" i="83" s="1"/>
  <c r="AI18" i="28"/>
  <c r="AN18" i="28"/>
  <c r="AI10" i="95"/>
  <c r="AN10" i="95"/>
  <c r="AR8" i="11"/>
  <c r="W9" i="55"/>
  <c r="AE8" i="55"/>
  <c r="AF8" i="55"/>
  <c r="AO8" i="55" s="1"/>
  <c r="AG8" i="55"/>
  <c r="AP8" i="55" s="1"/>
  <c r="Z8" i="103"/>
  <c r="AR10" i="58"/>
  <c r="AE16" i="46"/>
  <c r="W17" i="46"/>
  <c r="AG16" i="46"/>
  <c r="AP16" i="46" s="1"/>
  <c r="AF16" i="46"/>
  <c r="AO16" i="46" s="1"/>
  <c r="AG5" i="48"/>
  <c r="AP5" i="48" s="1"/>
  <c r="W6" i="48"/>
  <c r="AF5" i="48"/>
  <c r="AO5" i="48" s="1"/>
  <c r="AE5" i="48"/>
  <c r="AN18" i="67"/>
  <c r="AI18" i="67"/>
  <c r="AH16" i="52"/>
  <c r="AQ16" i="52" s="1"/>
  <c r="AR12" i="104"/>
  <c r="W20" i="38"/>
  <c r="AE19" i="38"/>
  <c r="AF19" i="38"/>
  <c r="AO19" i="38" s="1"/>
  <c r="AG19" i="38"/>
  <c r="AP19" i="38" s="1"/>
  <c r="AR11" i="96"/>
  <c r="AI11" i="45"/>
  <c r="AN11" i="45"/>
  <c r="AH5" i="94"/>
  <c r="AQ5" i="94" s="1"/>
  <c r="Z5" i="94"/>
  <c r="AN7" i="99"/>
  <c r="AI7" i="99"/>
  <c r="AE19" i="2"/>
  <c r="AF19" i="2"/>
  <c r="AO19" i="2" s="1"/>
  <c r="W20" i="2"/>
  <c r="AG19" i="2"/>
  <c r="AP19" i="2" s="1"/>
  <c r="AE17" i="97"/>
  <c r="W18" i="97"/>
  <c r="AG17" i="97"/>
  <c r="AP17" i="97" s="1"/>
  <c r="AF17" i="97"/>
  <c r="AO17" i="97" s="1"/>
  <c r="W13" i="84"/>
  <c r="AG12" i="84"/>
  <c r="AP12" i="84" s="1"/>
  <c r="AF12" i="84"/>
  <c r="AO12" i="84" s="1"/>
  <c r="AE12" i="84"/>
  <c r="U5" i="90"/>
  <c r="X5" i="90" s="1"/>
  <c r="AR8" i="91"/>
  <c r="AF18" i="33"/>
  <c r="AO18" i="33" s="1"/>
  <c r="AE18" i="33"/>
  <c r="W19" i="33"/>
  <c r="AG18" i="33"/>
  <c r="AP18" i="33" s="1"/>
  <c r="Z16" i="52"/>
  <c r="Y12" i="92"/>
  <c r="X12" i="92"/>
  <c r="Z12" i="92" s="1"/>
  <c r="Y12" i="9"/>
  <c r="X12" i="9"/>
  <c r="AI17" i="101"/>
  <c r="AN17" i="101"/>
  <c r="Z12" i="54"/>
  <c r="AH12" i="54"/>
  <c r="AQ12" i="54" s="1"/>
  <c r="AI5" i="10"/>
  <c r="AN5" i="10"/>
  <c r="AR15" i="53"/>
  <c r="AF12" i="96"/>
  <c r="AO12" i="96" s="1"/>
  <c r="AE12" i="96"/>
  <c r="W13" i="96"/>
  <c r="AG12" i="96"/>
  <c r="AP12" i="96" s="1"/>
  <c r="AH9" i="91"/>
  <c r="AQ9" i="91" s="1"/>
  <c r="AH18" i="75"/>
  <c r="AQ18" i="75" s="1"/>
  <c r="Y18" i="47"/>
  <c r="X18" i="47"/>
  <c r="Y19" i="19"/>
  <c r="X19" i="19"/>
  <c r="AR11" i="51"/>
  <c r="AR8" i="43"/>
  <c r="AF8" i="83"/>
  <c r="AO8" i="83" s="1"/>
  <c r="AE8" i="83"/>
  <c r="W9" i="83"/>
  <c r="AG8" i="83"/>
  <c r="AP8" i="83" s="1"/>
  <c r="Z9" i="91"/>
  <c r="Z18" i="75"/>
  <c r="AN18" i="19"/>
  <c r="AI18" i="19"/>
  <c r="Y19" i="28"/>
  <c r="X19" i="28"/>
  <c r="AR17" i="75"/>
  <c r="AR11" i="100"/>
  <c r="AH9" i="11"/>
  <c r="AQ9" i="11" s="1"/>
  <c r="AH18" i="79"/>
  <c r="AQ18" i="79" s="1"/>
  <c r="AN19" i="59"/>
  <c r="AI19" i="59"/>
  <c r="Z12" i="100"/>
  <c r="AF19" i="63"/>
  <c r="AO19" i="63" s="1"/>
  <c r="AE19" i="63"/>
  <c r="W20" i="63"/>
  <c r="AG19" i="63"/>
  <c r="AP19" i="63" s="1"/>
  <c r="AI16" i="15"/>
  <c r="AN16" i="15"/>
  <c r="AI11" i="9"/>
  <c r="AN11" i="9"/>
  <c r="AR12" i="44"/>
  <c r="AR7" i="103"/>
  <c r="AR15" i="32"/>
  <c r="AH5" i="82"/>
  <c r="AQ5" i="82" s="1"/>
  <c r="Z5" i="82"/>
  <c r="AN19" i="71"/>
  <c r="AI19" i="71"/>
  <c r="Y17" i="86"/>
  <c r="X17" i="86"/>
  <c r="AF13" i="13" l="1"/>
  <c r="AO13" i="13" s="1"/>
  <c r="AG13" i="13"/>
  <c r="AP13" i="13" s="1"/>
  <c r="AH13" i="13"/>
  <c r="AQ13" i="13" s="1"/>
  <c r="AE13" i="13"/>
  <c r="Z11" i="95"/>
  <c r="AF11" i="95" s="1"/>
  <c r="AO11" i="95" s="1"/>
  <c r="W14" i="13"/>
  <c r="Y14" i="13" s="1"/>
  <c r="Z8" i="87"/>
  <c r="W9" i="87" s="1"/>
  <c r="AG8" i="87"/>
  <c r="AP8" i="87" s="1"/>
  <c r="AF8" i="87"/>
  <c r="AO8" i="87" s="1"/>
  <c r="AE8" i="87"/>
  <c r="AH19" i="28"/>
  <c r="AQ19" i="28" s="1"/>
  <c r="W10" i="91"/>
  <c r="AF9" i="91"/>
  <c r="AO9" i="91" s="1"/>
  <c r="AG9" i="91"/>
  <c r="AP9" i="91" s="1"/>
  <c r="AE9" i="91"/>
  <c r="AH12" i="9"/>
  <c r="AQ12" i="9" s="1"/>
  <c r="AE16" i="52"/>
  <c r="AG16" i="52"/>
  <c r="AP16" i="52" s="1"/>
  <c r="W17" i="52"/>
  <c r="AF16" i="52"/>
  <c r="AO16" i="52" s="1"/>
  <c r="AI17" i="97"/>
  <c r="AN17" i="97"/>
  <c r="Y20" i="38"/>
  <c r="X20" i="38"/>
  <c r="Y17" i="46"/>
  <c r="X17" i="46"/>
  <c r="AN9" i="41"/>
  <c r="AI9" i="41"/>
  <c r="AH20" i="71"/>
  <c r="AQ20" i="71" s="1"/>
  <c r="AH12" i="45"/>
  <c r="AQ12" i="45" s="1"/>
  <c r="AH12" i="88"/>
  <c r="AQ12" i="88" s="1"/>
  <c r="AR11" i="88"/>
  <c r="W13" i="100"/>
  <c r="AF12" i="100"/>
  <c r="AO12" i="100" s="1"/>
  <c r="AE12" i="100"/>
  <c r="AG12" i="100"/>
  <c r="AP12" i="100" s="1"/>
  <c r="Z19" i="28"/>
  <c r="AH18" i="47"/>
  <c r="AQ18" i="47" s="1"/>
  <c r="Z12" i="9"/>
  <c r="Y13" i="84"/>
  <c r="X13" i="84"/>
  <c r="AR11" i="45"/>
  <c r="Y6" i="48"/>
  <c r="X6" i="48"/>
  <c r="AI16" i="46"/>
  <c r="AN16" i="46"/>
  <c r="AR10" i="95"/>
  <c r="Y18" i="105"/>
  <c r="X18" i="105"/>
  <c r="Z5" i="85"/>
  <c r="AH5" i="85"/>
  <c r="AQ5" i="85" s="1"/>
  <c r="AH20" i="24"/>
  <c r="AQ20" i="24" s="1"/>
  <c r="AF9" i="43"/>
  <c r="AO9" i="43" s="1"/>
  <c r="AE9" i="43"/>
  <c r="AG9" i="43"/>
  <c r="AP9" i="43" s="1"/>
  <c r="W10" i="43"/>
  <c r="Y10" i="16"/>
  <c r="X10" i="16"/>
  <c r="Y7" i="98"/>
  <c r="X7" i="98"/>
  <c r="Y9" i="49"/>
  <c r="X9" i="49"/>
  <c r="Y13" i="20"/>
  <c r="X13" i="20"/>
  <c r="Z20" i="71"/>
  <c r="Z12" i="45"/>
  <c r="Y6" i="102"/>
  <c r="X6" i="102"/>
  <c r="W17" i="32"/>
  <c r="AG16" i="32"/>
  <c r="AP16" i="32" s="1"/>
  <c r="AE16" i="32"/>
  <c r="AF16" i="32"/>
  <c r="AO16" i="32" s="1"/>
  <c r="Z12" i="88"/>
  <c r="Y18" i="89"/>
  <c r="X18" i="89"/>
  <c r="AE13" i="104"/>
  <c r="AG13" i="104"/>
  <c r="AP13" i="104" s="1"/>
  <c r="W14" i="104"/>
  <c r="AF13" i="104"/>
  <c r="AO13" i="104" s="1"/>
  <c r="AI5" i="42"/>
  <c r="AN5" i="42"/>
  <c r="AH17" i="15"/>
  <c r="AQ17" i="15" s="1"/>
  <c r="Y19" i="79"/>
  <c r="X19" i="79"/>
  <c r="AR7" i="87"/>
  <c r="AR16" i="15"/>
  <c r="AR19" i="59"/>
  <c r="Z18" i="47"/>
  <c r="Y19" i="33"/>
  <c r="X19" i="33"/>
  <c r="AH5" i="90"/>
  <c r="AQ5" i="90" s="1"/>
  <c r="Z5" i="90"/>
  <c r="X20" i="2"/>
  <c r="Y20" i="2"/>
  <c r="AR18" i="67"/>
  <c r="AI8" i="55"/>
  <c r="AN8" i="55"/>
  <c r="AI17" i="105"/>
  <c r="AN17" i="105"/>
  <c r="AH11" i="95"/>
  <c r="AQ11" i="95" s="1"/>
  <c r="Z20" i="24"/>
  <c r="AF12" i="51"/>
  <c r="AO12" i="51" s="1"/>
  <c r="W13" i="51"/>
  <c r="AE12" i="51"/>
  <c r="AG12" i="51"/>
  <c r="AP12" i="51" s="1"/>
  <c r="AH5" i="50"/>
  <c r="AQ5" i="50" s="1"/>
  <c r="Z5" i="50"/>
  <c r="X8" i="18"/>
  <c r="Z8" i="18" s="1"/>
  <c r="Y8" i="18"/>
  <c r="AN9" i="16"/>
  <c r="AI9" i="16"/>
  <c r="AN6" i="98"/>
  <c r="AI6" i="98"/>
  <c r="AI5" i="35"/>
  <c r="AN5" i="35"/>
  <c r="AI12" i="20"/>
  <c r="AN12" i="20"/>
  <c r="AN5" i="102"/>
  <c r="AI5" i="102"/>
  <c r="AI17" i="89"/>
  <c r="AN17" i="89"/>
  <c r="Y6" i="42"/>
  <c r="X6" i="42"/>
  <c r="Z6" i="42" s="1"/>
  <c r="Z17" i="15"/>
  <c r="AR11" i="9"/>
  <c r="AH17" i="86"/>
  <c r="AQ17" i="86" s="1"/>
  <c r="Z17" i="86"/>
  <c r="W6" i="82"/>
  <c r="AG5" i="82"/>
  <c r="AP5" i="82" s="1"/>
  <c r="AF5" i="82"/>
  <c r="AO5" i="82" s="1"/>
  <c r="AE5" i="82"/>
  <c r="AR18" i="19"/>
  <c r="Y9" i="83"/>
  <c r="Z9" i="83" s="1"/>
  <c r="X9" i="83"/>
  <c r="Y13" i="96"/>
  <c r="Z13" i="96" s="1"/>
  <c r="X13" i="96"/>
  <c r="AR5" i="10"/>
  <c r="W13" i="54"/>
  <c r="AG12" i="54"/>
  <c r="AP12" i="54" s="1"/>
  <c r="AE12" i="54"/>
  <c r="AF12" i="54"/>
  <c r="AO12" i="54" s="1"/>
  <c r="AH12" i="92"/>
  <c r="AQ12" i="92" s="1"/>
  <c r="AN18" i="33"/>
  <c r="AI18" i="33"/>
  <c r="AR18" i="33" s="1"/>
  <c r="Y9" i="55"/>
  <c r="X9" i="55"/>
  <c r="AR18" i="28"/>
  <c r="AH6" i="10"/>
  <c r="AQ6" i="10" s="1"/>
  <c r="Y10" i="41"/>
  <c r="X10" i="41"/>
  <c r="AH8" i="87"/>
  <c r="AQ8" i="87" s="1"/>
  <c r="AR19" i="24"/>
  <c r="AE13" i="44"/>
  <c r="W14" i="44"/>
  <c r="AG13" i="44"/>
  <c r="AP13" i="44" s="1"/>
  <c r="AF13" i="44"/>
  <c r="AO13" i="44" s="1"/>
  <c r="AR17" i="47"/>
  <c r="AH8" i="99"/>
  <c r="AQ8" i="99" s="1"/>
  <c r="AH20" i="59"/>
  <c r="AQ20" i="59" s="1"/>
  <c r="Y10" i="11"/>
  <c r="X10" i="11"/>
  <c r="AR19" i="71"/>
  <c r="Y20" i="63"/>
  <c r="X20" i="63"/>
  <c r="AI8" i="83"/>
  <c r="AN8" i="83"/>
  <c r="AH19" i="19"/>
  <c r="AQ19" i="19" s="1"/>
  <c r="AN12" i="96"/>
  <c r="AI12" i="96"/>
  <c r="AF12" i="92"/>
  <c r="AO12" i="92" s="1"/>
  <c r="W13" i="92"/>
  <c r="AE12" i="92"/>
  <c r="AG12" i="92"/>
  <c r="AP12" i="92" s="1"/>
  <c r="AN12" i="84"/>
  <c r="AI12" i="84"/>
  <c r="AN19" i="2"/>
  <c r="AI19" i="2"/>
  <c r="AE5" i="94"/>
  <c r="W6" i="94"/>
  <c r="AG5" i="94"/>
  <c r="AP5" i="94" s="1"/>
  <c r="AF5" i="94"/>
  <c r="AO5" i="94" s="1"/>
  <c r="W9" i="103"/>
  <c r="AG8" i="103"/>
  <c r="AP8" i="103" s="1"/>
  <c r="AE8" i="103"/>
  <c r="AF8" i="103"/>
  <c r="AO8" i="103" s="1"/>
  <c r="AG6" i="10"/>
  <c r="AP6" i="10" s="1"/>
  <c r="AE6" i="10"/>
  <c r="W7" i="10"/>
  <c r="AF6" i="10"/>
  <c r="AO6" i="10" s="1"/>
  <c r="AH18" i="101"/>
  <c r="AQ18" i="101" s="1"/>
  <c r="Y12" i="58"/>
  <c r="X12" i="58"/>
  <c r="AI8" i="49"/>
  <c r="AN8" i="49"/>
  <c r="Y6" i="35"/>
  <c r="X6" i="35"/>
  <c r="AR17" i="93"/>
  <c r="AH19" i="67"/>
  <c r="AQ19" i="67" s="1"/>
  <c r="Z8" i="99"/>
  <c r="AH18" i="93"/>
  <c r="AQ18" i="93" s="1"/>
  <c r="Z20" i="59"/>
  <c r="AI18" i="79"/>
  <c r="AN18" i="79"/>
  <c r="AN9" i="11"/>
  <c r="AI9" i="11"/>
  <c r="AI13" i="13"/>
  <c r="AN13" i="13"/>
  <c r="AN19" i="63"/>
  <c r="AI19" i="63"/>
  <c r="W19" i="75"/>
  <c r="AF18" i="75"/>
  <c r="AO18" i="75" s="1"/>
  <c r="AE18" i="75"/>
  <c r="AG18" i="75"/>
  <c r="AP18" i="75" s="1"/>
  <c r="Z19" i="19"/>
  <c r="AR17" i="101"/>
  <c r="Y18" i="97"/>
  <c r="X18" i="97"/>
  <c r="AR7" i="99"/>
  <c r="AI19" i="38"/>
  <c r="AN19" i="38"/>
  <c r="AI5" i="48"/>
  <c r="AN5" i="48"/>
  <c r="Z18" i="101"/>
  <c r="AR11" i="92"/>
  <c r="AN11" i="58"/>
  <c r="AI11" i="58"/>
  <c r="AN7" i="18"/>
  <c r="AI7" i="18"/>
  <c r="AE16" i="53"/>
  <c r="AN16" i="53" s="1"/>
  <c r="AF16" i="53"/>
  <c r="AO16" i="53" s="1"/>
  <c r="W17" i="53"/>
  <c r="AG16" i="53"/>
  <c r="Z19" i="67"/>
  <c r="Z18" i="93"/>
  <c r="AE11" i="95" l="1"/>
  <c r="Z6" i="35"/>
  <c r="X14" i="13"/>
  <c r="Z19" i="33"/>
  <c r="AG11" i="95"/>
  <c r="AP11" i="95" s="1"/>
  <c r="W12" i="95"/>
  <c r="X12" i="95" s="1"/>
  <c r="Z20" i="63"/>
  <c r="Z20" i="2"/>
  <c r="Z18" i="89"/>
  <c r="AE18" i="89" s="1"/>
  <c r="Z9" i="49"/>
  <c r="AE9" i="49" s="1"/>
  <c r="Z9" i="55"/>
  <c r="AG9" i="55" s="1"/>
  <c r="AP9" i="55" s="1"/>
  <c r="Z10" i="11"/>
  <c r="AG10" i="11" s="1"/>
  <c r="AP10" i="11" s="1"/>
  <c r="Z10" i="16"/>
  <c r="AF10" i="16" s="1"/>
  <c r="AO10" i="16" s="1"/>
  <c r="Z6" i="102"/>
  <c r="Z6" i="48"/>
  <c r="W7" i="48" s="1"/>
  <c r="AF18" i="89"/>
  <c r="AO18" i="89" s="1"/>
  <c r="W19" i="89"/>
  <c r="AG18" i="89"/>
  <c r="AP18" i="89" s="1"/>
  <c r="W7" i="102"/>
  <c r="AF6" i="102"/>
  <c r="AO6" i="102" s="1"/>
  <c r="AE6" i="102"/>
  <c r="AG6" i="102"/>
  <c r="AP6" i="102" s="1"/>
  <c r="AG6" i="48"/>
  <c r="AP6" i="48" s="1"/>
  <c r="W10" i="83"/>
  <c r="AF9" i="83"/>
  <c r="AO9" i="83" s="1"/>
  <c r="AE9" i="83"/>
  <c r="AG9" i="83"/>
  <c r="AP9" i="83" s="1"/>
  <c r="W21" i="2"/>
  <c r="AE20" i="2"/>
  <c r="AF20" i="2"/>
  <c r="AO20" i="2" s="1"/>
  <c r="AG20" i="2"/>
  <c r="AP20" i="2" s="1"/>
  <c r="AE8" i="18"/>
  <c r="W9" i="18"/>
  <c r="AG8" i="18"/>
  <c r="AP8" i="18" s="1"/>
  <c r="AF8" i="18"/>
  <c r="AO8" i="18" s="1"/>
  <c r="W11" i="11"/>
  <c r="AE10" i="16"/>
  <c r="AN5" i="94"/>
  <c r="AI5" i="94"/>
  <c r="AH14" i="13"/>
  <c r="AQ14" i="13" s="1"/>
  <c r="AR12" i="20"/>
  <c r="AE5" i="50"/>
  <c r="AF5" i="50"/>
  <c r="AO5" i="50" s="1"/>
  <c r="AG5" i="50"/>
  <c r="AP5" i="50" s="1"/>
  <c r="W6" i="50"/>
  <c r="AG5" i="90"/>
  <c r="AP5" i="90" s="1"/>
  <c r="AF5" i="90"/>
  <c r="AO5" i="90" s="1"/>
  <c r="AE5" i="90"/>
  <c r="W6" i="90"/>
  <c r="AH19" i="79"/>
  <c r="AQ19" i="79" s="1"/>
  <c r="Y13" i="100"/>
  <c r="X13" i="100"/>
  <c r="Z13" i="100" s="1"/>
  <c r="Y9" i="87"/>
  <c r="X9" i="87"/>
  <c r="Z9" i="87" s="1"/>
  <c r="AR8" i="49"/>
  <c r="AN6" i="10"/>
  <c r="AI6" i="10"/>
  <c r="Y9" i="103"/>
  <c r="X9" i="103"/>
  <c r="AR19" i="2"/>
  <c r="AN12" i="92"/>
  <c r="AI12" i="92"/>
  <c r="AH10" i="41"/>
  <c r="AQ10" i="41" s="1"/>
  <c r="Y13" i="54"/>
  <c r="X13" i="54"/>
  <c r="AH9" i="83"/>
  <c r="AQ9" i="83" s="1"/>
  <c r="AN5" i="82"/>
  <c r="AI5" i="82"/>
  <c r="Z14" i="13"/>
  <c r="AG20" i="24"/>
  <c r="AP20" i="24" s="1"/>
  <c r="AF20" i="24"/>
  <c r="AO20" i="24" s="1"/>
  <c r="AE20" i="24"/>
  <c r="W21" i="24"/>
  <c r="Z19" i="79"/>
  <c r="AI13" i="104"/>
  <c r="AR13" i="104" s="1"/>
  <c r="AN13" i="104"/>
  <c r="AH9" i="49"/>
  <c r="AQ9" i="49" s="1"/>
  <c r="AH10" i="16"/>
  <c r="AQ10" i="16" s="1"/>
  <c r="AN9" i="43"/>
  <c r="AI9" i="43"/>
  <c r="AE12" i="9"/>
  <c r="AF12" i="9"/>
  <c r="AO12" i="9" s="1"/>
  <c r="AG12" i="9"/>
  <c r="AP12" i="9" s="1"/>
  <c r="W13" i="9"/>
  <c r="AF19" i="28"/>
  <c r="AO19" i="28" s="1"/>
  <c r="W20" i="28"/>
  <c r="AG19" i="28"/>
  <c r="AP19" i="28" s="1"/>
  <c r="AE19" i="28"/>
  <c r="AH20" i="38"/>
  <c r="AQ20" i="38" s="1"/>
  <c r="Y6" i="94"/>
  <c r="X6" i="94"/>
  <c r="AE18" i="93"/>
  <c r="W19" i="93"/>
  <c r="AG18" i="93"/>
  <c r="AP18" i="93" s="1"/>
  <c r="AF18" i="93"/>
  <c r="AO18" i="93" s="1"/>
  <c r="AH12" i="58"/>
  <c r="AQ12" i="58" s="1"/>
  <c r="Y13" i="92"/>
  <c r="X13" i="92"/>
  <c r="Y14" i="44"/>
  <c r="X14" i="44"/>
  <c r="Z10" i="41"/>
  <c r="AR17" i="89"/>
  <c r="AR5" i="35"/>
  <c r="AR17" i="105"/>
  <c r="AH19" i="33"/>
  <c r="AQ19" i="33" s="1"/>
  <c r="AR5" i="42"/>
  <c r="AH18" i="89"/>
  <c r="AQ18" i="89" s="1"/>
  <c r="AI16" i="32"/>
  <c r="AN16" i="32"/>
  <c r="AE12" i="45"/>
  <c r="W13" i="45"/>
  <c r="AF12" i="45"/>
  <c r="AO12" i="45" s="1"/>
  <c r="AG12" i="45"/>
  <c r="AP12" i="45" s="1"/>
  <c r="AR9" i="41"/>
  <c r="Z20" i="38"/>
  <c r="Y17" i="52"/>
  <c r="X17" i="52"/>
  <c r="AI9" i="91"/>
  <c r="AN9" i="91"/>
  <c r="AN11" i="95"/>
  <c r="W21" i="59"/>
  <c r="AE20" i="59"/>
  <c r="AG20" i="59"/>
  <c r="AP20" i="59" s="1"/>
  <c r="AF20" i="59"/>
  <c r="AO20" i="59" s="1"/>
  <c r="AR11" i="58"/>
  <c r="AR5" i="48"/>
  <c r="AN18" i="75"/>
  <c r="AI18" i="75"/>
  <c r="AR18" i="75" s="1"/>
  <c r="AN8" i="103"/>
  <c r="AI8" i="103"/>
  <c r="Y17" i="53"/>
  <c r="X17" i="53"/>
  <c r="AR9" i="11"/>
  <c r="Y7" i="10"/>
  <c r="X7" i="10"/>
  <c r="AR19" i="38"/>
  <c r="Y19" i="75"/>
  <c r="X19" i="75"/>
  <c r="Z19" i="75" s="1"/>
  <c r="AR19" i="63"/>
  <c r="AE19" i="67"/>
  <c r="W20" i="67"/>
  <c r="AG19" i="67"/>
  <c r="AP19" i="67" s="1"/>
  <c r="AF19" i="67"/>
  <c r="AO19" i="67" s="1"/>
  <c r="AR7" i="18"/>
  <c r="AG18" i="101"/>
  <c r="AP18" i="101" s="1"/>
  <c r="AF18" i="101"/>
  <c r="AO18" i="101" s="1"/>
  <c r="W19" i="101"/>
  <c r="AE18" i="101"/>
  <c r="AF19" i="19"/>
  <c r="AO19" i="19" s="1"/>
  <c r="AE19" i="19"/>
  <c r="AG19" i="19"/>
  <c r="AP19" i="19" s="1"/>
  <c r="W20" i="19"/>
  <c r="AR18" i="79"/>
  <c r="AH6" i="35"/>
  <c r="AQ6" i="35" s="1"/>
  <c r="Z12" i="58"/>
  <c r="AR12" i="84"/>
  <c r="AR8" i="83"/>
  <c r="AH10" i="11"/>
  <c r="AQ10" i="11" s="1"/>
  <c r="AN13" i="44"/>
  <c r="AI13" i="44"/>
  <c r="AG17" i="15"/>
  <c r="AP17" i="15" s="1"/>
  <c r="AF17" i="15"/>
  <c r="AO17" i="15" s="1"/>
  <c r="AE17" i="15"/>
  <c r="W18" i="15"/>
  <c r="AR5" i="102"/>
  <c r="AR6" i="98"/>
  <c r="AH8" i="18"/>
  <c r="AQ8" i="18" s="1"/>
  <c r="AH20" i="2"/>
  <c r="AQ20" i="2" s="1"/>
  <c r="AG19" i="33"/>
  <c r="AP19" i="33" s="1"/>
  <c r="W20" i="33"/>
  <c r="AF19" i="33"/>
  <c r="AO19" i="33" s="1"/>
  <c r="AE19" i="33"/>
  <c r="AF20" i="71"/>
  <c r="AO20" i="71" s="1"/>
  <c r="W21" i="71"/>
  <c r="AG20" i="71"/>
  <c r="AP20" i="71" s="1"/>
  <c r="AE20" i="71"/>
  <c r="AE5" i="85"/>
  <c r="AF5" i="85"/>
  <c r="AO5" i="85" s="1"/>
  <c r="W6" i="85"/>
  <c r="AG5" i="85"/>
  <c r="AP5" i="85" s="1"/>
  <c r="AI8" i="87"/>
  <c r="AN8" i="87"/>
  <c r="AH18" i="97"/>
  <c r="AQ18" i="97" s="1"/>
  <c r="AG8" i="99"/>
  <c r="AP8" i="99" s="1"/>
  <c r="AF8" i="99"/>
  <c r="AO8" i="99" s="1"/>
  <c r="AE8" i="99"/>
  <c r="W9" i="99"/>
  <c r="AE6" i="35"/>
  <c r="W7" i="35"/>
  <c r="AF6" i="35"/>
  <c r="AO6" i="35" s="1"/>
  <c r="AG6" i="35"/>
  <c r="AP6" i="35" s="1"/>
  <c r="AR12" i="96"/>
  <c r="AH20" i="63"/>
  <c r="AQ20" i="63" s="1"/>
  <c r="AH13" i="96"/>
  <c r="AQ13" i="96" s="1"/>
  <c r="Y6" i="82"/>
  <c r="X6" i="82"/>
  <c r="AH6" i="42"/>
  <c r="AQ6" i="42" s="1"/>
  <c r="AN12" i="51"/>
  <c r="AI12" i="51"/>
  <c r="AR8" i="55"/>
  <c r="Y17" i="32"/>
  <c r="X17" i="32"/>
  <c r="AH13" i="20"/>
  <c r="AQ13" i="20" s="1"/>
  <c r="AH7" i="98"/>
  <c r="AQ7" i="98" s="1"/>
  <c r="AH18" i="105"/>
  <c r="AQ18" i="105" s="1"/>
  <c r="AR16" i="46"/>
  <c r="AH13" i="84"/>
  <c r="AQ13" i="84" s="1"/>
  <c r="AN12" i="100"/>
  <c r="AI12" i="100"/>
  <c r="AH17" i="46"/>
  <c r="AQ17" i="46" s="1"/>
  <c r="AI16" i="52"/>
  <c r="AN16" i="52"/>
  <c r="AI16" i="53"/>
  <c r="AP16" i="53"/>
  <c r="Z18" i="97"/>
  <c r="AR13" i="13"/>
  <c r="W21" i="63"/>
  <c r="AE20" i="63"/>
  <c r="AF20" i="63"/>
  <c r="AO20" i="63" s="1"/>
  <c r="AG20" i="63"/>
  <c r="AP20" i="63" s="1"/>
  <c r="AH9" i="55"/>
  <c r="AQ9" i="55" s="1"/>
  <c r="AN12" i="54"/>
  <c r="AI12" i="54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E6" i="42"/>
  <c r="AF6" i="42"/>
  <c r="AO6" i="42" s="1"/>
  <c r="AG6" i="42"/>
  <c r="AP6" i="42" s="1"/>
  <c r="W7" i="42"/>
  <c r="AR9" i="16"/>
  <c r="Y13" i="51"/>
  <c r="Z13" i="51" s="1"/>
  <c r="X13" i="51"/>
  <c r="W19" i="47"/>
  <c r="AG18" i="47"/>
  <c r="AP18" i="47" s="1"/>
  <c r="AF18" i="47"/>
  <c r="AO18" i="47" s="1"/>
  <c r="AE18" i="47"/>
  <c r="Y14" i="104"/>
  <c r="X14" i="104"/>
  <c r="W13" i="88"/>
  <c r="AG12" i="88"/>
  <c r="AP12" i="88" s="1"/>
  <c r="AE12" i="88"/>
  <c r="AF12" i="88"/>
  <c r="AO12" i="88" s="1"/>
  <c r="AH6" i="102"/>
  <c r="AQ6" i="102" s="1"/>
  <c r="Z13" i="20"/>
  <c r="Z7" i="98"/>
  <c r="Y10" i="43"/>
  <c r="X10" i="43"/>
  <c r="Z18" i="105"/>
  <c r="AH6" i="48"/>
  <c r="AQ6" i="48" s="1"/>
  <c r="Z13" i="84"/>
  <c r="Z17" i="46"/>
  <c r="AR17" i="97"/>
  <c r="Y10" i="91"/>
  <c r="X10" i="91"/>
  <c r="Z10" i="91" s="1"/>
  <c r="Y12" i="95"/>
  <c r="AF9" i="55" l="1"/>
  <c r="AO9" i="55" s="1"/>
  <c r="W10" i="55"/>
  <c r="AI11" i="95"/>
  <c r="AE9" i="55"/>
  <c r="AF10" i="11"/>
  <c r="AO10" i="11" s="1"/>
  <c r="AG9" i="49"/>
  <c r="AP9" i="49" s="1"/>
  <c r="AE10" i="11"/>
  <c r="AF9" i="49"/>
  <c r="AO9" i="49" s="1"/>
  <c r="Z10" i="43"/>
  <c r="W11" i="16"/>
  <c r="AG10" i="16"/>
  <c r="AP10" i="16" s="1"/>
  <c r="W10" i="49"/>
  <c r="X10" i="49" s="1"/>
  <c r="AE6" i="48"/>
  <c r="AF6" i="48"/>
  <c r="AO6" i="48" s="1"/>
  <c r="Z14" i="104"/>
  <c r="AG14" i="104" s="1"/>
  <c r="AP14" i="104" s="1"/>
  <c r="AE19" i="75"/>
  <c r="W20" i="75"/>
  <c r="AG19" i="75"/>
  <c r="AP19" i="75" s="1"/>
  <c r="AF19" i="75"/>
  <c r="AO19" i="75" s="1"/>
  <c r="AF14" i="104"/>
  <c r="AO14" i="104" s="1"/>
  <c r="AE13" i="51"/>
  <c r="W14" i="51"/>
  <c r="AF13" i="51"/>
  <c r="AO13" i="51" s="1"/>
  <c r="AG13" i="51"/>
  <c r="AP13" i="51" s="1"/>
  <c r="AF13" i="100"/>
  <c r="AO13" i="100" s="1"/>
  <c r="AE13" i="100"/>
  <c r="AG13" i="100"/>
  <c r="AP13" i="100" s="1"/>
  <c r="W14" i="100"/>
  <c r="W8" i="98"/>
  <c r="AG7" i="98"/>
  <c r="AP7" i="98" s="1"/>
  <c r="AF7" i="98"/>
  <c r="AO7" i="98" s="1"/>
  <c r="AE7" i="98"/>
  <c r="Y19" i="47"/>
  <c r="X19" i="47"/>
  <c r="Y18" i="86"/>
  <c r="X18" i="86"/>
  <c r="AH17" i="32"/>
  <c r="AQ17" i="32" s="1"/>
  <c r="AH6" i="82"/>
  <c r="AQ6" i="82" s="1"/>
  <c r="Y9" i="99"/>
  <c r="X9" i="99"/>
  <c r="Y21" i="71"/>
  <c r="X21" i="71"/>
  <c r="Y20" i="19"/>
  <c r="X20" i="19"/>
  <c r="Y19" i="101"/>
  <c r="X19" i="101"/>
  <c r="Z19" i="101" s="1"/>
  <c r="AR8" i="103"/>
  <c r="AR11" i="95"/>
  <c r="AH13" i="92"/>
  <c r="AQ13" i="92" s="1"/>
  <c r="AN20" i="24"/>
  <c r="AI20" i="24"/>
  <c r="AN5" i="90"/>
  <c r="AI5" i="90"/>
  <c r="Y11" i="16"/>
  <c r="X11" i="16"/>
  <c r="AN10" i="11"/>
  <c r="Y9" i="18"/>
  <c r="X9" i="18"/>
  <c r="Y7" i="102"/>
  <c r="Z7" i="102" s="1"/>
  <c r="X7" i="102"/>
  <c r="AE10" i="43"/>
  <c r="AF10" i="43"/>
  <c r="AO10" i="43" s="1"/>
  <c r="W11" i="43"/>
  <c r="AG10" i="43"/>
  <c r="AP10" i="43" s="1"/>
  <c r="AH12" i="95"/>
  <c r="AQ12" i="95" s="1"/>
  <c r="Z12" i="95"/>
  <c r="AF13" i="20"/>
  <c r="AO13" i="20" s="1"/>
  <c r="W14" i="20"/>
  <c r="AG13" i="20"/>
  <c r="AP13" i="20" s="1"/>
  <c r="AE13" i="20"/>
  <c r="AH13" i="51"/>
  <c r="AQ13" i="51" s="1"/>
  <c r="Y7" i="42"/>
  <c r="X7" i="42"/>
  <c r="AI17" i="86"/>
  <c r="AN17" i="86"/>
  <c r="AN13" i="96"/>
  <c r="AI13" i="96"/>
  <c r="AE18" i="97"/>
  <c r="AG18" i="97"/>
  <c r="AP18" i="97" s="1"/>
  <c r="AF18" i="97"/>
  <c r="AO18" i="97" s="1"/>
  <c r="W19" i="97"/>
  <c r="Z17" i="32"/>
  <c r="Z6" i="82"/>
  <c r="AN8" i="99"/>
  <c r="AI8" i="99"/>
  <c r="Y6" i="85"/>
  <c r="X6" i="85"/>
  <c r="Y18" i="15"/>
  <c r="X18" i="15"/>
  <c r="Y20" i="67"/>
  <c r="X20" i="67"/>
  <c r="Z20" i="67" s="1"/>
  <c r="W21" i="38"/>
  <c r="AE20" i="38"/>
  <c r="AF20" i="38"/>
  <c r="AO20" i="38" s="1"/>
  <c r="AG20" i="38"/>
  <c r="AP20" i="38" s="1"/>
  <c r="Y13" i="45"/>
  <c r="X13" i="45"/>
  <c r="Z13" i="92"/>
  <c r="Y13" i="9"/>
  <c r="X13" i="9"/>
  <c r="AH13" i="54"/>
  <c r="AQ13" i="54" s="1"/>
  <c r="AH9" i="103"/>
  <c r="AQ9" i="103" s="1"/>
  <c r="AI5" i="50"/>
  <c r="AN5" i="50"/>
  <c r="Y11" i="11"/>
  <c r="X11" i="11"/>
  <c r="AN8" i="18"/>
  <c r="AI8" i="18"/>
  <c r="AN9" i="49"/>
  <c r="AI9" i="49"/>
  <c r="Y7" i="48"/>
  <c r="X7" i="48"/>
  <c r="W11" i="91"/>
  <c r="AF10" i="91"/>
  <c r="AO10" i="91" s="1"/>
  <c r="AE10" i="91"/>
  <c r="AG10" i="91"/>
  <c r="AP10" i="91" s="1"/>
  <c r="AN12" i="88"/>
  <c r="AI12" i="88"/>
  <c r="Y14" i="96"/>
  <c r="X14" i="96"/>
  <c r="AI19" i="33"/>
  <c r="AN19" i="33"/>
  <c r="AI17" i="15"/>
  <c r="AN17" i="15"/>
  <c r="AN19" i="19"/>
  <c r="AI19" i="19"/>
  <c r="AN19" i="67"/>
  <c r="AI19" i="67"/>
  <c r="AN12" i="45"/>
  <c r="AI12" i="45"/>
  <c r="AR12" i="45" s="1"/>
  <c r="AG10" i="41"/>
  <c r="AP10" i="41" s="1"/>
  <c r="W11" i="41"/>
  <c r="AF10" i="41"/>
  <c r="AO10" i="41" s="1"/>
  <c r="AE10" i="41"/>
  <c r="Y19" i="93"/>
  <c r="X19" i="93"/>
  <c r="Z19" i="93" s="1"/>
  <c r="Z13" i="54"/>
  <c r="Z9" i="103"/>
  <c r="AH9" i="87"/>
  <c r="AQ9" i="87" s="1"/>
  <c r="AN9" i="83"/>
  <c r="AI9" i="83"/>
  <c r="Y10" i="55"/>
  <c r="X10" i="55"/>
  <c r="AI18" i="89"/>
  <c r="AN18" i="89"/>
  <c r="AG17" i="46"/>
  <c r="AP17" i="46" s="1"/>
  <c r="AE17" i="46"/>
  <c r="W18" i="46"/>
  <c r="AF17" i="46"/>
  <c r="AO17" i="46" s="1"/>
  <c r="AG18" i="105"/>
  <c r="AP18" i="105" s="1"/>
  <c r="AE18" i="105"/>
  <c r="AN18" i="105" s="1"/>
  <c r="W19" i="105"/>
  <c r="AF18" i="105"/>
  <c r="AH10" i="91"/>
  <c r="AQ10" i="91" s="1"/>
  <c r="W14" i="84"/>
  <c r="AE13" i="84"/>
  <c r="AF13" i="84"/>
  <c r="AO13" i="84" s="1"/>
  <c r="AG13" i="84"/>
  <c r="AP13" i="84" s="1"/>
  <c r="AH10" i="43"/>
  <c r="AQ10" i="43" s="1"/>
  <c r="AI18" i="47"/>
  <c r="AN18" i="47"/>
  <c r="AR12" i="54"/>
  <c r="AN20" i="63"/>
  <c r="AI20" i="63"/>
  <c r="AR20" i="63" s="1"/>
  <c r="AR16" i="53"/>
  <c r="Y7" i="35"/>
  <c r="X7" i="35"/>
  <c r="AI5" i="85"/>
  <c r="AN5" i="85"/>
  <c r="AH17" i="53"/>
  <c r="AQ17" i="53" s="1"/>
  <c r="AR9" i="91"/>
  <c r="AH14" i="44"/>
  <c r="AQ14" i="44" s="1"/>
  <c r="AI18" i="93"/>
  <c r="AN18" i="93"/>
  <c r="AI19" i="28"/>
  <c r="AN19" i="28"/>
  <c r="AE14" i="13"/>
  <c r="AF14" i="13"/>
  <c r="AO14" i="13" s="1"/>
  <c r="AG14" i="13"/>
  <c r="AP14" i="13" s="1"/>
  <c r="W15" i="13"/>
  <c r="AR12" i="92"/>
  <c r="AF9" i="87"/>
  <c r="AO9" i="87" s="1"/>
  <c r="AE9" i="87"/>
  <c r="W10" i="87"/>
  <c r="AG9" i="87"/>
  <c r="AP9" i="87" s="1"/>
  <c r="AR5" i="94"/>
  <c r="AN10" i="16"/>
  <c r="AI10" i="16"/>
  <c r="AI9" i="55"/>
  <c r="AN9" i="55"/>
  <c r="Y13" i="88"/>
  <c r="X13" i="88"/>
  <c r="AI6" i="42"/>
  <c r="AN6" i="42"/>
  <c r="Y21" i="63"/>
  <c r="X21" i="63"/>
  <c r="AN6" i="35"/>
  <c r="AI6" i="35"/>
  <c r="AR8" i="87"/>
  <c r="AI20" i="71"/>
  <c r="AN20" i="71"/>
  <c r="Y20" i="33"/>
  <c r="X20" i="33"/>
  <c r="AE12" i="58"/>
  <c r="W13" i="58"/>
  <c r="AF12" i="58"/>
  <c r="AO12" i="58" s="1"/>
  <c r="AG12" i="58"/>
  <c r="AP12" i="58" s="1"/>
  <c r="AH7" i="10"/>
  <c r="AQ7" i="10" s="1"/>
  <c r="Z17" i="53"/>
  <c r="AN20" i="59"/>
  <c r="AI20" i="59"/>
  <c r="AH17" i="52"/>
  <c r="AQ17" i="52" s="1"/>
  <c r="AR16" i="32"/>
  <c r="Z14" i="44"/>
  <c r="AH6" i="94"/>
  <c r="AQ6" i="94" s="1"/>
  <c r="AN12" i="9"/>
  <c r="AI12" i="9"/>
  <c r="W20" i="79"/>
  <c r="AG19" i="79"/>
  <c r="AP19" i="79" s="1"/>
  <c r="AF19" i="79"/>
  <c r="AO19" i="79" s="1"/>
  <c r="AE19" i="79"/>
  <c r="AR5" i="82"/>
  <c r="AR6" i="10"/>
  <c r="Y6" i="50"/>
  <c r="Z6" i="50" s="1"/>
  <c r="X6" i="50"/>
  <c r="AI20" i="2"/>
  <c r="AN20" i="2"/>
  <c r="Y10" i="83"/>
  <c r="X10" i="83"/>
  <c r="AN6" i="102"/>
  <c r="AI6" i="102"/>
  <c r="Y19" i="89"/>
  <c r="X19" i="89"/>
  <c r="AH14" i="104"/>
  <c r="AQ14" i="104" s="1"/>
  <c r="AR16" i="52"/>
  <c r="AR12" i="100"/>
  <c r="AR12" i="51"/>
  <c r="AR13" i="44"/>
  <c r="AI18" i="101"/>
  <c r="AN18" i="101"/>
  <c r="AH19" i="75"/>
  <c r="AQ19" i="75" s="1"/>
  <c r="Z7" i="10"/>
  <c r="Y21" i="59"/>
  <c r="X21" i="59"/>
  <c r="Z17" i="52"/>
  <c r="Z6" i="94"/>
  <c r="Y20" i="28"/>
  <c r="X20" i="28"/>
  <c r="AR9" i="43"/>
  <c r="Y21" i="24"/>
  <c r="X21" i="24"/>
  <c r="Z21" i="24" s="1"/>
  <c r="AH13" i="100"/>
  <c r="AQ13" i="100" s="1"/>
  <c r="Y6" i="90"/>
  <c r="X6" i="90"/>
  <c r="Y21" i="2"/>
  <c r="X21" i="2"/>
  <c r="Z21" i="2" s="1"/>
  <c r="AN6" i="48"/>
  <c r="AI10" i="11" l="1"/>
  <c r="Y10" i="49"/>
  <c r="Z10" i="49" s="1"/>
  <c r="W15" i="104"/>
  <c r="Z13" i="88"/>
  <c r="AG13" i="88" s="1"/>
  <c r="AP13" i="88" s="1"/>
  <c r="Z14" i="96"/>
  <c r="W15" i="96" s="1"/>
  <c r="Z13" i="45"/>
  <c r="Z19" i="89"/>
  <c r="Z21" i="59"/>
  <c r="Z7" i="48"/>
  <c r="W8" i="48" s="1"/>
  <c r="AE14" i="104"/>
  <c r="AI14" i="104" s="1"/>
  <c r="AI6" i="48"/>
  <c r="Z6" i="85"/>
  <c r="Z7" i="35"/>
  <c r="AE7" i="35" s="1"/>
  <c r="Z11" i="16"/>
  <c r="AG11" i="16" s="1"/>
  <c r="AP11" i="16" s="1"/>
  <c r="Z20" i="19"/>
  <c r="AE20" i="19" s="1"/>
  <c r="Z18" i="15"/>
  <c r="W19" i="15" s="1"/>
  <c r="Z7" i="42"/>
  <c r="W8" i="42" s="1"/>
  <c r="Z9" i="18"/>
  <c r="AE9" i="18" s="1"/>
  <c r="Z9" i="99"/>
  <c r="W10" i="99" s="1"/>
  <c r="AG21" i="2"/>
  <c r="AP21" i="2" s="1"/>
  <c r="W22" i="2"/>
  <c r="AF21" i="2"/>
  <c r="AO21" i="2" s="1"/>
  <c r="AE21" i="2"/>
  <c r="AF7" i="102"/>
  <c r="AO7" i="102" s="1"/>
  <c r="AE7" i="102"/>
  <c r="AG7" i="102"/>
  <c r="AP7" i="102" s="1"/>
  <c r="W8" i="102"/>
  <c r="AF9" i="99"/>
  <c r="AO9" i="99" s="1"/>
  <c r="AE9" i="99"/>
  <c r="AF7" i="35"/>
  <c r="AO7" i="35" s="1"/>
  <c r="AG7" i="35"/>
  <c r="AP7" i="35" s="1"/>
  <c r="AE11" i="16"/>
  <c r="AF11" i="16"/>
  <c r="AO11" i="16" s="1"/>
  <c r="AG6" i="50"/>
  <c r="AP6" i="50" s="1"/>
  <c r="W7" i="50"/>
  <c r="AF6" i="50"/>
  <c r="AO6" i="50" s="1"/>
  <c r="AE6" i="50"/>
  <c r="AE13" i="45"/>
  <c r="W14" i="45"/>
  <c r="AF13" i="45"/>
  <c r="AO13" i="45" s="1"/>
  <c r="AG13" i="45"/>
  <c r="AP13" i="45" s="1"/>
  <c r="AF21" i="24"/>
  <c r="AO21" i="24" s="1"/>
  <c r="AG21" i="24"/>
  <c r="AP21" i="24" s="1"/>
  <c r="W22" i="24"/>
  <c r="AE21" i="24"/>
  <c r="AF7" i="10"/>
  <c r="AO7" i="10" s="1"/>
  <c r="AG7" i="10"/>
  <c r="AP7" i="10" s="1"/>
  <c r="W8" i="10"/>
  <c r="AE7" i="10"/>
  <c r="AF19" i="89"/>
  <c r="AO19" i="89" s="1"/>
  <c r="W20" i="89"/>
  <c r="AG19" i="89"/>
  <c r="AP19" i="89" s="1"/>
  <c r="AE19" i="89"/>
  <c r="AH20" i="33"/>
  <c r="AQ20" i="33" s="1"/>
  <c r="AR9" i="55"/>
  <c r="AR19" i="28"/>
  <c r="AN13" i="84"/>
  <c r="AI13" i="84"/>
  <c r="AR18" i="89"/>
  <c r="AF13" i="92"/>
  <c r="AO13" i="92" s="1"/>
  <c r="AE13" i="92"/>
  <c r="W14" i="92"/>
  <c r="AG13" i="92"/>
  <c r="AP13" i="92" s="1"/>
  <c r="AN20" i="38"/>
  <c r="AI20" i="38"/>
  <c r="AR20" i="38" s="1"/>
  <c r="AH7" i="42"/>
  <c r="AQ7" i="42" s="1"/>
  <c r="AH7" i="102"/>
  <c r="AQ7" i="102" s="1"/>
  <c r="AH9" i="18"/>
  <c r="AQ9" i="18" s="1"/>
  <c r="AH20" i="19"/>
  <c r="AQ20" i="19" s="1"/>
  <c r="AH18" i="86"/>
  <c r="AQ18" i="86" s="1"/>
  <c r="Y14" i="100"/>
  <c r="X14" i="100"/>
  <c r="Y15" i="104"/>
  <c r="X15" i="104"/>
  <c r="W7" i="94"/>
  <c r="AG6" i="94"/>
  <c r="AP6" i="94" s="1"/>
  <c r="AF6" i="94"/>
  <c r="AO6" i="94" s="1"/>
  <c r="AE6" i="94"/>
  <c r="Y20" i="79"/>
  <c r="X20" i="79"/>
  <c r="AE17" i="53"/>
  <c r="AF17" i="53"/>
  <c r="AO17" i="53" s="1"/>
  <c r="AG17" i="53"/>
  <c r="AP17" i="53" s="1"/>
  <c r="W18" i="53"/>
  <c r="Z20" i="33"/>
  <c r="AR6" i="35"/>
  <c r="AR6" i="42"/>
  <c r="AR10" i="16"/>
  <c r="Y10" i="87"/>
  <c r="X10" i="87"/>
  <c r="Y15" i="13"/>
  <c r="X15" i="13"/>
  <c r="Y14" i="84"/>
  <c r="X14" i="84"/>
  <c r="AH10" i="55"/>
  <c r="AQ10" i="55" s="1"/>
  <c r="AR17" i="15"/>
  <c r="AR12" i="88"/>
  <c r="Y11" i="91"/>
  <c r="X11" i="91"/>
  <c r="AR8" i="18"/>
  <c r="AR5" i="50"/>
  <c r="AH13" i="45"/>
  <c r="AQ13" i="45" s="1"/>
  <c r="Y21" i="38"/>
  <c r="X21" i="38"/>
  <c r="W7" i="82"/>
  <c r="AF6" i="82"/>
  <c r="AO6" i="82" s="1"/>
  <c r="AG6" i="82"/>
  <c r="AP6" i="82" s="1"/>
  <c r="AE6" i="82"/>
  <c r="AI18" i="97"/>
  <c r="AN18" i="97"/>
  <c r="AE12" i="95"/>
  <c r="W13" i="95"/>
  <c r="AF12" i="95"/>
  <c r="AO12" i="95" s="1"/>
  <c r="AG12" i="95"/>
  <c r="AP12" i="95" s="1"/>
  <c r="W21" i="19"/>
  <c r="Z18" i="86"/>
  <c r="AN7" i="98"/>
  <c r="AI7" i="98"/>
  <c r="Y14" i="51"/>
  <c r="X14" i="51"/>
  <c r="AH21" i="2"/>
  <c r="AQ21" i="2" s="1"/>
  <c r="AG17" i="52"/>
  <c r="AP17" i="52" s="1"/>
  <c r="W18" i="52"/>
  <c r="AE17" i="52"/>
  <c r="AF17" i="52"/>
  <c r="AO17" i="52" s="1"/>
  <c r="AR6" i="102"/>
  <c r="AR20" i="2"/>
  <c r="AR12" i="9"/>
  <c r="AH13" i="88"/>
  <c r="AQ13" i="88" s="1"/>
  <c r="AN9" i="87"/>
  <c r="AI9" i="87"/>
  <c r="AR18" i="93"/>
  <c r="AI18" i="105"/>
  <c r="AO18" i="105"/>
  <c r="Y18" i="46"/>
  <c r="X18" i="46"/>
  <c r="Z18" i="46" s="1"/>
  <c r="Z10" i="55"/>
  <c r="W10" i="103"/>
  <c r="AE9" i="103"/>
  <c r="AG9" i="103"/>
  <c r="AP9" i="103" s="1"/>
  <c r="AF9" i="103"/>
  <c r="AO9" i="103" s="1"/>
  <c r="AI10" i="41"/>
  <c r="AN10" i="41"/>
  <c r="AR19" i="67"/>
  <c r="AH7" i="48"/>
  <c r="AQ7" i="48" s="1"/>
  <c r="AH20" i="67"/>
  <c r="AQ20" i="67" s="1"/>
  <c r="AH6" i="85"/>
  <c r="AQ6" i="85" s="1"/>
  <c r="AG17" i="32"/>
  <c r="AP17" i="32" s="1"/>
  <c r="W18" i="32"/>
  <c r="AE17" i="32"/>
  <c r="AF17" i="32"/>
  <c r="AO17" i="32" s="1"/>
  <c r="AR13" i="96"/>
  <c r="AR5" i="90"/>
  <c r="AH21" i="71"/>
  <c r="AQ21" i="71" s="1"/>
  <c r="AI13" i="100"/>
  <c r="AN13" i="100"/>
  <c r="AI13" i="51"/>
  <c r="AN13" i="51"/>
  <c r="AH21" i="59"/>
  <c r="AQ21" i="59" s="1"/>
  <c r="AH6" i="50"/>
  <c r="AQ6" i="50" s="1"/>
  <c r="W15" i="44"/>
  <c r="AE14" i="44"/>
  <c r="AF14" i="44"/>
  <c r="AO14" i="44" s="1"/>
  <c r="AG14" i="44"/>
  <c r="AP14" i="44" s="1"/>
  <c r="AH21" i="63"/>
  <c r="AQ21" i="63" s="1"/>
  <c r="AE13" i="88"/>
  <c r="W14" i="88"/>
  <c r="AR18" i="47"/>
  <c r="Y19" i="105"/>
  <c r="X19" i="105"/>
  <c r="Z19" i="105" s="1"/>
  <c r="AI17" i="46"/>
  <c r="AN17" i="46"/>
  <c r="W14" i="54"/>
  <c r="AG13" i="54"/>
  <c r="AP13" i="54" s="1"/>
  <c r="AE13" i="54"/>
  <c r="AF13" i="54"/>
  <c r="AO13" i="54" s="1"/>
  <c r="AR19" i="33"/>
  <c r="AE7" i="48"/>
  <c r="AH11" i="11"/>
  <c r="AQ11" i="11" s="1"/>
  <c r="AH13" i="9"/>
  <c r="AQ13" i="9" s="1"/>
  <c r="W21" i="67"/>
  <c r="AG20" i="67"/>
  <c r="AP20" i="67" s="1"/>
  <c r="AE20" i="67"/>
  <c r="AF20" i="67"/>
  <c r="AO20" i="67" s="1"/>
  <c r="AE6" i="85"/>
  <c r="AF6" i="85"/>
  <c r="AO6" i="85" s="1"/>
  <c r="AG6" i="85"/>
  <c r="AP6" i="85" s="1"/>
  <c r="W7" i="85"/>
  <c r="AI13" i="20"/>
  <c r="AN13" i="20"/>
  <c r="Y11" i="43"/>
  <c r="X11" i="43"/>
  <c r="AH19" i="101"/>
  <c r="AQ19" i="101" s="1"/>
  <c r="Z21" i="71"/>
  <c r="AH19" i="47"/>
  <c r="AQ19" i="47" s="1"/>
  <c r="AH6" i="90"/>
  <c r="AQ6" i="90" s="1"/>
  <c r="AR6" i="48"/>
  <c r="Z6" i="90"/>
  <c r="AH20" i="28"/>
  <c r="AQ20" i="28" s="1"/>
  <c r="W22" i="59"/>
  <c r="AF21" i="59"/>
  <c r="AO21" i="59" s="1"/>
  <c r="AE21" i="59"/>
  <c r="AG21" i="59"/>
  <c r="AP21" i="59" s="1"/>
  <c r="AR18" i="101"/>
  <c r="AH10" i="83"/>
  <c r="AQ10" i="83" s="1"/>
  <c r="AN19" i="79"/>
  <c r="AI19" i="79"/>
  <c r="AR19" i="79" s="1"/>
  <c r="Y13" i="58"/>
  <c r="X13" i="58"/>
  <c r="AR20" i="71"/>
  <c r="Z21" i="63"/>
  <c r="AI14" i="13"/>
  <c r="AR14" i="13" s="1"/>
  <c r="AN14" i="13"/>
  <c r="AR5" i="85"/>
  <c r="AR9" i="83"/>
  <c r="AH19" i="93"/>
  <c r="AQ19" i="93" s="1"/>
  <c r="Y11" i="41"/>
  <c r="X11" i="41"/>
  <c r="AR19" i="19"/>
  <c r="AH14" i="96"/>
  <c r="AQ14" i="96" s="1"/>
  <c r="Z11" i="11"/>
  <c r="Z13" i="9"/>
  <c r="Y19" i="97"/>
  <c r="X19" i="97"/>
  <c r="AR10" i="11"/>
  <c r="AR20" i="24"/>
  <c r="AF19" i="101"/>
  <c r="AO19" i="101" s="1"/>
  <c r="AE19" i="101"/>
  <c r="W20" i="101"/>
  <c r="AG19" i="101"/>
  <c r="AP19" i="101" s="1"/>
  <c r="Z19" i="47"/>
  <c r="Y8" i="98"/>
  <c r="X8" i="98"/>
  <c r="Y20" i="75"/>
  <c r="X20" i="75"/>
  <c r="AH21" i="24"/>
  <c r="AQ21" i="24" s="1"/>
  <c r="Z20" i="28"/>
  <c r="AH19" i="89"/>
  <c r="AQ19" i="89" s="1"/>
  <c r="Z10" i="83"/>
  <c r="AR20" i="59"/>
  <c r="AN12" i="58"/>
  <c r="AI12" i="58"/>
  <c r="AH7" i="35"/>
  <c r="AQ7" i="35" s="1"/>
  <c r="W20" i="93"/>
  <c r="AG19" i="93"/>
  <c r="AP19" i="93" s="1"/>
  <c r="AF19" i="93"/>
  <c r="AO19" i="93" s="1"/>
  <c r="AE19" i="93"/>
  <c r="AG14" i="96"/>
  <c r="AP14" i="96" s="1"/>
  <c r="AN10" i="91"/>
  <c r="AI10" i="91"/>
  <c r="AR9" i="49"/>
  <c r="AH18" i="15"/>
  <c r="AQ18" i="15" s="1"/>
  <c r="AR8" i="99"/>
  <c r="AR17" i="86"/>
  <c r="Y14" i="20"/>
  <c r="X14" i="20"/>
  <c r="AN10" i="43"/>
  <c r="AI10" i="43"/>
  <c r="AH10" i="49"/>
  <c r="AQ10" i="49" s="1"/>
  <c r="AH11" i="16"/>
  <c r="AQ11" i="16" s="1"/>
  <c r="AH9" i="99"/>
  <c r="AQ9" i="99" s="1"/>
  <c r="AI19" i="75"/>
  <c r="AN19" i="75"/>
  <c r="W11" i="49" l="1"/>
  <c r="AF10" i="49"/>
  <c r="AO10" i="49" s="1"/>
  <c r="AG10" i="49"/>
  <c r="AP10" i="49" s="1"/>
  <c r="AE10" i="49"/>
  <c r="AG7" i="42"/>
  <c r="AP7" i="42" s="1"/>
  <c r="AF14" i="96"/>
  <c r="AO14" i="96" s="1"/>
  <c r="AF7" i="42"/>
  <c r="AO7" i="42" s="1"/>
  <c r="AE14" i="96"/>
  <c r="AN14" i="104"/>
  <c r="AF13" i="88"/>
  <c r="AO13" i="88" s="1"/>
  <c r="W12" i="16"/>
  <c r="Y12" i="16" s="1"/>
  <c r="AE7" i="42"/>
  <c r="AN7" i="42" s="1"/>
  <c r="Z14" i="51"/>
  <c r="AG18" i="15"/>
  <c r="AP18" i="15" s="1"/>
  <c r="Z14" i="20"/>
  <c r="W15" i="20" s="1"/>
  <c r="AF20" i="19"/>
  <c r="AO20" i="19" s="1"/>
  <c r="Z21" i="38"/>
  <c r="AE21" i="38" s="1"/>
  <c r="Z15" i="13"/>
  <c r="W16" i="13" s="1"/>
  <c r="Z20" i="79"/>
  <c r="AG20" i="19"/>
  <c r="AP20" i="19" s="1"/>
  <c r="AG7" i="48"/>
  <c r="AP7" i="48" s="1"/>
  <c r="AF7" i="48"/>
  <c r="AO7" i="48" s="1"/>
  <c r="W8" i="35"/>
  <c r="X8" i="35" s="1"/>
  <c r="AG9" i="99"/>
  <c r="AP9" i="99" s="1"/>
  <c r="AG9" i="18"/>
  <c r="AP9" i="18" s="1"/>
  <c r="Z14" i="84"/>
  <c r="W15" i="84" s="1"/>
  <c r="W10" i="18"/>
  <c r="Y10" i="18" s="1"/>
  <c r="Z11" i="91"/>
  <c r="AG11" i="91" s="1"/>
  <c r="AP11" i="91" s="1"/>
  <c r="AF9" i="18"/>
  <c r="AO9" i="18" s="1"/>
  <c r="AE18" i="15"/>
  <c r="AN18" i="15" s="1"/>
  <c r="Z13" i="58"/>
  <c r="AG13" i="58" s="1"/>
  <c r="AP13" i="58" s="1"/>
  <c r="AF18" i="15"/>
  <c r="AO18" i="15" s="1"/>
  <c r="Z10" i="87"/>
  <c r="AF10" i="87" s="1"/>
  <c r="AO10" i="87" s="1"/>
  <c r="AG19" i="105"/>
  <c r="AP19" i="105" s="1"/>
  <c r="W20" i="105"/>
  <c r="AF19" i="105"/>
  <c r="AO19" i="105" s="1"/>
  <c r="AE19" i="105"/>
  <c r="W12" i="91"/>
  <c r="AE11" i="91"/>
  <c r="AE13" i="58"/>
  <c r="AR19" i="75"/>
  <c r="AR10" i="43"/>
  <c r="AH14" i="20"/>
  <c r="AQ14" i="20" s="1"/>
  <c r="Y15" i="96"/>
  <c r="X15" i="96"/>
  <c r="AE10" i="83"/>
  <c r="W11" i="83"/>
  <c r="AG10" i="83"/>
  <c r="AP10" i="83" s="1"/>
  <c r="AF10" i="83"/>
  <c r="AO10" i="83" s="1"/>
  <c r="W21" i="28"/>
  <c r="AG20" i="28"/>
  <c r="AP20" i="28" s="1"/>
  <c r="AE20" i="28"/>
  <c r="AF20" i="28"/>
  <c r="AO20" i="28" s="1"/>
  <c r="AE13" i="9"/>
  <c r="W14" i="9"/>
  <c r="AG13" i="9"/>
  <c r="AP13" i="9" s="1"/>
  <c r="AF13" i="9"/>
  <c r="AO13" i="9" s="1"/>
  <c r="AH11" i="43"/>
  <c r="AQ11" i="43" s="1"/>
  <c r="Y7" i="85"/>
  <c r="Z7" i="85"/>
  <c r="X7" i="85"/>
  <c r="Y8" i="48"/>
  <c r="X8" i="48"/>
  <c r="AI13" i="54"/>
  <c r="AN13" i="54"/>
  <c r="AF18" i="46"/>
  <c r="AO18" i="46" s="1"/>
  <c r="AG18" i="46"/>
  <c r="AP18" i="46" s="1"/>
  <c r="W19" i="46"/>
  <c r="AE18" i="46"/>
  <c r="AR9" i="87"/>
  <c r="AN6" i="94"/>
  <c r="AI6" i="94"/>
  <c r="Y20" i="89"/>
  <c r="X20" i="89"/>
  <c r="Y19" i="15"/>
  <c r="X19" i="15"/>
  <c r="Y20" i="93"/>
  <c r="X20" i="93"/>
  <c r="AR14" i="104"/>
  <c r="W12" i="11"/>
  <c r="AG11" i="11"/>
  <c r="AP11" i="11" s="1"/>
  <c r="AF11" i="11"/>
  <c r="AO11" i="11" s="1"/>
  <c r="AE11" i="1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Z11" i="43"/>
  <c r="Y21" i="67"/>
  <c r="X21" i="67"/>
  <c r="AN7" i="48"/>
  <c r="Y14" i="88"/>
  <c r="X14" i="88"/>
  <c r="AR13" i="100"/>
  <c r="W19" i="86"/>
  <c r="AF18" i="86"/>
  <c r="AO18" i="86" s="1"/>
  <c r="AG18" i="86"/>
  <c r="AP18" i="86" s="1"/>
  <c r="AE18" i="86"/>
  <c r="AI6" i="82"/>
  <c r="AN6" i="82"/>
  <c r="AI17" i="53"/>
  <c r="AN17" i="53"/>
  <c r="AH14" i="100"/>
  <c r="AQ14" i="100" s="1"/>
  <c r="AR13" i="84"/>
  <c r="AN21" i="24"/>
  <c r="AI21" i="24"/>
  <c r="Y7" i="50"/>
  <c r="X7" i="50"/>
  <c r="Y8" i="102"/>
  <c r="X8" i="102"/>
  <c r="Z8" i="102" s="1"/>
  <c r="X10" i="18"/>
  <c r="AR10" i="91"/>
  <c r="AR12" i="58"/>
  <c r="AH8" i="98"/>
  <c r="AQ8" i="98" s="1"/>
  <c r="Y20" i="101"/>
  <c r="X20" i="101"/>
  <c r="AH13" i="58"/>
  <c r="AQ13" i="58" s="1"/>
  <c r="AN21" i="59"/>
  <c r="AI21" i="59"/>
  <c r="Y11" i="49"/>
  <c r="X11" i="49"/>
  <c r="Y14" i="54"/>
  <c r="X14" i="54"/>
  <c r="AN13" i="88"/>
  <c r="AI13" i="88"/>
  <c r="AI14" i="44"/>
  <c r="AN14" i="44"/>
  <c r="AN9" i="103"/>
  <c r="AI9" i="103"/>
  <c r="AH14" i="51"/>
  <c r="AQ14" i="51" s="1"/>
  <c r="AN20" i="19"/>
  <c r="Y13" i="95"/>
  <c r="X13" i="95"/>
  <c r="AH15" i="13"/>
  <c r="AQ15" i="13" s="1"/>
  <c r="AF20" i="33"/>
  <c r="AO20" i="33" s="1"/>
  <c r="W21" i="33"/>
  <c r="AG20" i="33"/>
  <c r="AP20" i="33" s="1"/>
  <c r="AE20" i="33"/>
  <c r="AH20" i="79"/>
  <c r="AQ20" i="79" s="1"/>
  <c r="Z14" i="100"/>
  <c r="Y14" i="92"/>
  <c r="X14" i="92"/>
  <c r="Y22" i="24"/>
  <c r="X22" i="24"/>
  <c r="Y14" i="45"/>
  <c r="X14" i="45"/>
  <c r="AN9" i="99"/>
  <c r="AI7" i="42"/>
  <c r="AI21" i="2"/>
  <c r="AN21" i="2"/>
  <c r="AH20" i="75"/>
  <c r="AQ20" i="75" s="1"/>
  <c r="Z8" i="98"/>
  <c r="AI19" i="101"/>
  <c r="AN19" i="101"/>
  <c r="AH19" i="97"/>
  <c r="AQ19" i="97" s="1"/>
  <c r="AH11" i="41"/>
  <c r="AQ11" i="41" s="1"/>
  <c r="AN6" i="85"/>
  <c r="AI6" i="85"/>
  <c r="Y15" i="44"/>
  <c r="X15" i="44"/>
  <c r="Y10" i="103"/>
  <c r="X10" i="103"/>
  <c r="AR18" i="105"/>
  <c r="AI17" i="52"/>
  <c r="AN17" i="52"/>
  <c r="AF14" i="51"/>
  <c r="AO14" i="51" s="1"/>
  <c r="AG14" i="51"/>
  <c r="AP14" i="51" s="1"/>
  <c r="W15" i="51"/>
  <c r="AE14" i="51"/>
  <c r="Y21" i="19"/>
  <c r="X21" i="19"/>
  <c r="Z21" i="19" s="1"/>
  <c r="AN12" i="95"/>
  <c r="AI12" i="95"/>
  <c r="AG20" i="79"/>
  <c r="AP20" i="79" s="1"/>
  <c r="W21" i="79"/>
  <c r="AE20" i="79"/>
  <c r="AF20" i="79"/>
  <c r="AO20" i="79" s="1"/>
  <c r="Y7" i="94"/>
  <c r="X7" i="94"/>
  <c r="AN13" i="92"/>
  <c r="AI13" i="92"/>
  <c r="AN7" i="10"/>
  <c r="AI7" i="10"/>
  <c r="AI13" i="45"/>
  <c r="AN13" i="45"/>
  <c r="Y8" i="35"/>
  <c r="AN7" i="102"/>
  <c r="AI7" i="102"/>
  <c r="AN9" i="18"/>
  <c r="AI19" i="93"/>
  <c r="AN19" i="93"/>
  <c r="Z20" i="75"/>
  <c r="Z19" i="97"/>
  <c r="Z11" i="41"/>
  <c r="Y22" i="59"/>
  <c r="X22" i="59"/>
  <c r="AR13" i="20"/>
  <c r="AR17" i="46"/>
  <c r="AI17" i="32"/>
  <c r="AN17" i="32"/>
  <c r="AR10" i="41"/>
  <c r="AE10" i="55"/>
  <c r="W11" i="55"/>
  <c r="AG10" i="55"/>
  <c r="AP10" i="55" s="1"/>
  <c r="AF10" i="55"/>
  <c r="AO10" i="55" s="1"/>
  <c r="Y18" i="52"/>
  <c r="X18" i="52"/>
  <c r="Y7" i="82"/>
  <c r="X7" i="82"/>
  <c r="Y18" i="53"/>
  <c r="X18" i="53"/>
  <c r="AH15" i="104"/>
  <c r="AQ15" i="104" s="1"/>
  <c r="AI19" i="89"/>
  <c r="AN19" i="89"/>
  <c r="Y8" i="10"/>
  <c r="X8" i="10"/>
  <c r="AI7" i="35"/>
  <c r="AN7" i="35"/>
  <c r="Y22" i="2"/>
  <c r="X22" i="2"/>
  <c r="AN14" i="96"/>
  <c r="AF19" i="47"/>
  <c r="AO19" i="47" s="1"/>
  <c r="W20" i="47"/>
  <c r="AG19" i="47"/>
  <c r="AP19" i="47" s="1"/>
  <c r="AE19" i="47"/>
  <c r="AE21" i="63"/>
  <c r="W22" i="63"/>
  <c r="AG21" i="63"/>
  <c r="AP21" i="63" s="1"/>
  <c r="AF21" i="63"/>
  <c r="AO21" i="63" s="1"/>
  <c r="AN10" i="49"/>
  <c r="AI10" i="49"/>
  <c r="AN20" i="67"/>
  <c r="AI20" i="67"/>
  <c r="AH19" i="105"/>
  <c r="AQ19" i="105" s="1"/>
  <c r="AR13" i="51"/>
  <c r="Y18" i="32"/>
  <c r="X18" i="32"/>
  <c r="AH18" i="46"/>
  <c r="AQ18" i="46" s="1"/>
  <c r="AR7" i="98"/>
  <c r="AR18" i="97"/>
  <c r="AH21" i="38"/>
  <c r="AQ21" i="38" s="1"/>
  <c r="AH11" i="91"/>
  <c r="AQ11" i="91" s="1"/>
  <c r="AH14" i="84"/>
  <c r="AQ14" i="84" s="1"/>
  <c r="AH10" i="87"/>
  <c r="AQ10" i="87" s="1"/>
  <c r="Z15" i="104"/>
  <c r="AI6" i="50"/>
  <c r="AN6" i="50"/>
  <c r="AN11" i="16"/>
  <c r="AI11" i="16"/>
  <c r="Y10" i="99"/>
  <c r="X10" i="99"/>
  <c r="Y8" i="42"/>
  <c r="X8" i="42"/>
  <c r="Z7" i="50" l="1"/>
  <c r="W22" i="38"/>
  <c r="AI9" i="18"/>
  <c r="AF15" i="13"/>
  <c r="AO15" i="13" s="1"/>
  <c r="AI9" i="99"/>
  <c r="AR9" i="99" s="1"/>
  <c r="X12" i="16"/>
  <c r="Z12" i="16" s="1"/>
  <c r="AG21" i="38"/>
  <c r="AP21" i="38" s="1"/>
  <c r="AF21" i="38"/>
  <c r="AO21" i="38" s="1"/>
  <c r="AE15" i="13"/>
  <c r="AI14" i="96"/>
  <c r="AG15" i="13"/>
  <c r="AP15" i="13" s="1"/>
  <c r="AF11" i="91"/>
  <c r="AO11" i="91" s="1"/>
  <c r="Z11" i="49"/>
  <c r="AE14" i="20"/>
  <c r="AE14" i="84"/>
  <c r="Z14" i="45"/>
  <c r="AI18" i="15"/>
  <c r="Z22" i="24"/>
  <c r="AE22" i="24" s="1"/>
  <c r="AI20" i="19"/>
  <c r="AR20" i="19" s="1"/>
  <c r="Z14" i="88"/>
  <c r="AF13" i="58"/>
  <c r="AO13" i="58" s="1"/>
  <c r="AG14" i="20"/>
  <c r="AP14" i="20" s="1"/>
  <c r="AG14" i="84"/>
  <c r="AP14" i="84" s="1"/>
  <c r="Z14" i="54"/>
  <c r="AG14" i="54" s="1"/>
  <c r="AP14" i="54" s="1"/>
  <c r="Z7" i="82"/>
  <c r="W8" i="82" s="1"/>
  <c r="Z8" i="35"/>
  <c r="AI7" i="48"/>
  <c r="AF14" i="20"/>
  <c r="AO14" i="20" s="1"/>
  <c r="AF14" i="84"/>
  <c r="AO14" i="84" s="1"/>
  <c r="Z10" i="103"/>
  <c r="W11" i="103" s="1"/>
  <c r="Z22" i="59"/>
  <c r="W23" i="59" s="1"/>
  <c r="Z10" i="18"/>
  <c r="AG10" i="87"/>
  <c r="AP10" i="87" s="1"/>
  <c r="W11" i="87"/>
  <c r="Z10" i="99"/>
  <c r="AG10" i="99" s="1"/>
  <c r="AP10" i="99" s="1"/>
  <c r="Z14" i="92"/>
  <c r="W15" i="92" s="1"/>
  <c r="W14" i="58"/>
  <c r="Y14" i="58" s="1"/>
  <c r="AE10" i="87"/>
  <c r="Z8" i="10"/>
  <c r="AE7" i="82"/>
  <c r="AE8" i="35"/>
  <c r="W9" i="35"/>
  <c r="AF8" i="35"/>
  <c r="AO8" i="35" s="1"/>
  <c r="AG8" i="35"/>
  <c r="AP8" i="35" s="1"/>
  <c r="AF14" i="45"/>
  <c r="AO14" i="45" s="1"/>
  <c r="AG14" i="45"/>
  <c r="AP14" i="45" s="1"/>
  <c r="AE14" i="45"/>
  <c r="W15" i="45"/>
  <c r="AG7" i="50"/>
  <c r="AP7" i="50" s="1"/>
  <c r="W8" i="50"/>
  <c r="AE7" i="50"/>
  <c r="AF7" i="50"/>
  <c r="AO7" i="50" s="1"/>
  <c r="AF10" i="18"/>
  <c r="AO10" i="18" s="1"/>
  <c r="AG10" i="18"/>
  <c r="AP10" i="18" s="1"/>
  <c r="W11" i="18"/>
  <c r="AE10" i="18"/>
  <c r="AE10" i="99"/>
  <c r="AE22" i="59"/>
  <c r="AG14" i="88"/>
  <c r="AP14" i="88" s="1"/>
  <c r="AF14" i="88"/>
  <c r="AO14" i="88" s="1"/>
  <c r="W15" i="88"/>
  <c r="AE14" i="88"/>
  <c r="W9" i="10"/>
  <c r="AF8" i="10"/>
  <c r="AO8" i="10" s="1"/>
  <c r="AG8" i="10"/>
  <c r="AP8" i="10" s="1"/>
  <c r="AE8" i="10"/>
  <c r="AH8" i="42"/>
  <c r="AQ8" i="42" s="1"/>
  <c r="AR11" i="16"/>
  <c r="AG15" i="104"/>
  <c r="AP15" i="104" s="1"/>
  <c r="W16" i="104"/>
  <c r="AE15" i="104"/>
  <c r="AF15" i="104"/>
  <c r="AO15" i="104" s="1"/>
  <c r="Y20" i="47"/>
  <c r="X20" i="47"/>
  <c r="AH22" i="59"/>
  <c r="AQ22" i="59" s="1"/>
  <c r="AH8" i="35"/>
  <c r="AQ8" i="35" s="1"/>
  <c r="AR19" i="101"/>
  <c r="AR7" i="42"/>
  <c r="Y21" i="33"/>
  <c r="X21" i="33"/>
  <c r="AR17" i="53"/>
  <c r="AG11" i="43"/>
  <c r="AP11" i="43" s="1"/>
  <c r="AF11" i="43"/>
  <c r="AO11" i="43" s="1"/>
  <c r="W12" i="43"/>
  <c r="AE11" i="43"/>
  <c r="Y7" i="90"/>
  <c r="X7" i="90"/>
  <c r="Z7" i="90" s="1"/>
  <c r="AH7" i="85"/>
  <c r="AQ7" i="85" s="1"/>
  <c r="Y20" i="105"/>
  <c r="X20" i="105"/>
  <c r="Y15" i="84"/>
  <c r="X15" i="84"/>
  <c r="Z15" i="84" s="1"/>
  <c r="AR20" i="67"/>
  <c r="Y22" i="63"/>
  <c r="X22" i="63"/>
  <c r="AR17" i="32"/>
  <c r="AR19" i="93"/>
  <c r="AR13" i="92"/>
  <c r="AN20" i="79"/>
  <c r="AI20" i="79"/>
  <c r="AR20" i="79" s="1"/>
  <c r="AI15" i="13"/>
  <c r="AN15" i="13"/>
  <c r="W22" i="19"/>
  <c r="AE21" i="19"/>
  <c r="AG21" i="19"/>
  <c r="AP21" i="19" s="1"/>
  <c r="AF21" i="19"/>
  <c r="AO21" i="19" s="1"/>
  <c r="AG8" i="98"/>
  <c r="AP8" i="98" s="1"/>
  <c r="AE8" i="98"/>
  <c r="AF8" i="98"/>
  <c r="AO8" i="98" s="1"/>
  <c r="W9" i="98"/>
  <c r="AH22" i="24"/>
  <c r="AQ22" i="24" s="1"/>
  <c r="AG14" i="100"/>
  <c r="AP14" i="100" s="1"/>
  <c r="W15" i="100"/>
  <c r="AE14" i="100"/>
  <c r="AF14" i="100"/>
  <c r="AO14" i="100" s="1"/>
  <c r="AH13" i="95"/>
  <c r="AQ13" i="95" s="1"/>
  <c r="Y19" i="86"/>
  <c r="X19" i="86"/>
  <c r="AR7" i="48"/>
  <c r="AN6" i="90"/>
  <c r="AI6" i="90"/>
  <c r="Y12" i="11"/>
  <c r="X12" i="11"/>
  <c r="AH19" i="15"/>
  <c r="AQ19" i="15" s="1"/>
  <c r="AH20" i="89"/>
  <c r="AQ20" i="89" s="1"/>
  <c r="AF7" i="85"/>
  <c r="AO7" i="85" s="1"/>
  <c r="AE7" i="85"/>
  <c r="W8" i="85"/>
  <c r="AG7" i="85"/>
  <c r="AP7" i="85" s="1"/>
  <c r="AI20" i="28"/>
  <c r="AN20" i="28"/>
  <c r="Y11" i="83"/>
  <c r="X11" i="83"/>
  <c r="AI14" i="20"/>
  <c r="AN14" i="20"/>
  <c r="AN21" i="63"/>
  <c r="AI21" i="63"/>
  <c r="AR18" i="15"/>
  <c r="AH18" i="53"/>
  <c r="AQ18" i="53" s="1"/>
  <c r="AH18" i="52"/>
  <c r="AQ18" i="52" s="1"/>
  <c r="Y11" i="55"/>
  <c r="X11" i="55"/>
  <c r="Y21" i="79"/>
  <c r="X21" i="79"/>
  <c r="AR17" i="52"/>
  <c r="AH15" i="44"/>
  <c r="AQ15" i="44" s="1"/>
  <c r="Z13" i="95"/>
  <c r="AR14" i="44"/>
  <c r="AH11" i="49"/>
  <c r="AQ11" i="49" s="1"/>
  <c r="AH8" i="102"/>
  <c r="AQ8" i="102" s="1"/>
  <c r="AR21" i="24"/>
  <c r="AR6" i="82"/>
  <c r="Y22" i="71"/>
  <c r="X22" i="71"/>
  <c r="Z19" i="15"/>
  <c r="Z20" i="89"/>
  <c r="AR13" i="54"/>
  <c r="AN10" i="83"/>
  <c r="AI10" i="83"/>
  <c r="AN11" i="91"/>
  <c r="AI21" i="38"/>
  <c r="AN21" i="38"/>
  <c r="AH18" i="32"/>
  <c r="AQ18" i="32" s="1"/>
  <c r="Z18" i="52"/>
  <c r="AR12" i="95"/>
  <c r="AR13" i="88"/>
  <c r="AE11" i="49"/>
  <c r="AF11" i="49"/>
  <c r="AO11" i="49" s="1"/>
  <c r="AG11" i="49"/>
  <c r="AP11" i="49" s="1"/>
  <c r="W12" i="49"/>
  <c r="AH20" i="101"/>
  <c r="AQ20" i="101" s="1"/>
  <c r="AE8" i="102"/>
  <c r="W9" i="102"/>
  <c r="AG8" i="102"/>
  <c r="AP8" i="102" s="1"/>
  <c r="AF8" i="102"/>
  <c r="AO8" i="102" s="1"/>
  <c r="AH21" i="67"/>
  <c r="AQ21" i="67" s="1"/>
  <c r="AN21" i="71"/>
  <c r="AI21" i="71"/>
  <c r="AI18" i="46"/>
  <c r="AN18" i="46"/>
  <c r="AH8" i="48"/>
  <c r="AQ8" i="48" s="1"/>
  <c r="Y21" i="28"/>
  <c r="X21" i="28"/>
  <c r="AH15" i="96"/>
  <c r="AQ15" i="96" s="1"/>
  <c r="AN13" i="58"/>
  <c r="AI13" i="58"/>
  <c r="AN14" i="84"/>
  <c r="Y11" i="87"/>
  <c r="X11" i="87"/>
  <c r="AR10" i="49"/>
  <c r="AR14" i="96"/>
  <c r="AR19" i="89"/>
  <c r="Z18" i="53"/>
  <c r="AN10" i="55"/>
  <c r="AI10" i="55"/>
  <c r="AG11" i="41"/>
  <c r="AP11" i="41" s="1"/>
  <c r="AE11" i="41"/>
  <c r="AF11" i="41"/>
  <c r="AO11" i="41" s="1"/>
  <c r="W12" i="41"/>
  <c r="AR9" i="18"/>
  <c r="AH7" i="94"/>
  <c r="AQ7" i="94" s="1"/>
  <c r="AI14" i="51"/>
  <c r="AN14" i="51"/>
  <c r="Z15" i="44"/>
  <c r="Z18" i="32"/>
  <c r="AI19" i="47"/>
  <c r="AN19" i="47"/>
  <c r="AH22" i="2"/>
  <c r="AQ22" i="2" s="1"/>
  <c r="AR7" i="35"/>
  <c r="AF19" i="97"/>
  <c r="AO19" i="97" s="1"/>
  <c r="AE19" i="97"/>
  <c r="AN19" i="97" s="1"/>
  <c r="AG19" i="97"/>
  <c r="W20" i="97"/>
  <c r="AR7" i="102"/>
  <c r="AR13" i="45"/>
  <c r="Z7" i="94"/>
  <c r="Y15" i="51"/>
  <c r="X15" i="51"/>
  <c r="AH14" i="45"/>
  <c r="AQ14" i="45" s="1"/>
  <c r="AH14" i="92"/>
  <c r="AQ14" i="92" s="1"/>
  <c r="AI20" i="33"/>
  <c r="AR20" i="33" s="1"/>
  <c r="AN20" i="33"/>
  <c r="Z20" i="101"/>
  <c r="AI18" i="86"/>
  <c r="AN18" i="86"/>
  <c r="AH14" i="88"/>
  <c r="AQ14" i="88" s="1"/>
  <c r="Z21" i="67"/>
  <c r="AI11" i="11"/>
  <c r="AN11" i="11"/>
  <c r="AH20" i="93"/>
  <c r="AQ20" i="93" s="1"/>
  <c r="AH12" i="16"/>
  <c r="AQ12" i="16" s="1"/>
  <c r="AR6" i="94"/>
  <c r="Y19" i="46"/>
  <c r="X19" i="46"/>
  <c r="Z8" i="48"/>
  <c r="Y14" i="9"/>
  <c r="X14" i="9"/>
  <c r="Z15" i="96"/>
  <c r="Y15" i="20"/>
  <c r="X15" i="20"/>
  <c r="AI19" i="105"/>
  <c r="AN19" i="105"/>
  <c r="AN10" i="87"/>
  <c r="AI10" i="87"/>
  <c r="Z8" i="42"/>
  <c r="AH10" i="99"/>
  <c r="AQ10" i="99" s="1"/>
  <c r="AR6" i="50"/>
  <c r="Z22" i="2"/>
  <c r="AH8" i="10"/>
  <c r="AQ8" i="10" s="1"/>
  <c r="AH7" i="82"/>
  <c r="AQ7" i="82" s="1"/>
  <c r="W21" i="75"/>
  <c r="AG20" i="75"/>
  <c r="AP20" i="75" s="1"/>
  <c r="AF20" i="75"/>
  <c r="AO20" i="75" s="1"/>
  <c r="AE20" i="75"/>
  <c r="AR7" i="10"/>
  <c r="Y16" i="13"/>
  <c r="X16" i="13"/>
  <c r="AH21" i="19"/>
  <c r="AQ21" i="19" s="1"/>
  <c r="AH10" i="103"/>
  <c r="AQ10" i="103" s="1"/>
  <c r="AR6" i="85"/>
  <c r="AR21" i="2"/>
  <c r="AR9" i="103"/>
  <c r="AH14" i="54"/>
  <c r="AQ14" i="54" s="1"/>
  <c r="AR21" i="59"/>
  <c r="AH10" i="18"/>
  <c r="AQ10" i="18" s="1"/>
  <c r="AH7" i="50"/>
  <c r="AQ7" i="50" s="1"/>
  <c r="Z20" i="93"/>
  <c r="AI13" i="9"/>
  <c r="AN13" i="9"/>
  <c r="Y12" i="91"/>
  <c r="X12" i="91"/>
  <c r="Z12" i="91" s="1"/>
  <c r="Y22" i="38"/>
  <c r="X22" i="38"/>
  <c r="Z11" i="87" l="1"/>
  <c r="AF22" i="24"/>
  <c r="AO22" i="24" s="1"/>
  <c r="AE14" i="54"/>
  <c r="AF10" i="103"/>
  <c r="AO10" i="103" s="1"/>
  <c r="AI14" i="84"/>
  <c r="AR14" i="84" s="1"/>
  <c r="AG14" i="92"/>
  <c r="AP14" i="92" s="1"/>
  <c r="W23" i="24"/>
  <c r="W15" i="54"/>
  <c r="AE10" i="103"/>
  <c r="AF14" i="54"/>
  <c r="AO14" i="54" s="1"/>
  <c r="AE14" i="92"/>
  <c r="AI14" i="92" s="1"/>
  <c r="AG22" i="24"/>
  <c r="AP22" i="24" s="1"/>
  <c r="AI11" i="91"/>
  <c r="AF10" i="99"/>
  <c r="AO10" i="99" s="1"/>
  <c r="AG22" i="59"/>
  <c r="AP22" i="59" s="1"/>
  <c r="AF7" i="82"/>
  <c r="AO7" i="82" s="1"/>
  <c r="AF22" i="59"/>
  <c r="AO22" i="59" s="1"/>
  <c r="AG7" i="82"/>
  <c r="AP7" i="82" s="1"/>
  <c r="X14" i="58"/>
  <c r="AH14" i="58" s="1"/>
  <c r="AQ14" i="58" s="1"/>
  <c r="Z21" i="28"/>
  <c r="AE21" i="28" s="1"/>
  <c r="AG10" i="103"/>
  <c r="AP10" i="103" s="1"/>
  <c r="AF14" i="92"/>
  <c r="AO14" i="92" s="1"/>
  <c r="Z20" i="47"/>
  <c r="AF20" i="47" s="1"/>
  <c r="AO20" i="47" s="1"/>
  <c r="W11" i="99"/>
  <c r="Y11" i="99" s="1"/>
  <c r="AG11" i="87"/>
  <c r="AP11" i="87" s="1"/>
  <c r="W12" i="87"/>
  <c r="AF11" i="87"/>
  <c r="AO11" i="87" s="1"/>
  <c r="AE11" i="87"/>
  <c r="AE20" i="47"/>
  <c r="AG20" i="47"/>
  <c r="AP20" i="47" s="1"/>
  <c r="W21" i="93"/>
  <c r="AG20" i="93"/>
  <c r="AP20" i="93" s="1"/>
  <c r="AF20" i="93"/>
  <c r="AO20" i="93" s="1"/>
  <c r="AE20" i="93"/>
  <c r="AH16" i="13"/>
  <c r="AQ16" i="13" s="1"/>
  <c r="AR10" i="87"/>
  <c r="AH19" i="46"/>
  <c r="AQ19" i="46" s="1"/>
  <c r="AR18" i="86"/>
  <c r="W8" i="94"/>
  <c r="AG7" i="94"/>
  <c r="AP7" i="94" s="1"/>
  <c r="AF7" i="94"/>
  <c r="AO7" i="94" s="1"/>
  <c r="AE7" i="94"/>
  <c r="Y20" i="97"/>
  <c r="X20" i="97"/>
  <c r="AH11" i="87"/>
  <c r="AQ11" i="87" s="1"/>
  <c r="AH21" i="28"/>
  <c r="AQ21" i="28" s="1"/>
  <c r="Y9" i="102"/>
  <c r="X9" i="102"/>
  <c r="AF20" i="89"/>
  <c r="AO20" i="89" s="1"/>
  <c r="AE20" i="89"/>
  <c r="AG20" i="89"/>
  <c r="AP20" i="89" s="1"/>
  <c r="W21" i="89"/>
  <c r="AR21" i="63"/>
  <c r="AN7" i="85"/>
  <c r="AI7" i="85"/>
  <c r="AH12" i="11"/>
  <c r="AQ12" i="11" s="1"/>
  <c r="AN8" i="98"/>
  <c r="AI8" i="98"/>
  <c r="AH20" i="105"/>
  <c r="AQ20" i="105" s="1"/>
  <c r="Y23" i="24"/>
  <c r="X23" i="24"/>
  <c r="Y15" i="45"/>
  <c r="X15" i="45"/>
  <c r="Y11" i="103"/>
  <c r="X11" i="103"/>
  <c r="AI8" i="35"/>
  <c r="AN8" i="35"/>
  <c r="AR13" i="9"/>
  <c r="AH15" i="20"/>
  <c r="AQ15" i="20" s="1"/>
  <c r="Z16" i="13"/>
  <c r="Y21" i="75"/>
  <c r="X21" i="75"/>
  <c r="AG15" i="96"/>
  <c r="AP15" i="96" s="1"/>
  <c r="W16" i="96"/>
  <c r="AF15" i="96"/>
  <c r="AO15" i="96" s="1"/>
  <c r="AE15" i="96"/>
  <c r="Z19" i="46"/>
  <c r="W21" i="101"/>
  <c r="AG20" i="101"/>
  <c r="AP20" i="101" s="1"/>
  <c r="AF20" i="101"/>
  <c r="AO20" i="101" s="1"/>
  <c r="AE20" i="101"/>
  <c r="AI19" i="97"/>
  <c r="AP19" i="97"/>
  <c r="AR14" i="51"/>
  <c r="AN11" i="41"/>
  <c r="AI11" i="41"/>
  <c r="AI8" i="102"/>
  <c r="AN8" i="102"/>
  <c r="AR11" i="91"/>
  <c r="W20" i="15"/>
  <c r="AG19" i="15"/>
  <c r="AP19" i="15" s="1"/>
  <c r="AF19" i="15"/>
  <c r="AO19" i="15" s="1"/>
  <c r="AE19" i="15"/>
  <c r="Z21" i="79"/>
  <c r="AH21" i="79"/>
  <c r="AQ21" i="79" s="1"/>
  <c r="Z12" i="11"/>
  <c r="AH19" i="86"/>
  <c r="AQ19" i="86" s="1"/>
  <c r="AR15" i="13"/>
  <c r="Z20" i="105"/>
  <c r="AN11" i="43"/>
  <c r="AI11" i="43"/>
  <c r="AH21" i="33"/>
  <c r="AQ21" i="33" s="1"/>
  <c r="Y15" i="92"/>
  <c r="X15" i="92"/>
  <c r="AI14" i="45"/>
  <c r="AN14" i="45"/>
  <c r="AN20" i="75"/>
  <c r="AI20" i="75"/>
  <c r="AH22" i="38"/>
  <c r="AQ22" i="38" s="1"/>
  <c r="AH14" i="9"/>
  <c r="AQ14" i="9" s="1"/>
  <c r="Y12" i="49"/>
  <c r="X12" i="49"/>
  <c r="AR10" i="83"/>
  <c r="Z22" i="71"/>
  <c r="AH22" i="71"/>
  <c r="AQ22" i="71" s="1"/>
  <c r="AR20" i="28"/>
  <c r="Z19" i="86"/>
  <c r="Y12" i="43"/>
  <c r="X12" i="43"/>
  <c r="Z21" i="33"/>
  <c r="Y9" i="10"/>
  <c r="X9" i="10"/>
  <c r="Y23" i="59"/>
  <c r="X23" i="59"/>
  <c r="AI14" i="54"/>
  <c r="AN14" i="54"/>
  <c r="AN10" i="103"/>
  <c r="AI10" i="103"/>
  <c r="AN7" i="82"/>
  <c r="W13" i="91"/>
  <c r="AF12" i="91"/>
  <c r="AO12" i="91" s="1"/>
  <c r="AE12" i="91"/>
  <c r="AG12" i="91"/>
  <c r="AP12" i="91" s="1"/>
  <c r="Z22" i="38"/>
  <c r="AH12" i="91"/>
  <c r="AQ12" i="91" s="1"/>
  <c r="AF22" i="2"/>
  <c r="AO22" i="2" s="1"/>
  <c r="AG22" i="2"/>
  <c r="AP22" i="2" s="1"/>
  <c r="W23" i="2"/>
  <c r="AE22" i="2"/>
  <c r="AR19" i="105"/>
  <c r="Z14" i="9"/>
  <c r="AH15" i="51"/>
  <c r="AQ15" i="51" s="1"/>
  <c r="AR19" i="47"/>
  <c r="AR10" i="55"/>
  <c r="AF13" i="95"/>
  <c r="AO13" i="95" s="1"/>
  <c r="AE13" i="95"/>
  <c r="W14" i="95"/>
  <c r="AG13" i="95"/>
  <c r="AP13" i="95" s="1"/>
  <c r="AH11" i="55"/>
  <c r="AQ11" i="55" s="1"/>
  <c r="AR14" i="20"/>
  <c r="AR6" i="90"/>
  <c r="AH15" i="84"/>
  <c r="AQ15" i="84" s="1"/>
  <c r="AH7" i="90"/>
  <c r="AQ7" i="90" s="1"/>
  <c r="AN22" i="59"/>
  <c r="AN14" i="92"/>
  <c r="AI10" i="99"/>
  <c r="AN10" i="99"/>
  <c r="AI10" i="18"/>
  <c r="AN10" i="18"/>
  <c r="AN7" i="50"/>
  <c r="AI7" i="50"/>
  <c r="Y15" i="54"/>
  <c r="X15" i="54"/>
  <c r="AR11" i="11"/>
  <c r="Z15" i="51"/>
  <c r="AE18" i="32"/>
  <c r="AG18" i="32"/>
  <c r="AP18" i="32" s="1"/>
  <c r="AF18" i="32"/>
  <c r="AO18" i="32" s="1"/>
  <c r="W19" i="32"/>
  <c r="AR18" i="46"/>
  <c r="AE18" i="52"/>
  <c r="W19" i="52"/>
  <c r="AF18" i="52"/>
  <c r="AO18" i="52" s="1"/>
  <c r="AG18" i="52"/>
  <c r="AP18" i="52" s="1"/>
  <c r="Z11" i="55"/>
  <c r="AH11" i="83"/>
  <c r="AQ11" i="83" s="1"/>
  <c r="AI14" i="100"/>
  <c r="AN14" i="100"/>
  <c r="Y9" i="98"/>
  <c r="X9" i="98"/>
  <c r="AN21" i="19"/>
  <c r="AI21" i="19"/>
  <c r="AH22" i="63"/>
  <c r="AQ22" i="63" s="1"/>
  <c r="AE15" i="84"/>
  <c r="W16" i="84"/>
  <c r="AG15" i="84"/>
  <c r="AP15" i="84" s="1"/>
  <c r="AF15" i="84"/>
  <c r="AO15" i="84" s="1"/>
  <c r="W8" i="90"/>
  <c r="AG7" i="90"/>
  <c r="AP7" i="90" s="1"/>
  <c r="AF7" i="90"/>
  <c r="AO7" i="90" s="1"/>
  <c r="AE7" i="90"/>
  <c r="AI15" i="104"/>
  <c r="AN15" i="104"/>
  <c r="AI14" i="88"/>
  <c r="AN14" i="88"/>
  <c r="AN22" i="24"/>
  <c r="AI22" i="24"/>
  <c r="AR22" i="24" s="1"/>
  <c r="Y11" i="18"/>
  <c r="X11" i="18"/>
  <c r="Y8" i="50"/>
  <c r="X8" i="50"/>
  <c r="AG12" i="16"/>
  <c r="AP12" i="16" s="1"/>
  <c r="AE12" i="16"/>
  <c r="W13" i="16"/>
  <c r="AF12" i="16"/>
  <c r="AO12" i="16" s="1"/>
  <c r="AE8" i="42"/>
  <c r="W9" i="42"/>
  <c r="AF8" i="42"/>
  <c r="AO8" i="42" s="1"/>
  <c r="AG8" i="42"/>
  <c r="AP8" i="42" s="1"/>
  <c r="Z15" i="20"/>
  <c r="AE8" i="48"/>
  <c r="AF8" i="48"/>
  <c r="AO8" i="48" s="1"/>
  <c r="AG8" i="48"/>
  <c r="AP8" i="48" s="1"/>
  <c r="W9" i="48"/>
  <c r="W22" i="67"/>
  <c r="AF21" i="67"/>
  <c r="AO21" i="67" s="1"/>
  <c r="AG21" i="67"/>
  <c r="AP21" i="67" s="1"/>
  <c r="AE21" i="67"/>
  <c r="AF15" i="44"/>
  <c r="AO15" i="44" s="1"/>
  <c r="AG15" i="44"/>
  <c r="AP15" i="44" s="1"/>
  <c r="AE15" i="44"/>
  <c r="W16" i="44"/>
  <c r="Y12" i="41"/>
  <c r="X12" i="41"/>
  <c r="AF18" i="53"/>
  <c r="AO18" i="53" s="1"/>
  <c r="AG18" i="53"/>
  <c r="AP18" i="53" s="1"/>
  <c r="W19" i="53"/>
  <c r="AE18" i="53"/>
  <c r="AR13" i="58"/>
  <c r="AR21" i="71"/>
  <c r="AN11" i="49"/>
  <c r="AI11" i="49"/>
  <c r="AR11" i="49" s="1"/>
  <c r="AR21" i="38"/>
  <c r="Z11" i="83"/>
  <c r="Y8" i="85"/>
  <c r="X8" i="85"/>
  <c r="Y15" i="100"/>
  <c r="X15" i="100"/>
  <c r="Y22" i="19"/>
  <c r="X22" i="19"/>
  <c r="Z22" i="63"/>
  <c r="AH20" i="47"/>
  <c r="AQ20" i="47" s="1"/>
  <c r="X16" i="104"/>
  <c r="Y16" i="104"/>
  <c r="Z16" i="104" s="1"/>
  <c r="AI8" i="10"/>
  <c r="AN8" i="10"/>
  <c r="Y15" i="88"/>
  <c r="X15" i="88"/>
  <c r="Y9" i="35"/>
  <c r="X9" i="35"/>
  <c r="Z9" i="35" s="1"/>
  <c r="Y8" i="82"/>
  <c r="X8" i="82"/>
  <c r="X11" i="99" l="1"/>
  <c r="Z11" i="99" s="1"/>
  <c r="Z8" i="50"/>
  <c r="AI22" i="59"/>
  <c r="Z8" i="82"/>
  <c r="AI7" i="82"/>
  <c r="AR7" i="82" s="1"/>
  <c r="Z9" i="102"/>
  <c r="W10" i="102" s="1"/>
  <c r="W21" i="47"/>
  <c r="W22" i="28"/>
  <c r="Z15" i="54"/>
  <c r="AE15" i="54" s="1"/>
  <c r="Z14" i="58"/>
  <c r="AF21" i="28"/>
  <c r="AO21" i="28" s="1"/>
  <c r="AG21" i="28"/>
  <c r="AP21" i="28" s="1"/>
  <c r="Z15" i="92"/>
  <c r="AF15" i="92" s="1"/>
  <c r="AO15" i="92" s="1"/>
  <c r="Z21" i="75"/>
  <c r="Z12" i="41"/>
  <c r="AG12" i="41" s="1"/>
  <c r="AP12" i="41" s="1"/>
  <c r="Z15" i="45"/>
  <c r="AF15" i="45" s="1"/>
  <c r="AO15" i="45" s="1"/>
  <c r="Z20" i="97"/>
  <c r="AF20" i="97" s="1"/>
  <c r="AO20" i="97" s="1"/>
  <c r="AG15" i="45"/>
  <c r="AP15" i="45" s="1"/>
  <c r="AG21" i="75"/>
  <c r="AP21" i="75" s="1"/>
  <c r="AF21" i="75"/>
  <c r="AO21" i="75" s="1"/>
  <c r="AE21" i="75"/>
  <c r="W22" i="75"/>
  <c r="AG15" i="54"/>
  <c r="AP15" i="54" s="1"/>
  <c r="W16" i="54"/>
  <c r="AG15" i="92"/>
  <c r="AP15" i="92" s="1"/>
  <c r="AG8" i="82"/>
  <c r="AP8" i="82" s="1"/>
  <c r="AE8" i="82"/>
  <c r="AF8" i="82"/>
  <c r="AO8" i="82" s="1"/>
  <c r="W9" i="82"/>
  <c r="AF12" i="41"/>
  <c r="AO12" i="41" s="1"/>
  <c r="AE12" i="41"/>
  <c r="W13" i="41"/>
  <c r="AG16" i="104"/>
  <c r="AP16" i="104" s="1"/>
  <c r="AF16" i="104"/>
  <c r="AO16" i="104" s="1"/>
  <c r="AE16" i="104"/>
  <c r="W17" i="104"/>
  <c r="AH15" i="100"/>
  <c r="AQ15" i="100" s="1"/>
  <c r="AI15" i="44"/>
  <c r="AN15" i="44"/>
  <c r="Y22" i="67"/>
  <c r="X22" i="67"/>
  <c r="AF15" i="20"/>
  <c r="AO15" i="20" s="1"/>
  <c r="W16" i="20"/>
  <c r="AG15" i="20"/>
  <c r="AP15" i="20" s="1"/>
  <c r="AE15" i="20"/>
  <c r="Y16" i="84"/>
  <c r="X16" i="84"/>
  <c r="AH9" i="98"/>
  <c r="AQ9" i="98" s="1"/>
  <c r="AI18" i="32"/>
  <c r="AN18" i="32"/>
  <c r="AR10" i="99"/>
  <c r="Y23" i="2"/>
  <c r="X23" i="2"/>
  <c r="AN12" i="91"/>
  <c r="AI12" i="91"/>
  <c r="AH9" i="10"/>
  <c r="AQ9" i="10" s="1"/>
  <c r="W20" i="86"/>
  <c r="AG19" i="86"/>
  <c r="AP19" i="86" s="1"/>
  <c r="AF19" i="86"/>
  <c r="AO19" i="86" s="1"/>
  <c r="AE19" i="86"/>
  <c r="AR14" i="45"/>
  <c r="AI19" i="15"/>
  <c r="AN19" i="15"/>
  <c r="AR11" i="41"/>
  <c r="Y8" i="94"/>
  <c r="X8" i="94"/>
  <c r="AI20" i="47"/>
  <c r="AN20" i="47"/>
  <c r="Y13" i="16"/>
  <c r="X13" i="16"/>
  <c r="AH11" i="18"/>
  <c r="AQ11" i="18" s="1"/>
  <c r="AR14" i="88"/>
  <c r="AI15" i="84"/>
  <c r="AN15" i="84"/>
  <c r="Z9" i="98"/>
  <c r="AG15" i="51"/>
  <c r="AP15" i="51" s="1"/>
  <c r="AE15" i="51"/>
  <c r="W16" i="51"/>
  <c r="AF15" i="51"/>
  <c r="AO15" i="51" s="1"/>
  <c r="AR7" i="50"/>
  <c r="Z9" i="10"/>
  <c r="AH11" i="99"/>
  <c r="AQ11" i="99" s="1"/>
  <c r="W13" i="11"/>
  <c r="AG12" i="11"/>
  <c r="AP12" i="11" s="1"/>
  <c r="AF12" i="11"/>
  <c r="AO12" i="11" s="1"/>
  <c r="AE12" i="11"/>
  <c r="AR8" i="102"/>
  <c r="AI20" i="101"/>
  <c r="AN20" i="101"/>
  <c r="AI15" i="96"/>
  <c r="AN15" i="96"/>
  <c r="AR8" i="35"/>
  <c r="AH9" i="102"/>
  <c r="AQ9" i="102" s="1"/>
  <c r="Y21" i="93"/>
  <c r="X21" i="93"/>
  <c r="Y16" i="44"/>
  <c r="X16" i="44"/>
  <c r="Z16" i="44" s="1"/>
  <c r="AI8" i="48"/>
  <c r="AN8" i="48"/>
  <c r="AH15" i="88"/>
  <c r="AQ15" i="88" s="1"/>
  <c r="Z15" i="100"/>
  <c r="AH16" i="104"/>
  <c r="AQ16" i="104" s="1"/>
  <c r="AH22" i="19"/>
  <c r="AQ22" i="19" s="1"/>
  <c r="AH8" i="85"/>
  <c r="AQ8" i="85" s="1"/>
  <c r="AN12" i="16"/>
  <c r="AI12" i="16"/>
  <c r="Y19" i="52"/>
  <c r="X19" i="52"/>
  <c r="AR14" i="92"/>
  <c r="Y14" i="95"/>
  <c r="X14" i="95"/>
  <c r="AG14" i="9"/>
  <c r="AP14" i="9" s="1"/>
  <c r="AE14" i="9"/>
  <c r="W15" i="9"/>
  <c r="AF14" i="9"/>
  <c r="AO14" i="9" s="1"/>
  <c r="AE14" i="58"/>
  <c r="AF14" i="58"/>
  <c r="AO14" i="58" s="1"/>
  <c r="AG14" i="58"/>
  <c r="AP14" i="58" s="1"/>
  <c r="W15" i="58"/>
  <c r="Y13" i="91"/>
  <c r="X13" i="91"/>
  <c r="Z13" i="91" s="1"/>
  <c r="AR14" i="54"/>
  <c r="AH12" i="49"/>
  <c r="AQ12" i="49" s="1"/>
  <c r="AG11" i="99"/>
  <c r="AP11" i="99" s="1"/>
  <c r="AF11" i="99"/>
  <c r="AO11" i="99" s="1"/>
  <c r="AE11" i="99"/>
  <c r="W12" i="99"/>
  <c r="AG16" i="13"/>
  <c r="AP16" i="13" s="1"/>
  <c r="AF16" i="13"/>
  <c r="AO16" i="13" s="1"/>
  <c r="W17" i="13"/>
  <c r="AE16" i="13"/>
  <c r="AH11" i="103"/>
  <c r="AQ11" i="103" s="1"/>
  <c r="AH23" i="24"/>
  <c r="AQ23" i="24" s="1"/>
  <c r="AQ25" i="24" s="1"/>
  <c r="AZ3" i="24"/>
  <c r="AN11" i="87"/>
  <c r="AI11" i="87"/>
  <c r="AR8" i="10"/>
  <c r="W12" i="83"/>
  <c r="AF11" i="83"/>
  <c r="AO11" i="83" s="1"/>
  <c r="AE11" i="83"/>
  <c r="AG11" i="83"/>
  <c r="AP11" i="83" s="1"/>
  <c r="AH8" i="82"/>
  <c r="AQ8" i="82" s="1"/>
  <c r="Z15" i="88"/>
  <c r="AE22" i="63"/>
  <c r="W23" i="63"/>
  <c r="AG22" i="63"/>
  <c r="AP22" i="63" s="1"/>
  <c r="AF22" i="63"/>
  <c r="AO22" i="63" s="1"/>
  <c r="AH12" i="41"/>
  <c r="AQ12" i="41" s="1"/>
  <c r="Y9" i="48"/>
  <c r="X9" i="48"/>
  <c r="Z11" i="18"/>
  <c r="Y8" i="90"/>
  <c r="X8" i="90"/>
  <c r="Z8" i="90" s="1"/>
  <c r="AH9" i="35"/>
  <c r="AQ9" i="35" s="1"/>
  <c r="Z22" i="19"/>
  <c r="Z8" i="85"/>
  <c r="AI18" i="53"/>
  <c r="AN18" i="53"/>
  <c r="AN21" i="67"/>
  <c r="AI21" i="67"/>
  <c r="AR21" i="67" s="1"/>
  <c r="Y9" i="42"/>
  <c r="X9" i="42"/>
  <c r="Z9" i="42" s="1"/>
  <c r="AR15" i="104"/>
  <c r="AI18" i="52"/>
  <c r="AN18" i="52"/>
  <c r="Y19" i="32"/>
  <c r="X19" i="32"/>
  <c r="AR22" i="59"/>
  <c r="AI13" i="95"/>
  <c r="AN13" i="95"/>
  <c r="W23" i="38"/>
  <c r="AE22" i="38"/>
  <c r="AG22" i="38"/>
  <c r="AP22" i="38" s="1"/>
  <c r="AF22" i="38"/>
  <c r="AO22" i="38" s="1"/>
  <c r="AH23" i="59"/>
  <c r="AQ23" i="59" s="1"/>
  <c r="AQ25" i="59" s="1"/>
  <c r="AZ3" i="59"/>
  <c r="AF21" i="33"/>
  <c r="AO21" i="33" s="1"/>
  <c r="W22" i="33"/>
  <c r="AG21" i="33"/>
  <c r="AP21" i="33" s="1"/>
  <c r="AE21" i="33"/>
  <c r="Z12" i="49"/>
  <c r="AR20" i="75"/>
  <c r="AR11" i="43"/>
  <c r="Y20" i="15"/>
  <c r="X20" i="15"/>
  <c r="Y22" i="28"/>
  <c r="X22" i="28"/>
  <c r="Y16" i="96"/>
  <c r="X16" i="96"/>
  <c r="Z11" i="103"/>
  <c r="Z23" i="24"/>
  <c r="Y21" i="89"/>
  <c r="X21" i="89"/>
  <c r="AI7" i="94"/>
  <c r="AN7" i="94"/>
  <c r="Y21" i="47"/>
  <c r="X21" i="47"/>
  <c r="AF9" i="35"/>
  <c r="AO9" i="35" s="1"/>
  <c r="AG9" i="35"/>
  <c r="AP9" i="35" s="1"/>
  <c r="AE9" i="35"/>
  <c r="W10" i="35"/>
  <c r="Y19" i="53"/>
  <c r="X19" i="53"/>
  <c r="AI8" i="42"/>
  <c r="AN8" i="42"/>
  <c r="AH8" i="50"/>
  <c r="AQ8" i="50" s="1"/>
  <c r="AR21" i="19"/>
  <c r="AR14" i="100"/>
  <c r="AF11" i="55"/>
  <c r="AO11" i="55" s="1"/>
  <c r="AE11" i="55"/>
  <c r="AG11" i="55"/>
  <c r="AP11" i="55" s="1"/>
  <c r="W12" i="55"/>
  <c r="AH15" i="54"/>
  <c r="AQ15" i="54" s="1"/>
  <c r="AR10" i="18"/>
  <c r="Z23" i="59"/>
  <c r="Z12" i="43"/>
  <c r="AH12" i="43"/>
  <c r="AQ12" i="43" s="1"/>
  <c r="AH15" i="92"/>
  <c r="AQ15" i="92" s="1"/>
  <c r="AG21" i="79"/>
  <c r="AP21" i="79" s="1"/>
  <c r="AF21" i="79"/>
  <c r="AO21" i="79" s="1"/>
  <c r="AE21" i="79"/>
  <c r="W22" i="79"/>
  <c r="Y21" i="101"/>
  <c r="X21" i="101"/>
  <c r="AR8" i="98"/>
  <c r="AR7" i="85"/>
  <c r="AI20" i="93"/>
  <c r="AN20" i="93"/>
  <c r="Y12" i="87"/>
  <c r="X12" i="87"/>
  <c r="AE8" i="50"/>
  <c r="W9" i="50"/>
  <c r="AF8" i="50"/>
  <c r="AO8" i="50" s="1"/>
  <c r="AG8" i="50"/>
  <c r="AP8" i="50" s="1"/>
  <c r="AN7" i="90"/>
  <c r="AI7" i="90"/>
  <c r="AN22" i="2"/>
  <c r="AI22" i="2"/>
  <c r="AR10" i="103"/>
  <c r="W23" i="71"/>
  <c r="AF22" i="71"/>
  <c r="AO22" i="71" s="1"/>
  <c r="AE22" i="71"/>
  <c r="AG22" i="71"/>
  <c r="AP22" i="71" s="1"/>
  <c r="W21" i="105"/>
  <c r="AF20" i="105"/>
  <c r="AO20" i="105" s="1"/>
  <c r="AE20" i="105"/>
  <c r="AG20" i="105"/>
  <c r="AP20" i="105" s="1"/>
  <c r="AN21" i="28"/>
  <c r="AI21" i="28"/>
  <c r="AR21" i="28" s="1"/>
  <c r="AR19" i="97"/>
  <c r="W20" i="46"/>
  <c r="AG19" i="46"/>
  <c r="AP19" i="46" s="1"/>
  <c r="AF19" i="46"/>
  <c r="AO19" i="46" s="1"/>
  <c r="AE19" i="46"/>
  <c r="AH21" i="75"/>
  <c r="AQ21" i="75" s="1"/>
  <c r="AH15" i="45"/>
  <c r="AQ15" i="45" s="1"/>
  <c r="AI20" i="89"/>
  <c r="AR20" i="89" s="1"/>
  <c r="AN20" i="89"/>
  <c r="AH20" i="97"/>
  <c r="AQ20" i="97" s="1"/>
  <c r="Z21" i="101" l="1"/>
  <c r="Z21" i="89"/>
  <c r="AE9" i="102"/>
  <c r="Z8" i="94"/>
  <c r="AF9" i="102"/>
  <c r="AO9" i="102" s="1"/>
  <c r="AE20" i="97"/>
  <c r="AI20" i="97" s="1"/>
  <c r="AG9" i="102"/>
  <c r="AP9" i="102" s="1"/>
  <c r="Z22" i="67"/>
  <c r="AF15" i="54"/>
  <c r="AO15" i="54" s="1"/>
  <c r="AG20" i="97"/>
  <c r="AP20" i="97" s="1"/>
  <c r="Z19" i="32"/>
  <c r="AF19" i="32" s="1"/>
  <c r="AO19" i="32" s="1"/>
  <c r="W21" i="97"/>
  <c r="Y21" i="97" s="1"/>
  <c r="Z23" i="2"/>
  <c r="W16" i="92"/>
  <c r="W16" i="45"/>
  <c r="AE15" i="92"/>
  <c r="AE15" i="45"/>
  <c r="Z16" i="96"/>
  <c r="AE16" i="96" s="1"/>
  <c r="Z19" i="52"/>
  <c r="Z19" i="53"/>
  <c r="AE19" i="53" s="1"/>
  <c r="Z14" i="95"/>
  <c r="AE14" i="95" s="1"/>
  <c r="Z20" i="15"/>
  <c r="AF20" i="15" s="1"/>
  <c r="AO20" i="15" s="1"/>
  <c r="AE22" i="67"/>
  <c r="AG22" i="67"/>
  <c r="AP22" i="67" s="1"/>
  <c r="W23" i="67"/>
  <c r="AF22" i="67"/>
  <c r="AO22" i="67" s="1"/>
  <c r="W20" i="52"/>
  <c r="AE19" i="52"/>
  <c r="AF19" i="52"/>
  <c r="AO19" i="52" s="1"/>
  <c r="AG19" i="52"/>
  <c r="AP19" i="52" s="1"/>
  <c r="AF21" i="101"/>
  <c r="AO21" i="101" s="1"/>
  <c r="AE21" i="101"/>
  <c r="AG21" i="101"/>
  <c r="AP21" i="101" s="1"/>
  <c r="W22" i="101"/>
  <c r="AF19" i="53"/>
  <c r="AO19" i="53" s="1"/>
  <c r="AG19" i="53"/>
  <c r="AP19" i="53" s="1"/>
  <c r="W20" i="53"/>
  <c r="AF14" i="95"/>
  <c r="AO14" i="95" s="1"/>
  <c r="W15" i="95"/>
  <c r="AI22" i="71"/>
  <c r="AN22" i="71"/>
  <c r="Y9" i="50"/>
  <c r="X9" i="50"/>
  <c r="AR20" i="93"/>
  <c r="AH21" i="89"/>
  <c r="AQ21" i="89" s="1"/>
  <c r="AE12" i="49"/>
  <c r="AG12" i="49"/>
  <c r="AP12" i="49" s="1"/>
  <c r="W13" i="49"/>
  <c r="AF12" i="49"/>
  <c r="AO12" i="49" s="1"/>
  <c r="Y23" i="38"/>
  <c r="X23" i="38"/>
  <c r="Z23" i="38" s="1"/>
  <c r="AH9" i="42"/>
  <c r="AQ9" i="42" s="1"/>
  <c r="AR18" i="53"/>
  <c r="Y23" i="63"/>
  <c r="X23" i="63"/>
  <c r="AN11" i="83"/>
  <c r="AI11" i="83"/>
  <c r="AX22" i="24"/>
  <c r="S22" i="24" s="1"/>
  <c r="AC22" i="24" s="1"/>
  <c r="AB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3" i="91"/>
  <c r="AQ13" i="91" s="1"/>
  <c r="AN14" i="58"/>
  <c r="AI14" i="58"/>
  <c r="AR14" i="58" s="1"/>
  <c r="AH16" i="44"/>
  <c r="AQ16" i="44" s="1"/>
  <c r="AR20" i="101"/>
  <c r="Y16" i="51"/>
  <c r="X16" i="51"/>
  <c r="AH8" i="94"/>
  <c r="AQ8" i="94" s="1"/>
  <c r="AR19" i="15"/>
  <c r="AH23" i="2"/>
  <c r="AQ23" i="2" s="1"/>
  <c r="AQ25" i="2" s="1"/>
  <c r="AZ3" i="2"/>
  <c r="AR18" i="32"/>
  <c r="Y16" i="54"/>
  <c r="X16" i="54"/>
  <c r="Y20" i="46"/>
  <c r="X20" i="46"/>
  <c r="AR7" i="90"/>
  <c r="AN8" i="50"/>
  <c r="AI8" i="50"/>
  <c r="Y12" i="55"/>
  <c r="X12" i="55"/>
  <c r="AH21" i="47"/>
  <c r="AQ21" i="47" s="1"/>
  <c r="AF21" i="89"/>
  <c r="AO21" i="89" s="1"/>
  <c r="AG21" i="89"/>
  <c r="AP21" i="89" s="1"/>
  <c r="AE21" i="89"/>
  <c r="W22" i="89"/>
  <c r="AN21" i="33"/>
  <c r="AI21" i="33"/>
  <c r="AG9" i="42"/>
  <c r="AP9" i="42" s="1"/>
  <c r="W10" i="42"/>
  <c r="AE9" i="42"/>
  <c r="AF9" i="42"/>
  <c r="AO9" i="42" s="1"/>
  <c r="AG8" i="85"/>
  <c r="AP8" i="85" s="1"/>
  <c r="AF8" i="85"/>
  <c r="AO8" i="85" s="1"/>
  <c r="AE8" i="85"/>
  <c r="W9" i="85"/>
  <c r="AF11" i="18"/>
  <c r="AO11" i="18" s="1"/>
  <c r="AG11" i="18"/>
  <c r="AP11" i="18" s="1"/>
  <c r="AE11" i="18"/>
  <c r="W12" i="18"/>
  <c r="AN22" i="63"/>
  <c r="AI22" i="63"/>
  <c r="Y12" i="99"/>
  <c r="X12" i="99"/>
  <c r="W14" i="91"/>
  <c r="AG13" i="91"/>
  <c r="AP13" i="91" s="1"/>
  <c r="AF13" i="91"/>
  <c r="AO13" i="91" s="1"/>
  <c r="AE13" i="91"/>
  <c r="AR12" i="16"/>
  <c r="W17" i="44"/>
  <c r="AE16" i="44"/>
  <c r="AF16" i="44"/>
  <c r="AO16" i="44" s="1"/>
  <c r="AG16" i="44"/>
  <c r="AP16" i="44" s="1"/>
  <c r="Y13" i="11"/>
  <c r="Z13" i="11"/>
  <c r="X13" i="11"/>
  <c r="AG9" i="10"/>
  <c r="AP9" i="10" s="1"/>
  <c r="AF9" i="10"/>
  <c r="AO9" i="10" s="1"/>
  <c r="AE9" i="10"/>
  <c r="W10" i="10"/>
  <c r="AI15" i="51"/>
  <c r="AN15" i="51"/>
  <c r="AH13" i="16"/>
  <c r="AQ13" i="16" s="1"/>
  <c r="AG8" i="94"/>
  <c r="AP8" i="94" s="1"/>
  <c r="W9" i="94"/>
  <c r="AF8" i="94"/>
  <c r="AO8" i="94" s="1"/>
  <c r="AE8" i="94"/>
  <c r="Y20" i="86"/>
  <c r="X20" i="86"/>
  <c r="AG23" i="2"/>
  <c r="AP23" i="2" s="1"/>
  <c r="AP25" i="2" s="1"/>
  <c r="AF23" i="2"/>
  <c r="AO23" i="2" s="1"/>
  <c r="AO25" i="2" s="1"/>
  <c r="AE23" i="2"/>
  <c r="AI15" i="20"/>
  <c r="AN15" i="20"/>
  <c r="AI15" i="54"/>
  <c r="AN15" i="54"/>
  <c r="AI20" i="105"/>
  <c r="AN20" i="105"/>
  <c r="Y23" i="71"/>
  <c r="Z23" i="71" s="1"/>
  <c r="X23" i="71"/>
  <c r="AH12" i="87"/>
  <c r="AQ12" i="87" s="1"/>
  <c r="Y22" i="79"/>
  <c r="X22" i="79"/>
  <c r="Z21" i="47"/>
  <c r="AH22" i="28"/>
  <c r="AQ22" i="28" s="1"/>
  <c r="AR13" i="95"/>
  <c r="AE22" i="19"/>
  <c r="AF22" i="19"/>
  <c r="AO22" i="19" s="1"/>
  <c r="AG22" i="19"/>
  <c r="AP22" i="19" s="1"/>
  <c r="W23" i="19"/>
  <c r="AH9" i="48"/>
  <c r="AQ9" i="48" s="1"/>
  <c r="AE15" i="88"/>
  <c r="AN15" i="88" s="1"/>
  <c r="AG15" i="88"/>
  <c r="AP15" i="88" s="1"/>
  <c r="W16" i="88"/>
  <c r="AF15" i="88"/>
  <c r="Y12" i="83"/>
  <c r="X12" i="83"/>
  <c r="AN9" i="102"/>
  <c r="AI9" i="102"/>
  <c r="AI16" i="13"/>
  <c r="AN16" i="13"/>
  <c r="AN11" i="99"/>
  <c r="AI11" i="99"/>
  <c r="Y15" i="9"/>
  <c r="X15" i="9"/>
  <c r="Z13" i="16"/>
  <c r="Y9" i="82"/>
  <c r="X9" i="82"/>
  <c r="Y16" i="92"/>
  <c r="X16" i="92"/>
  <c r="AI15" i="45"/>
  <c r="AN15" i="45"/>
  <c r="Z12" i="87"/>
  <c r="AN21" i="79"/>
  <c r="AI21" i="79"/>
  <c r="AF12" i="43"/>
  <c r="AO12" i="43" s="1"/>
  <c r="W13" i="43"/>
  <c r="AE12" i="43"/>
  <c r="AG12" i="43"/>
  <c r="AP12" i="43" s="1"/>
  <c r="AN11" i="55"/>
  <c r="AI11" i="55"/>
  <c r="Y10" i="35"/>
  <c r="X10" i="35"/>
  <c r="AF23" i="24"/>
  <c r="AO23" i="24" s="1"/>
  <c r="AO25" i="24" s="1"/>
  <c r="AG23" i="24"/>
  <c r="AP23" i="24" s="1"/>
  <c r="AP25" i="24" s="1"/>
  <c r="AE23" i="24"/>
  <c r="Z22" i="28"/>
  <c r="Y22" i="33"/>
  <c r="X22" i="33"/>
  <c r="Z22" i="33" s="1"/>
  <c r="AR18" i="52"/>
  <c r="Z9" i="48"/>
  <c r="Y17" i="13"/>
  <c r="X17" i="13"/>
  <c r="Z17" i="13" s="1"/>
  <c r="Y15" i="58"/>
  <c r="X15" i="58"/>
  <c r="AN14" i="9"/>
  <c r="AI14" i="9"/>
  <c r="AR14" i="9" s="1"/>
  <c r="AH21" i="93"/>
  <c r="AQ21" i="93" s="1"/>
  <c r="AG9" i="98"/>
  <c r="AP9" i="98" s="1"/>
  <c r="AF9" i="98"/>
  <c r="AO9" i="98" s="1"/>
  <c r="W10" i="98"/>
  <c r="AE9" i="98"/>
  <c r="AH16" i="84"/>
  <c r="AQ16" i="84" s="1"/>
  <c r="Y16" i="20"/>
  <c r="X16" i="20"/>
  <c r="AR15" i="44"/>
  <c r="Y13" i="41"/>
  <c r="X13" i="41"/>
  <c r="AI15" i="92"/>
  <c r="AN15" i="92"/>
  <c r="AI19" i="46"/>
  <c r="AN19" i="46"/>
  <c r="Y21" i="105"/>
  <c r="Z21" i="105" s="1"/>
  <c r="X21" i="105"/>
  <c r="AG23" i="59"/>
  <c r="AP23" i="59" s="1"/>
  <c r="AP25" i="59" s="1"/>
  <c r="AF23" i="59"/>
  <c r="AO23" i="59" s="1"/>
  <c r="AO25" i="59" s="1"/>
  <c r="AE23" i="59"/>
  <c r="AR8" i="42"/>
  <c r="AI9" i="35"/>
  <c r="AN9" i="35"/>
  <c r="AG11" i="103"/>
  <c r="AP11" i="103" s="1"/>
  <c r="AE11" i="103"/>
  <c r="AF11" i="103"/>
  <c r="AO11" i="103" s="1"/>
  <c r="W12" i="103"/>
  <c r="AH8" i="90"/>
  <c r="AQ8" i="90" s="1"/>
  <c r="AH19" i="52"/>
  <c r="AQ19" i="52" s="1"/>
  <c r="W16" i="100"/>
  <c r="AF15" i="100"/>
  <c r="AO15" i="100" s="1"/>
  <c r="AG15" i="100"/>
  <c r="AP15" i="100" s="1"/>
  <c r="AE15" i="100"/>
  <c r="Z21" i="93"/>
  <c r="AR15" i="96"/>
  <c r="AI12" i="11"/>
  <c r="AN12" i="11"/>
  <c r="AI19" i="86"/>
  <c r="AN19" i="86"/>
  <c r="AR12" i="91"/>
  <c r="Z16" i="84"/>
  <c r="Y17" i="104"/>
  <c r="X17" i="104"/>
  <c r="AN8" i="82"/>
  <c r="AI8" i="82"/>
  <c r="Y22" i="75"/>
  <c r="X22" i="75"/>
  <c r="AR22" i="2"/>
  <c r="AH21" i="101"/>
  <c r="AQ21" i="101" s="1"/>
  <c r="AH19" i="53"/>
  <c r="AQ19" i="53" s="1"/>
  <c r="AR7" i="94"/>
  <c r="AH16" i="96"/>
  <c r="AQ16" i="96" s="1"/>
  <c r="AH20" i="15"/>
  <c r="AQ20" i="15" s="1"/>
  <c r="AX22" i="59"/>
  <c r="S22" i="59" s="1"/>
  <c r="AC22" i="59" s="1"/>
  <c r="AB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22" i="38"/>
  <c r="AI22" i="38"/>
  <c r="AH19" i="32"/>
  <c r="AQ19" i="32" s="1"/>
  <c r="AF8" i="90"/>
  <c r="AO8" i="90" s="1"/>
  <c r="W9" i="90"/>
  <c r="AE8" i="90"/>
  <c r="AG8" i="90"/>
  <c r="AP8" i="90" s="1"/>
  <c r="AR11" i="87"/>
  <c r="Y10" i="102"/>
  <c r="X10" i="102"/>
  <c r="Z10" i="102" s="1"/>
  <c r="AH14" i="95"/>
  <c r="AQ14" i="95" s="1"/>
  <c r="AR8" i="48"/>
  <c r="AR15" i="84"/>
  <c r="AR20" i="47"/>
  <c r="AH22" i="67"/>
  <c r="AQ22" i="67" s="1"/>
  <c r="AI16" i="104"/>
  <c r="AN16" i="104"/>
  <c r="AN12" i="41"/>
  <c r="AI12" i="41"/>
  <c r="AN21" i="75"/>
  <c r="AI21" i="75"/>
  <c r="Y16" i="45"/>
  <c r="X16" i="45"/>
  <c r="Z17" i="104" l="1"/>
  <c r="AN20" i="97"/>
  <c r="Z16" i="92"/>
  <c r="X21" i="97"/>
  <c r="AG19" i="32"/>
  <c r="AP19" i="32" s="1"/>
  <c r="AE19" i="32"/>
  <c r="AI19" i="32" s="1"/>
  <c r="AG14" i="95"/>
  <c r="AP14" i="95" s="1"/>
  <c r="W20" i="32"/>
  <c r="Z20" i="46"/>
  <c r="Z16" i="51"/>
  <c r="AJ23" i="24"/>
  <c r="AS23" i="24" s="1"/>
  <c r="Z23" i="63"/>
  <c r="AE23" i="63" s="1"/>
  <c r="AF16" i="96"/>
  <c r="AO16" i="96" s="1"/>
  <c r="Z20" i="86"/>
  <c r="AE20" i="86" s="1"/>
  <c r="AG16" i="96"/>
  <c r="AP16" i="96" s="1"/>
  <c r="AK23" i="59"/>
  <c r="AT23" i="59" s="1"/>
  <c r="W17" i="96"/>
  <c r="Y17" i="96" s="1"/>
  <c r="Z16" i="54"/>
  <c r="W17" i="54" s="1"/>
  <c r="W21" i="15"/>
  <c r="Z21" i="97"/>
  <c r="AF21" i="97" s="1"/>
  <c r="AO21" i="97" s="1"/>
  <c r="AE20" i="15"/>
  <c r="AG20" i="15"/>
  <c r="AP20" i="15" s="1"/>
  <c r="W11" i="102"/>
  <c r="AG10" i="102"/>
  <c r="AP10" i="102" s="1"/>
  <c r="AF10" i="102"/>
  <c r="AO10" i="102" s="1"/>
  <c r="AE10" i="102"/>
  <c r="W22" i="105"/>
  <c r="AG21" i="105"/>
  <c r="AP21" i="105" s="1"/>
  <c r="AF21" i="105"/>
  <c r="AO21" i="105" s="1"/>
  <c r="AE21" i="105"/>
  <c r="W21" i="86"/>
  <c r="AG23" i="71"/>
  <c r="AP23" i="71" s="1"/>
  <c r="AP25" i="71" s="1"/>
  <c r="AF23" i="71"/>
  <c r="AO23" i="71" s="1"/>
  <c r="AO25" i="71" s="1"/>
  <c r="AE23" i="71"/>
  <c r="AR15" i="92"/>
  <c r="AH16" i="20"/>
  <c r="AQ16" i="20" s="1"/>
  <c r="AE17" i="13"/>
  <c r="AG17" i="13"/>
  <c r="AP17" i="13" s="1"/>
  <c r="AF17" i="13"/>
  <c r="AO17" i="13" s="1"/>
  <c r="W18" i="13"/>
  <c r="AF22" i="33"/>
  <c r="AO22" i="33" s="1"/>
  <c r="AG22" i="33"/>
  <c r="AP22" i="33" s="1"/>
  <c r="W23" i="33"/>
  <c r="AE22" i="33"/>
  <c r="AH10" i="35"/>
  <c r="AQ10" i="35" s="1"/>
  <c r="W13" i="87"/>
  <c r="AF12" i="87"/>
  <c r="AO12" i="87" s="1"/>
  <c r="AG12" i="87"/>
  <c r="AP12" i="87" s="1"/>
  <c r="AE12" i="87"/>
  <c r="AH9" i="82"/>
  <c r="AQ9" i="82" s="1"/>
  <c r="Y16" i="88"/>
  <c r="X16" i="88"/>
  <c r="AE21" i="47"/>
  <c r="AF21" i="47"/>
  <c r="AO21" i="47" s="1"/>
  <c r="W22" i="47"/>
  <c r="AG21" i="47"/>
  <c r="AP21" i="47" s="1"/>
  <c r="AN23" i="2"/>
  <c r="AN25" i="2" s="1"/>
  <c r="AI23" i="2"/>
  <c r="AF13" i="11"/>
  <c r="AO13" i="11" s="1"/>
  <c r="W14" i="11"/>
  <c r="AG13" i="11"/>
  <c r="AP13" i="11" s="1"/>
  <c r="AE13" i="11"/>
  <c r="Y17" i="44"/>
  <c r="X17" i="44"/>
  <c r="AE20" i="46"/>
  <c r="AG20" i="46"/>
  <c r="AP20" i="46" s="1"/>
  <c r="AF20" i="46"/>
  <c r="AO20" i="46" s="1"/>
  <c r="W21" i="46"/>
  <c r="AE16" i="54"/>
  <c r="AJ19" i="24"/>
  <c r="AK19" i="24"/>
  <c r="AT19" i="24" s="1"/>
  <c r="AK13" i="24"/>
  <c r="AT13" i="24" s="1"/>
  <c r="AJ13" i="24"/>
  <c r="AJ7" i="24"/>
  <c r="AK7" i="24"/>
  <c r="AT7" i="24" s="1"/>
  <c r="AR11" i="83"/>
  <c r="Y13" i="49"/>
  <c r="X13" i="49"/>
  <c r="AI14" i="95"/>
  <c r="AN14" i="95"/>
  <c r="AI19" i="53"/>
  <c r="AN19" i="53"/>
  <c r="AN22" i="67"/>
  <c r="AI22" i="67"/>
  <c r="AR21" i="75"/>
  <c r="AN8" i="90"/>
  <c r="AI8" i="90"/>
  <c r="AJ19" i="59"/>
  <c r="AK19" i="59"/>
  <c r="AT19" i="59" s="1"/>
  <c r="AH22" i="75"/>
  <c r="AQ22" i="75" s="1"/>
  <c r="AR22" i="38"/>
  <c r="AJ18" i="59"/>
  <c r="AK18" i="59"/>
  <c r="AT18" i="59" s="1"/>
  <c r="AJ12" i="59"/>
  <c r="AK12" i="59"/>
  <c r="AT12" i="59" s="1"/>
  <c r="AK6" i="59"/>
  <c r="AT6" i="59" s="1"/>
  <c r="AJ6" i="59"/>
  <c r="Z22" i="75"/>
  <c r="AI15" i="100"/>
  <c r="AN15" i="100"/>
  <c r="AN11" i="103"/>
  <c r="AI11" i="103"/>
  <c r="AI23" i="59"/>
  <c r="AN23" i="59"/>
  <c r="AN25" i="59" s="1"/>
  <c r="AH13" i="41"/>
  <c r="AQ13" i="41" s="1"/>
  <c r="Z16" i="20"/>
  <c r="Z10" i="35"/>
  <c r="AI12" i="43"/>
  <c r="AN12" i="43"/>
  <c r="Z9" i="82"/>
  <c r="AR11" i="99"/>
  <c r="AH12" i="83"/>
  <c r="AQ12" i="83" s="1"/>
  <c r="AN22" i="19"/>
  <c r="AI22" i="19"/>
  <c r="AH22" i="79"/>
  <c r="AQ22" i="79" s="1"/>
  <c r="AR20" i="105"/>
  <c r="AN8" i="94"/>
  <c r="AI8" i="94"/>
  <c r="Y10" i="10"/>
  <c r="X10" i="10"/>
  <c r="Y14" i="91"/>
  <c r="X14" i="91"/>
  <c r="Y9" i="85"/>
  <c r="X9" i="85"/>
  <c r="AN9" i="42"/>
  <c r="AI9" i="42"/>
  <c r="Y22" i="89"/>
  <c r="X22" i="89"/>
  <c r="AR8" i="50"/>
  <c r="AJ18" i="24"/>
  <c r="AK18" i="24"/>
  <c r="AT18" i="24" s="1"/>
  <c r="AK12" i="24"/>
  <c r="AT12" i="24" s="1"/>
  <c r="AJ12" i="24"/>
  <c r="AJ6" i="24"/>
  <c r="AK6" i="24"/>
  <c r="AT6" i="24" s="1"/>
  <c r="AI19" i="52"/>
  <c r="AN19" i="52"/>
  <c r="AH10" i="102"/>
  <c r="AQ10" i="102" s="1"/>
  <c r="AJ20" i="59"/>
  <c r="AK20" i="59"/>
  <c r="AT20" i="59" s="1"/>
  <c r="AJ13" i="59"/>
  <c r="AK13" i="59"/>
  <c r="AT13" i="59" s="1"/>
  <c r="AK17" i="59"/>
  <c r="AT17" i="59" s="1"/>
  <c r="AJ17" i="59"/>
  <c r="AJ11" i="59"/>
  <c r="AK11" i="59"/>
  <c r="AT11" i="59" s="1"/>
  <c r="AJ5" i="59"/>
  <c r="AK5" i="59"/>
  <c r="AT5" i="59" s="1"/>
  <c r="AG16" i="84"/>
  <c r="AP16" i="84" s="1"/>
  <c r="AF16" i="84"/>
  <c r="AO16" i="84" s="1"/>
  <c r="AE16" i="84"/>
  <c r="W17" i="84"/>
  <c r="AR12" i="11"/>
  <c r="AR19" i="46"/>
  <c r="Z13" i="41"/>
  <c r="AH15" i="58"/>
  <c r="AQ15" i="58" s="1"/>
  <c r="AG9" i="48"/>
  <c r="AP9" i="48" s="1"/>
  <c r="AE9" i="48"/>
  <c r="W10" i="48"/>
  <c r="AF9" i="48"/>
  <c r="AO9" i="48" s="1"/>
  <c r="AG22" i="28"/>
  <c r="AP22" i="28" s="1"/>
  <c r="AE22" i="28"/>
  <c r="W23" i="28"/>
  <c r="AF22" i="28"/>
  <c r="AO22" i="28" s="1"/>
  <c r="Y13" i="43"/>
  <c r="X13" i="43"/>
  <c r="AR15" i="45"/>
  <c r="Z12" i="83"/>
  <c r="Z22" i="79"/>
  <c r="AN9" i="10"/>
  <c r="AI9" i="10"/>
  <c r="AH12" i="99"/>
  <c r="AQ12" i="99" s="1"/>
  <c r="Y12" i="18"/>
  <c r="X12" i="18"/>
  <c r="AN8" i="85"/>
  <c r="AI8" i="85"/>
  <c r="Y10" i="42"/>
  <c r="X10" i="42"/>
  <c r="AI21" i="89"/>
  <c r="AN21" i="89"/>
  <c r="AH21" i="97"/>
  <c r="AQ21" i="97" s="1"/>
  <c r="AJ17" i="24"/>
  <c r="AK17" i="24"/>
  <c r="AT17" i="24" s="1"/>
  <c r="AK11" i="24"/>
  <c r="AT11" i="24" s="1"/>
  <c r="AJ11" i="24"/>
  <c r="AK5" i="24"/>
  <c r="AT5" i="24" s="1"/>
  <c r="AJ5" i="24"/>
  <c r="AH23" i="63"/>
  <c r="AQ23" i="63" s="1"/>
  <c r="AQ25" i="63" s="1"/>
  <c r="AZ3" i="63"/>
  <c r="AH23" i="38"/>
  <c r="AQ23" i="38" s="1"/>
  <c r="AQ25" i="38" s="1"/>
  <c r="AZ3" i="38"/>
  <c r="AN12" i="49"/>
  <c r="AI12" i="49"/>
  <c r="AR22" i="71"/>
  <c r="Y22" i="101"/>
  <c r="X22" i="101"/>
  <c r="X17" i="96"/>
  <c r="Y20" i="52"/>
  <c r="X20" i="52"/>
  <c r="AI20" i="15"/>
  <c r="AN20" i="15"/>
  <c r="AJ8" i="59"/>
  <c r="AK8" i="59"/>
  <c r="AT8" i="59" s="1"/>
  <c r="AR12" i="41"/>
  <c r="Y9" i="90"/>
  <c r="X9" i="90"/>
  <c r="AK7" i="59"/>
  <c r="AT7" i="59" s="1"/>
  <c r="AJ7" i="59"/>
  <c r="AF17" i="104"/>
  <c r="AO17" i="104" s="1"/>
  <c r="AE17" i="104"/>
  <c r="AG17" i="104"/>
  <c r="AP17" i="104" s="1"/>
  <c r="W18" i="104"/>
  <c r="AR19" i="86"/>
  <c r="AH16" i="45"/>
  <c r="AQ16" i="45" s="1"/>
  <c r="Z16" i="45"/>
  <c r="AR16" i="104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8" i="82"/>
  <c r="AN9" i="98"/>
  <c r="AI9" i="98"/>
  <c r="Z15" i="58"/>
  <c r="AI23" i="24"/>
  <c r="AR23" i="24" s="1"/>
  <c r="AR25" i="24" s="1"/>
  <c r="AN23" i="24"/>
  <c r="AN25" i="24" s="1"/>
  <c r="AR11" i="55"/>
  <c r="AH16" i="92"/>
  <c r="AQ16" i="92" s="1"/>
  <c r="W14" i="16"/>
  <c r="AE13" i="16"/>
  <c r="AF13" i="16"/>
  <c r="AO13" i="16" s="1"/>
  <c r="AG13" i="16"/>
  <c r="AP13" i="16" s="1"/>
  <c r="AH23" i="71"/>
  <c r="AQ23" i="71" s="1"/>
  <c r="AQ25" i="71" s="1"/>
  <c r="AZ3" i="71"/>
  <c r="AR15" i="54"/>
  <c r="AH20" i="86"/>
  <c r="AQ20" i="86" s="1"/>
  <c r="Y9" i="94"/>
  <c r="X9" i="94"/>
  <c r="Z12" i="99"/>
  <c r="AN11" i="18"/>
  <c r="AI11" i="18"/>
  <c r="AJ22" i="24"/>
  <c r="AS22" i="24" s="1"/>
  <c r="AK22" i="24"/>
  <c r="AJ16" i="24"/>
  <c r="AK16" i="24"/>
  <c r="AT16" i="24" s="1"/>
  <c r="AK10" i="24"/>
  <c r="AT10" i="24" s="1"/>
  <c r="AJ10" i="24"/>
  <c r="AF23" i="63"/>
  <c r="AO23" i="63" s="1"/>
  <c r="AO25" i="63" s="1"/>
  <c r="AF23" i="38"/>
  <c r="AO23" i="38" s="1"/>
  <c r="AO25" i="38" s="1"/>
  <c r="AE23" i="38"/>
  <c r="AG23" i="38"/>
  <c r="AP23" i="38" s="1"/>
  <c r="AP25" i="38" s="1"/>
  <c r="Y20" i="53"/>
  <c r="X20" i="53"/>
  <c r="Y20" i="32"/>
  <c r="X20" i="32"/>
  <c r="AI16" i="96"/>
  <c r="AN16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Y16" i="100"/>
  <c r="X16" i="100"/>
  <c r="AR9" i="35"/>
  <c r="AH21" i="105"/>
  <c r="AQ21" i="105" s="1"/>
  <c r="AR20" i="97"/>
  <c r="X10" i="98"/>
  <c r="Y10" i="98"/>
  <c r="AR21" i="79"/>
  <c r="AF16" i="92"/>
  <c r="AO16" i="92" s="1"/>
  <c r="AE16" i="92"/>
  <c r="W17" i="92"/>
  <c r="AG16" i="92"/>
  <c r="AP16" i="92" s="1"/>
  <c r="AH15" i="9"/>
  <c r="AQ15" i="9" s="1"/>
  <c r="AR16" i="13"/>
  <c r="Y23" i="19"/>
  <c r="X23" i="19"/>
  <c r="AI13" i="91"/>
  <c r="AN13" i="91"/>
  <c r="AR21" i="33"/>
  <c r="AH12" i="55"/>
  <c r="AQ12" i="55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6" i="51"/>
  <c r="AQ16" i="51" s="1"/>
  <c r="AJ21" i="24"/>
  <c r="AK21" i="24"/>
  <c r="AT21" i="24" s="1"/>
  <c r="AJ15" i="24"/>
  <c r="AK15" i="24"/>
  <c r="AT15" i="24" s="1"/>
  <c r="AK9" i="24"/>
  <c r="AT9" i="24" s="1"/>
  <c r="AJ9" i="24"/>
  <c r="AJ3" i="24"/>
  <c r="AB4" i="24"/>
  <c r="AH9" i="50"/>
  <c r="AQ9" i="50" s="1"/>
  <c r="Y15" i="95"/>
  <c r="X15" i="95"/>
  <c r="AI21" i="101"/>
  <c r="AN21" i="101"/>
  <c r="Y23" i="67"/>
  <c r="X23" i="67"/>
  <c r="AK14" i="59"/>
  <c r="AT14" i="59" s="1"/>
  <c r="AJ14" i="59"/>
  <c r="AH17" i="104"/>
  <c r="AQ17" i="104" s="1"/>
  <c r="AE21" i="93"/>
  <c r="W22" i="93"/>
  <c r="AG21" i="93"/>
  <c r="AP21" i="93" s="1"/>
  <c r="AF21" i="93"/>
  <c r="AO21" i="93" s="1"/>
  <c r="Y12" i="103"/>
  <c r="X12" i="103"/>
  <c r="AH17" i="13"/>
  <c r="AQ17" i="13" s="1"/>
  <c r="AH22" i="33"/>
  <c r="AQ22" i="33" s="1"/>
  <c r="Z15" i="9"/>
  <c r="AR9" i="102"/>
  <c r="AI15" i="88"/>
  <c r="AO15" i="88"/>
  <c r="AR15" i="20"/>
  <c r="AR15" i="51"/>
  <c r="AH13" i="11"/>
  <c r="AQ13" i="11" s="1"/>
  <c r="AI16" i="44"/>
  <c r="AN16" i="44"/>
  <c r="AR22" i="63"/>
  <c r="Z12" i="55"/>
  <c r="AH20" i="46"/>
  <c r="AQ20" i="46" s="1"/>
  <c r="AH16" i="54"/>
  <c r="AQ16" i="54" s="1"/>
  <c r="AX22" i="2"/>
  <c r="S22" i="2" s="1"/>
  <c r="AC22" i="2" s="1"/>
  <c r="AB23" i="2" s="1"/>
  <c r="AF16" i="51"/>
  <c r="AO16" i="51" s="1"/>
  <c r="AG16" i="51"/>
  <c r="AP16" i="51" s="1"/>
  <c r="AE16" i="51"/>
  <c r="W17" i="51"/>
  <c r="AJ20" i="24"/>
  <c r="AK20" i="24"/>
  <c r="AT20" i="24" s="1"/>
  <c r="AJ14" i="24"/>
  <c r="AK14" i="24"/>
  <c r="AT14" i="24" s="1"/>
  <c r="AJ8" i="24"/>
  <c r="AK8" i="24"/>
  <c r="AT8" i="24" s="1"/>
  <c r="AK23" i="24"/>
  <c r="Z9" i="50"/>
  <c r="Y21" i="15"/>
  <c r="X21" i="15"/>
  <c r="AF16" i="54" l="1"/>
  <c r="AO16" i="54" s="1"/>
  <c r="Z21" i="15"/>
  <c r="Z15" i="95"/>
  <c r="AF15" i="95" s="1"/>
  <c r="AO15" i="95" s="1"/>
  <c r="Z22" i="89"/>
  <c r="AG16" i="54"/>
  <c r="AP16" i="54" s="1"/>
  <c r="AG23" i="63"/>
  <c r="AP23" i="63" s="1"/>
  <c r="AP25" i="63" s="1"/>
  <c r="AN19" i="32"/>
  <c r="Z20" i="32"/>
  <c r="Z13" i="43"/>
  <c r="Z10" i="98"/>
  <c r="Z22" i="101"/>
  <c r="AG22" i="101" s="1"/>
  <c r="AP22" i="101" s="1"/>
  <c r="Z9" i="85"/>
  <c r="AF9" i="85" s="1"/>
  <c r="AO9" i="85" s="1"/>
  <c r="AF20" i="86"/>
  <c r="AO20" i="86" s="1"/>
  <c r="AG20" i="86"/>
  <c r="AP20" i="86" s="1"/>
  <c r="AE21" i="97"/>
  <c r="AG21" i="97"/>
  <c r="AP21" i="97" s="1"/>
  <c r="W22" i="97"/>
  <c r="Y22" i="97" s="1"/>
  <c r="Z23" i="67"/>
  <c r="AG23" i="67" s="1"/>
  <c r="AP23" i="67" s="1"/>
  <c r="AP25" i="67" s="1"/>
  <c r="Z12" i="18"/>
  <c r="Z10" i="10"/>
  <c r="AF10" i="10" s="1"/>
  <c r="AO10" i="10" s="1"/>
  <c r="Z16" i="100"/>
  <c r="AG16" i="100" s="1"/>
  <c r="AP16" i="100" s="1"/>
  <c r="W16" i="95"/>
  <c r="AE15" i="95"/>
  <c r="AG15" i="95"/>
  <c r="AP15" i="95" s="1"/>
  <c r="AE10" i="10"/>
  <c r="AG10" i="10"/>
  <c r="AP10" i="10" s="1"/>
  <c r="AE9" i="85"/>
  <c r="AG20" i="32"/>
  <c r="AP20" i="32" s="1"/>
  <c r="AF20" i="32"/>
  <c r="W21" i="32"/>
  <c r="AE20" i="32"/>
  <c r="AN20" i="32" s="1"/>
  <c r="AF16" i="100"/>
  <c r="AO16" i="100" s="1"/>
  <c r="AE21" i="15"/>
  <c r="AG21" i="15"/>
  <c r="AP21" i="15" s="1"/>
  <c r="W22" i="15"/>
  <c r="AF21" i="15"/>
  <c r="AO21" i="15" s="1"/>
  <c r="AI16" i="51"/>
  <c r="AN16" i="51"/>
  <c r="AR16" i="44"/>
  <c r="AH23" i="67"/>
  <c r="AQ23" i="67" s="1"/>
  <c r="AQ25" i="67" s="1"/>
  <c r="AZ3" i="67"/>
  <c r="AX22" i="67" s="1"/>
  <c r="S22" i="67" s="1"/>
  <c r="AC22" i="67" s="1"/>
  <c r="AB23" i="67" s="1"/>
  <c r="AJ20" i="2"/>
  <c r="AK20" i="2"/>
  <c r="AT20" i="2" s="1"/>
  <c r="AJ14" i="2"/>
  <c r="AK14" i="2"/>
  <c r="AT14" i="2" s="1"/>
  <c r="AJ8" i="2"/>
  <c r="AK8" i="2"/>
  <c r="AT8" i="2" s="1"/>
  <c r="Y17" i="92"/>
  <c r="X17" i="92"/>
  <c r="AH20" i="32"/>
  <c r="AQ20" i="32" s="1"/>
  <c r="AS10" i="24"/>
  <c r="AL10" i="24"/>
  <c r="AU10" i="24" s="1"/>
  <c r="AR11" i="18"/>
  <c r="AN13" i="16"/>
  <c r="AI13" i="16"/>
  <c r="AE16" i="45"/>
  <c r="AF16" i="45"/>
  <c r="AO16" i="45" s="1"/>
  <c r="W17" i="45"/>
  <c r="AG16" i="45"/>
  <c r="AP16" i="45" s="1"/>
  <c r="AH20" i="52"/>
  <c r="AQ20" i="52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8" i="85"/>
  <c r="AG22" i="79"/>
  <c r="AP22" i="79" s="1"/>
  <c r="W23" i="79"/>
  <c r="AF22" i="79"/>
  <c r="AO22" i="79" s="1"/>
  <c r="AE22" i="79"/>
  <c r="AG13" i="41"/>
  <c r="AP13" i="41" s="1"/>
  <c r="AE13" i="41"/>
  <c r="AF13" i="41"/>
  <c r="AO13" i="41" s="1"/>
  <c r="W14" i="41"/>
  <c r="Y17" i="84"/>
  <c r="X17" i="84"/>
  <c r="AG22" i="89"/>
  <c r="AP22" i="89" s="1"/>
  <c r="AF22" i="89"/>
  <c r="AO22" i="89" s="1"/>
  <c r="AE22" i="89"/>
  <c r="W23" i="89"/>
  <c r="AR12" i="43"/>
  <c r="AS12" i="59"/>
  <c r="AL12" i="59"/>
  <c r="AU12" i="59" s="1"/>
  <c r="AR14" i="95"/>
  <c r="Y21" i="46"/>
  <c r="X21" i="46"/>
  <c r="AR23" i="2"/>
  <c r="AR25" i="2" s="1"/>
  <c r="AI21" i="47"/>
  <c r="AN21" i="47"/>
  <c r="AE15" i="9"/>
  <c r="AF15" i="9"/>
  <c r="AO15" i="9" s="1"/>
  <c r="W16" i="9"/>
  <c r="AG15" i="9"/>
  <c r="AP15" i="9" s="1"/>
  <c r="AJ19" i="2"/>
  <c r="AK19" i="2"/>
  <c r="AT19" i="2" s="1"/>
  <c r="AJ13" i="2"/>
  <c r="AK13" i="2"/>
  <c r="AT13" i="2" s="1"/>
  <c r="AJ7" i="2"/>
  <c r="AK7" i="2"/>
  <c r="AT7" i="2" s="1"/>
  <c r="AI16" i="92"/>
  <c r="AN16" i="92"/>
  <c r="AH10" i="98"/>
  <c r="AQ10" i="98" s="1"/>
  <c r="AS15" i="59"/>
  <c r="AL15" i="59"/>
  <c r="AU15" i="59" s="1"/>
  <c r="AN23" i="38"/>
  <c r="AN25" i="38" s="1"/>
  <c r="AI23" i="38"/>
  <c r="AR23" i="38" s="1"/>
  <c r="AR25" i="38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Y14" i="16"/>
  <c r="X14" i="16"/>
  <c r="AS16" i="59"/>
  <c r="AL16" i="59"/>
  <c r="AU16" i="59" s="1"/>
  <c r="AS7" i="59"/>
  <c r="AL7" i="59"/>
  <c r="AU7" i="59" s="1"/>
  <c r="Z20" i="52"/>
  <c r="AR19" i="32"/>
  <c r="AR12" i="49"/>
  <c r="AS17" i="24"/>
  <c r="AL17" i="24"/>
  <c r="AU17" i="24" s="1"/>
  <c r="AG12" i="83"/>
  <c r="AP12" i="83" s="1"/>
  <c r="AF12" i="83"/>
  <c r="AO12" i="83" s="1"/>
  <c r="W13" i="83"/>
  <c r="AE12" i="83"/>
  <c r="Y10" i="48"/>
  <c r="X10" i="48"/>
  <c r="AI16" i="84"/>
  <c r="AN16" i="84"/>
  <c r="AS11" i="59"/>
  <c r="AL11" i="59"/>
  <c r="AU11" i="59" s="1"/>
  <c r="AS20" i="59"/>
  <c r="AL20" i="59"/>
  <c r="AU20" i="59" s="1"/>
  <c r="AH14" i="91"/>
  <c r="AQ14" i="91" s="1"/>
  <c r="AR8" i="94"/>
  <c r="AR22" i="19"/>
  <c r="AE10" i="35"/>
  <c r="AF10" i="35"/>
  <c r="AO10" i="35" s="1"/>
  <c r="AG10" i="35"/>
  <c r="AP10" i="35" s="1"/>
  <c r="W11" i="35"/>
  <c r="AR15" i="100"/>
  <c r="AR22" i="67"/>
  <c r="AH13" i="49"/>
  <c r="AQ13" i="49" s="1"/>
  <c r="AS7" i="24"/>
  <c r="AL7" i="24"/>
  <c r="AU7" i="24" s="1"/>
  <c r="AN16" i="54"/>
  <c r="AH16" i="88"/>
  <c r="AQ16" i="88" s="1"/>
  <c r="AN12" i="87"/>
  <c r="AI12" i="87"/>
  <c r="AN23" i="71"/>
  <c r="AN25" i="71" s="1"/>
  <c r="AI23" i="71"/>
  <c r="Y22" i="105"/>
  <c r="X22" i="105"/>
  <c r="AE12" i="55"/>
  <c r="AF12" i="55"/>
  <c r="AO12" i="55" s="1"/>
  <c r="AG12" i="55"/>
  <c r="AP12" i="55" s="1"/>
  <c r="W13" i="55"/>
  <c r="AS15" i="24"/>
  <c r="AL15" i="24"/>
  <c r="AU15" i="24" s="1"/>
  <c r="AK18" i="2"/>
  <c r="AT18" i="2" s="1"/>
  <c r="AJ18" i="2"/>
  <c r="AK12" i="2"/>
  <c r="AT12" i="2" s="1"/>
  <c r="AJ12" i="2"/>
  <c r="AJ6" i="2"/>
  <c r="AK6" i="2"/>
  <c r="AT6" i="2" s="1"/>
  <c r="AR13" i="91"/>
  <c r="AJ4" i="59"/>
  <c r="AK4" i="59"/>
  <c r="AT4" i="59" s="1"/>
  <c r="AT25" i="59" s="1"/>
  <c r="AE12" i="99"/>
  <c r="W13" i="99"/>
  <c r="AG12" i="99"/>
  <c r="AP12" i="99" s="1"/>
  <c r="AF12" i="99"/>
  <c r="AO12" i="99" s="1"/>
  <c r="AS22" i="59"/>
  <c r="AL22" i="59"/>
  <c r="AU22" i="59" s="1"/>
  <c r="AH22" i="101"/>
  <c r="AQ22" i="101" s="1"/>
  <c r="AS5" i="24"/>
  <c r="AL5" i="24"/>
  <c r="AU5" i="24" s="1"/>
  <c r="AR21" i="89"/>
  <c r="AH12" i="18"/>
  <c r="AQ12" i="18" s="1"/>
  <c r="Y23" i="28"/>
  <c r="X23" i="28"/>
  <c r="Z23" i="28" s="1"/>
  <c r="AN9" i="48"/>
  <c r="AI9" i="48"/>
  <c r="AS17" i="59"/>
  <c r="AL17" i="59"/>
  <c r="AU17" i="59" s="1"/>
  <c r="AR19" i="52"/>
  <c r="AS18" i="24"/>
  <c r="AL18" i="24"/>
  <c r="AU18" i="24" s="1"/>
  <c r="AR9" i="42"/>
  <c r="Z14" i="91"/>
  <c r="AE16" i="20"/>
  <c r="AF16" i="20"/>
  <c r="AO16" i="20" s="1"/>
  <c r="W17" i="20"/>
  <c r="AG16" i="20"/>
  <c r="AP16" i="20" s="1"/>
  <c r="AG22" i="75"/>
  <c r="AP22" i="75" s="1"/>
  <c r="AF22" i="75"/>
  <c r="AO22" i="75" s="1"/>
  <c r="AE22" i="75"/>
  <c r="W23" i="75"/>
  <c r="AS18" i="59"/>
  <c r="AL18" i="59"/>
  <c r="AU18" i="59" s="1"/>
  <c r="AS19" i="59"/>
  <c r="AL19" i="59"/>
  <c r="AU19" i="59" s="1"/>
  <c r="Z13" i="49"/>
  <c r="AS13" i="24"/>
  <c r="AL13" i="24"/>
  <c r="AU13" i="24" s="1"/>
  <c r="AN13" i="11"/>
  <c r="AI13" i="11"/>
  <c r="Z16" i="88"/>
  <c r="Y18" i="13"/>
  <c r="X18" i="13"/>
  <c r="AI20" i="86"/>
  <c r="AN20" i="86"/>
  <c r="AN10" i="102"/>
  <c r="AI10" i="102"/>
  <c r="AH12" i="103"/>
  <c r="AQ12" i="103" s="1"/>
  <c r="Y22" i="93"/>
  <c r="X22" i="93"/>
  <c r="AK4" i="24"/>
  <c r="AT4" i="24" s="1"/>
  <c r="AJ4" i="24"/>
  <c r="AJ17" i="2"/>
  <c r="AK17" i="2"/>
  <c r="AT17" i="2" s="1"/>
  <c r="AJ11" i="2"/>
  <c r="AK11" i="2"/>
  <c r="AT11" i="2" s="1"/>
  <c r="AK5" i="2"/>
  <c r="AT5" i="2" s="1"/>
  <c r="AJ5" i="2"/>
  <c r="AH23" i="19"/>
  <c r="AQ23" i="19" s="1"/>
  <c r="AQ25" i="19" s="1"/>
  <c r="AZ3" i="19"/>
  <c r="AL3" i="59"/>
  <c r="AU3" i="59" s="1"/>
  <c r="AS3" i="59"/>
  <c r="AS21" i="59"/>
  <c r="AL21" i="59"/>
  <c r="AU21" i="59" s="1"/>
  <c r="AH20" i="53"/>
  <c r="AQ20" i="53" s="1"/>
  <c r="AN23" i="63"/>
  <c r="AN25" i="63" s="1"/>
  <c r="AS16" i="24"/>
  <c r="AL16" i="24"/>
  <c r="AU16" i="24" s="1"/>
  <c r="AH9" i="94"/>
  <c r="AQ9" i="94" s="1"/>
  <c r="Y18" i="104"/>
  <c r="X18" i="104"/>
  <c r="AH9" i="90"/>
  <c r="AQ9" i="90" s="1"/>
  <c r="AS8" i="59"/>
  <c r="AL8" i="59"/>
  <c r="AU8" i="59" s="1"/>
  <c r="AH17" i="96"/>
  <c r="AQ17" i="96" s="1"/>
  <c r="AF22" i="101"/>
  <c r="AO22" i="101" s="1"/>
  <c r="AE22" i="10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0" i="42"/>
  <c r="AQ10" i="42" s="1"/>
  <c r="W13" i="18"/>
  <c r="AF12" i="18"/>
  <c r="AO12" i="18" s="1"/>
  <c r="AG12" i="18"/>
  <c r="AP12" i="18" s="1"/>
  <c r="AE12" i="18"/>
  <c r="AI22" i="28"/>
  <c r="AN22" i="28"/>
  <c r="AR23" i="59"/>
  <c r="AR25" i="59" s="1"/>
  <c r="AL23" i="59"/>
  <c r="AU23" i="59" s="1"/>
  <c r="AS6" i="59"/>
  <c r="AL6" i="59"/>
  <c r="AU6" i="59" s="1"/>
  <c r="AR8" i="90"/>
  <c r="AI20" i="46"/>
  <c r="AN20" i="46"/>
  <c r="AN22" i="33"/>
  <c r="AI22" i="33"/>
  <c r="AI21" i="97"/>
  <c r="AN21" i="97"/>
  <c r="AS14" i="24"/>
  <c r="AL14" i="24"/>
  <c r="AU14" i="24" s="1"/>
  <c r="AS20" i="24"/>
  <c r="AL20" i="24"/>
  <c r="AU20" i="24" s="1"/>
  <c r="AR15" i="88"/>
  <c r="Z12" i="103"/>
  <c r="AI21" i="93"/>
  <c r="AN21" i="93"/>
  <c r="AS14" i="59"/>
  <c r="AL14" i="59"/>
  <c r="AU14" i="59" s="1"/>
  <c r="AR21" i="101"/>
  <c r="AL3" i="24"/>
  <c r="AU3" i="24" s="1"/>
  <c r="AS3" i="24"/>
  <c r="AS21" i="24"/>
  <c r="AL21" i="24"/>
  <c r="AU21" i="24" s="1"/>
  <c r="AJ22" i="2"/>
  <c r="AK22" i="2"/>
  <c r="AT22" i="2" s="1"/>
  <c r="AJ16" i="2"/>
  <c r="AK16" i="2"/>
  <c r="AT16" i="2" s="1"/>
  <c r="AJ10" i="2"/>
  <c r="AK10" i="2"/>
  <c r="AT10" i="2" s="1"/>
  <c r="AJ3" i="2"/>
  <c r="AB4" i="2"/>
  <c r="Z23" i="19"/>
  <c r="Z20" i="53"/>
  <c r="AL22" i="24"/>
  <c r="AU22" i="24" s="1"/>
  <c r="AT22" i="24"/>
  <c r="Z9" i="94"/>
  <c r="AE15" i="58"/>
  <c r="W16" i="58"/>
  <c r="AG15" i="58"/>
  <c r="AP15" i="58" s="1"/>
  <c r="AF15" i="58"/>
  <c r="AO15" i="58" s="1"/>
  <c r="Z9" i="90"/>
  <c r="Z17" i="96"/>
  <c r="AX22" i="38"/>
  <c r="S22" i="38" s="1"/>
  <c r="AC22" i="38" s="1"/>
  <c r="AB23" i="38" s="1"/>
  <c r="AS11" i="24"/>
  <c r="AL11" i="24"/>
  <c r="AU11" i="24" s="1"/>
  <c r="Z10" i="42"/>
  <c r="AR9" i="10"/>
  <c r="AH13" i="43"/>
  <c r="AQ13" i="43" s="1"/>
  <c r="AS6" i="24"/>
  <c r="AL6" i="24"/>
  <c r="AU6" i="24" s="1"/>
  <c r="AH9" i="85"/>
  <c r="AQ9" i="85" s="1"/>
  <c r="AH10" i="10"/>
  <c r="AQ10" i="10" s="1"/>
  <c r="AF9" i="82"/>
  <c r="AO9" i="82" s="1"/>
  <c r="AE9" i="82"/>
  <c r="AG9" i="82"/>
  <c r="AP9" i="82" s="1"/>
  <c r="W10" i="82"/>
  <c r="AR11" i="103"/>
  <c r="AR19" i="53"/>
  <c r="Y17" i="54"/>
  <c r="X17" i="54"/>
  <c r="Z17" i="54" s="1"/>
  <c r="AH17" i="44"/>
  <c r="AQ17" i="44" s="1"/>
  <c r="Y14" i="11"/>
  <c r="X14" i="11"/>
  <c r="Y22" i="47"/>
  <c r="X22" i="47"/>
  <c r="Y13" i="87"/>
  <c r="X13" i="87"/>
  <c r="Y23" i="33"/>
  <c r="X23" i="33"/>
  <c r="AI21" i="105"/>
  <c r="AN21" i="105"/>
  <c r="W10" i="50"/>
  <c r="AG9" i="50"/>
  <c r="AP9" i="50" s="1"/>
  <c r="AE9" i="50"/>
  <c r="AF9" i="50"/>
  <c r="AO9" i="50" s="1"/>
  <c r="AL23" i="24"/>
  <c r="AU23" i="24" s="1"/>
  <c r="AT23" i="24"/>
  <c r="AJ23" i="2"/>
  <c r="AS23" i="2" s="1"/>
  <c r="AK23" i="2"/>
  <c r="AT23" i="2" s="1"/>
  <c r="AH21" i="15"/>
  <c r="AQ21" i="15" s="1"/>
  <c r="AS8" i="24"/>
  <c r="AL8" i="24"/>
  <c r="AU8" i="24" s="1"/>
  <c r="Y17" i="51"/>
  <c r="X17" i="51"/>
  <c r="AH15" i="95"/>
  <c r="AQ15" i="95" s="1"/>
  <c r="AS9" i="24"/>
  <c r="AL9" i="24"/>
  <c r="AU9" i="24" s="1"/>
  <c r="AJ21" i="2"/>
  <c r="AK21" i="2"/>
  <c r="AT21" i="2" s="1"/>
  <c r="AK15" i="2"/>
  <c r="AT15" i="2" s="1"/>
  <c r="AJ15" i="2"/>
  <c r="AJ9" i="2"/>
  <c r="AK9" i="2"/>
  <c r="AT9" i="2" s="1"/>
  <c r="AG10" i="98"/>
  <c r="AP10" i="98" s="1"/>
  <c r="W11" i="98"/>
  <c r="AF10" i="98"/>
  <c r="AO10" i="98" s="1"/>
  <c r="AE10" i="98"/>
  <c r="AH16" i="100"/>
  <c r="AQ16" i="100" s="1"/>
  <c r="AS9" i="59"/>
  <c r="AL9" i="59"/>
  <c r="AU9" i="59" s="1"/>
  <c r="AR16" i="96"/>
  <c r="AR9" i="98"/>
  <c r="AS10" i="59"/>
  <c r="AL10" i="59"/>
  <c r="AU10" i="59" s="1"/>
  <c r="AI17" i="104"/>
  <c r="AN17" i="104"/>
  <c r="AR20" i="15"/>
  <c r="AG13" i="43"/>
  <c r="AP13" i="43" s="1"/>
  <c r="W14" i="43"/>
  <c r="AE13" i="43"/>
  <c r="AF13" i="43"/>
  <c r="AO13" i="43" s="1"/>
  <c r="AS5" i="59"/>
  <c r="AL5" i="59"/>
  <c r="AU5" i="59" s="1"/>
  <c r="AS13" i="59"/>
  <c r="AL13" i="59"/>
  <c r="AU13" i="59" s="1"/>
  <c r="AS12" i="24"/>
  <c r="AL12" i="24"/>
  <c r="AU12" i="24" s="1"/>
  <c r="AH22" i="89"/>
  <c r="AQ22" i="89" s="1"/>
  <c r="AS19" i="24"/>
  <c r="AL19" i="24"/>
  <c r="AU19" i="24" s="1"/>
  <c r="Z17" i="44"/>
  <c r="AI17" i="13"/>
  <c r="AN17" i="13"/>
  <c r="Y21" i="86"/>
  <c r="X21" i="86"/>
  <c r="Y11" i="102"/>
  <c r="X11" i="102"/>
  <c r="AG9" i="85" l="1"/>
  <c r="AP9" i="85" s="1"/>
  <c r="AE23" i="67"/>
  <c r="W10" i="85"/>
  <c r="AF23" i="67"/>
  <c r="AO23" i="67" s="1"/>
  <c r="AO25" i="67" s="1"/>
  <c r="X22" i="97"/>
  <c r="Z22" i="97" s="1"/>
  <c r="AF22" i="97" s="1"/>
  <c r="AO22" i="97" s="1"/>
  <c r="W23" i="101"/>
  <c r="Y23" i="101" s="1"/>
  <c r="AI16" i="54"/>
  <c r="AE16" i="100"/>
  <c r="AI23" i="63"/>
  <c r="W17" i="100"/>
  <c r="W11" i="10"/>
  <c r="X11" i="10" s="1"/>
  <c r="Z21" i="86"/>
  <c r="AE21" i="86" s="1"/>
  <c r="Z11" i="102"/>
  <c r="AG11" i="102" s="1"/>
  <c r="AP11" i="102" s="1"/>
  <c r="W12" i="102"/>
  <c r="AE11" i="102"/>
  <c r="AF11" i="102"/>
  <c r="AO11" i="102" s="1"/>
  <c r="AE23" i="28"/>
  <c r="AG23" i="28"/>
  <c r="AP23" i="28" s="1"/>
  <c r="AP25" i="28" s="1"/>
  <c r="AF23" i="28"/>
  <c r="AO23" i="28" s="1"/>
  <c r="AO25" i="28" s="1"/>
  <c r="AH18" i="104"/>
  <c r="AQ18" i="104" s="1"/>
  <c r="AN10" i="98"/>
  <c r="AI10" i="98"/>
  <c r="AS15" i="2"/>
  <c r="AL15" i="2"/>
  <c r="AU15" i="2" s="1"/>
  <c r="AR21" i="105"/>
  <c r="AH17" i="54"/>
  <c r="AQ17" i="54" s="1"/>
  <c r="Y16" i="58"/>
  <c r="X16" i="58"/>
  <c r="AE23" i="19"/>
  <c r="AF23" i="19"/>
  <c r="AO23" i="19" s="1"/>
  <c r="AO25" i="19" s="1"/>
  <c r="AG23" i="19"/>
  <c r="AP23" i="19" s="1"/>
  <c r="AP25" i="19" s="1"/>
  <c r="AS16" i="2"/>
  <c r="AL16" i="2"/>
  <c r="AU16" i="2" s="1"/>
  <c r="AR21" i="93"/>
  <c r="AJ17" i="38"/>
  <c r="AK17" i="38"/>
  <c r="AT17" i="38" s="1"/>
  <c r="AJ11" i="38"/>
  <c r="AK11" i="38"/>
  <c r="AT11" i="38" s="1"/>
  <c r="AJ5" i="38"/>
  <c r="AK5" i="38"/>
  <c r="AT5" i="38" s="1"/>
  <c r="AI22" i="101"/>
  <c r="AN22" i="101"/>
  <c r="AS5" i="2"/>
  <c r="AL5" i="2"/>
  <c r="AU5" i="2" s="1"/>
  <c r="AS4" i="24"/>
  <c r="AS25" i="24" s="1"/>
  <c r="AL4" i="24"/>
  <c r="AU4" i="24" s="1"/>
  <c r="AU25" i="24" s="1"/>
  <c r="C11" i="24" s="1"/>
  <c r="AR13" i="11"/>
  <c r="AE14" i="91"/>
  <c r="W15" i="91"/>
  <c r="AG14" i="91"/>
  <c r="AP14" i="91" s="1"/>
  <c r="AF14" i="91"/>
  <c r="AO14" i="91" s="1"/>
  <c r="AL4" i="59"/>
  <c r="AU4" i="59" s="1"/>
  <c r="AU25" i="59" s="1"/>
  <c r="C11" i="59" s="1"/>
  <c r="F3" i="57" s="1"/>
  <c r="AS4" i="59"/>
  <c r="AS25" i="59" s="1"/>
  <c r="Y13" i="55"/>
  <c r="X13" i="55"/>
  <c r="AH10" i="48"/>
  <c r="AQ10" i="48" s="1"/>
  <c r="AJ20" i="71"/>
  <c r="AK20" i="71"/>
  <c r="AT20" i="71" s="1"/>
  <c r="AJ14" i="71"/>
  <c r="AK14" i="71"/>
  <c r="AT14" i="71" s="1"/>
  <c r="AJ8" i="71"/>
  <c r="AK8" i="71"/>
  <c r="AT8" i="71" s="1"/>
  <c r="AI23" i="67"/>
  <c r="AN23" i="67"/>
  <c r="AN25" i="67" s="1"/>
  <c r="AI15" i="9"/>
  <c r="AN15" i="9"/>
  <c r="AH17" i="84"/>
  <c r="AQ17" i="84" s="1"/>
  <c r="AI13" i="41"/>
  <c r="AN13" i="41"/>
  <c r="AJ18" i="63"/>
  <c r="AK18" i="63"/>
  <c r="AT18" i="63" s="1"/>
  <c r="AJ12" i="63"/>
  <c r="AK12" i="63"/>
  <c r="AT12" i="63" s="1"/>
  <c r="AJ6" i="63"/>
  <c r="AK6" i="63"/>
  <c r="AT6" i="63" s="1"/>
  <c r="Y17" i="45"/>
  <c r="X17" i="45"/>
  <c r="AS8" i="2"/>
  <c r="AL8" i="2"/>
  <c r="AU8" i="2" s="1"/>
  <c r="AK23" i="67"/>
  <c r="AT23" i="67" s="1"/>
  <c r="AI16" i="100"/>
  <c r="AN16" i="100"/>
  <c r="Y21" i="32"/>
  <c r="X21" i="32"/>
  <c r="AN10" i="10"/>
  <c r="AI10" i="10"/>
  <c r="AE22" i="97"/>
  <c r="Y14" i="43"/>
  <c r="X14" i="43"/>
  <c r="AS10" i="2"/>
  <c r="AL10" i="2"/>
  <c r="AU10" i="2" s="1"/>
  <c r="AJ7" i="38"/>
  <c r="AK7" i="38"/>
  <c r="AT7" i="38" s="1"/>
  <c r="AN12" i="99"/>
  <c r="AI12" i="99"/>
  <c r="AS6" i="2"/>
  <c r="AL6" i="2"/>
  <c r="AU6" i="2" s="1"/>
  <c r="AH22" i="105"/>
  <c r="AQ22" i="105" s="1"/>
  <c r="AH23" i="33"/>
  <c r="AQ23" i="33" s="1"/>
  <c r="AQ25" i="33" s="1"/>
  <c r="AZ3" i="33"/>
  <c r="AH22" i="47"/>
  <c r="AQ22" i="47" s="1"/>
  <c r="AF17" i="54"/>
  <c r="AO17" i="54" s="1"/>
  <c r="W18" i="54"/>
  <c r="AG17" i="54"/>
  <c r="AP17" i="54" s="1"/>
  <c r="AE17" i="54"/>
  <c r="AJ23" i="38"/>
  <c r="AS23" i="38" s="1"/>
  <c r="AK23" i="38"/>
  <c r="AN15" i="58"/>
  <c r="AI15" i="58"/>
  <c r="AR15" i="58" s="1"/>
  <c r="AJ4" i="2"/>
  <c r="AK4" i="2"/>
  <c r="AT4" i="2" s="1"/>
  <c r="AT25" i="2" s="1"/>
  <c r="AG12" i="103"/>
  <c r="AP12" i="103" s="1"/>
  <c r="AE12" i="103"/>
  <c r="AF12" i="103"/>
  <c r="AO12" i="103" s="1"/>
  <c r="W13" i="103"/>
  <c r="AR20" i="46"/>
  <c r="AJ22" i="38"/>
  <c r="AK22" i="38"/>
  <c r="AT22" i="38" s="1"/>
  <c r="AJ16" i="38"/>
  <c r="AK16" i="38"/>
  <c r="AT16" i="38" s="1"/>
  <c r="AJ10" i="38"/>
  <c r="AK10" i="38"/>
  <c r="AT10" i="38" s="1"/>
  <c r="AT25" i="24"/>
  <c r="AR20" i="86"/>
  <c r="AS18" i="2"/>
  <c r="AL18" i="2"/>
  <c r="AU18" i="2" s="1"/>
  <c r="AR23" i="71"/>
  <c r="AR25" i="71" s="1"/>
  <c r="Z10" i="48"/>
  <c r="AH14" i="16"/>
  <c r="AQ14" i="16" s="1"/>
  <c r="AJ19" i="71"/>
  <c r="AK19" i="71"/>
  <c r="AT19" i="71" s="1"/>
  <c r="AK13" i="71"/>
  <c r="AT13" i="71" s="1"/>
  <c r="AJ13" i="71"/>
  <c r="AJ7" i="71"/>
  <c r="AK7" i="71"/>
  <c r="AT7" i="71" s="1"/>
  <c r="AS7" i="2"/>
  <c r="AL7" i="2"/>
  <c r="AU7" i="2" s="1"/>
  <c r="Z17" i="84"/>
  <c r="AJ17" i="63"/>
  <c r="AK17" i="63"/>
  <c r="AT17" i="63" s="1"/>
  <c r="AJ11" i="63"/>
  <c r="AK11" i="63"/>
  <c r="AT11" i="63" s="1"/>
  <c r="AJ5" i="63"/>
  <c r="AK5" i="63"/>
  <c r="AT5" i="63" s="1"/>
  <c r="AI20" i="32"/>
  <c r="AO20" i="32"/>
  <c r="Y10" i="85"/>
  <c r="X10" i="85"/>
  <c r="AR10" i="102"/>
  <c r="AN22" i="75"/>
  <c r="AI22" i="75"/>
  <c r="AR22" i="75" s="1"/>
  <c r="AG17" i="44"/>
  <c r="AP17" i="44" s="1"/>
  <c r="AF17" i="44"/>
  <c r="AO17" i="44" s="1"/>
  <c r="AE17" i="44"/>
  <c r="W18" i="44"/>
  <c r="AH11" i="102"/>
  <c r="AQ11" i="102" s="1"/>
  <c r="Y11" i="98"/>
  <c r="X11" i="98"/>
  <c r="Z11" i="98" s="1"/>
  <c r="AN9" i="50"/>
  <c r="AI9" i="50"/>
  <c r="Z23" i="33"/>
  <c r="Z22" i="47"/>
  <c r="Y10" i="82"/>
  <c r="X10" i="82"/>
  <c r="AF17" i="96"/>
  <c r="AO17" i="96" s="1"/>
  <c r="W18" i="96"/>
  <c r="AG17" i="96"/>
  <c r="AP17" i="96" s="1"/>
  <c r="AE17" i="96"/>
  <c r="AE9" i="94"/>
  <c r="AF9" i="94"/>
  <c r="AO9" i="94" s="1"/>
  <c r="AG9" i="94"/>
  <c r="AP9" i="94" s="1"/>
  <c r="W10" i="94"/>
  <c r="AS3" i="2"/>
  <c r="AL3" i="2"/>
  <c r="AU3" i="2" s="1"/>
  <c r="AS22" i="2"/>
  <c r="AL22" i="2"/>
  <c r="AU22" i="2" s="1"/>
  <c r="Y13" i="18"/>
  <c r="X13" i="18"/>
  <c r="AJ21" i="38"/>
  <c r="AK21" i="38"/>
  <c r="AT21" i="38" s="1"/>
  <c r="AJ15" i="38"/>
  <c r="AK15" i="38"/>
  <c r="AT15" i="38" s="1"/>
  <c r="AJ9" i="38"/>
  <c r="AK9" i="38"/>
  <c r="AT9" i="38" s="1"/>
  <c r="AJ3" i="38"/>
  <c r="AB4" i="38"/>
  <c r="AH22" i="93"/>
  <c r="AQ22" i="93" s="1"/>
  <c r="AH18" i="13"/>
  <c r="AQ18" i="13" s="1"/>
  <c r="AI10" i="35"/>
  <c r="AN10" i="35"/>
  <c r="AE20" i="52"/>
  <c r="W21" i="52"/>
  <c r="AF20" i="52"/>
  <c r="AO20" i="52" s="1"/>
  <c r="AG20" i="52"/>
  <c r="AP20" i="52" s="1"/>
  <c r="Z14" i="16"/>
  <c r="AJ18" i="71"/>
  <c r="AK18" i="71"/>
  <c r="AT18" i="71" s="1"/>
  <c r="AJ12" i="71"/>
  <c r="AK12" i="71"/>
  <c r="AT12" i="71" s="1"/>
  <c r="AJ6" i="71"/>
  <c r="AK6" i="71"/>
  <c r="AT6" i="71" s="1"/>
  <c r="AR21" i="47"/>
  <c r="Y23" i="89"/>
  <c r="X23" i="89"/>
  <c r="AN22" i="79"/>
  <c r="AI22" i="79"/>
  <c r="AJ22" i="63"/>
  <c r="AK22" i="63"/>
  <c r="AT22" i="63" s="1"/>
  <c r="AJ16" i="63"/>
  <c r="AK16" i="63"/>
  <c r="AT16" i="63" s="1"/>
  <c r="AJ10" i="63"/>
  <c r="AK10" i="63"/>
  <c r="AT10" i="63" s="1"/>
  <c r="AI16" i="45"/>
  <c r="AN16" i="45"/>
  <c r="AH17" i="92"/>
  <c r="AQ17" i="92" s="1"/>
  <c r="AS14" i="2"/>
  <c r="AL14" i="2"/>
  <c r="AU14" i="2" s="1"/>
  <c r="Y22" i="15"/>
  <c r="X22" i="15"/>
  <c r="Y17" i="100"/>
  <c r="X17" i="100"/>
  <c r="Y10" i="50"/>
  <c r="X10" i="50"/>
  <c r="AH13" i="87"/>
  <c r="AQ13" i="87" s="1"/>
  <c r="AH14" i="11"/>
  <c r="AQ14" i="11" s="1"/>
  <c r="AN9" i="82"/>
  <c r="AI9" i="82"/>
  <c r="AE10" i="42"/>
  <c r="W11" i="42"/>
  <c r="AF10" i="42"/>
  <c r="AO10" i="42" s="1"/>
  <c r="AG10" i="42"/>
  <c r="AP10" i="42" s="1"/>
  <c r="AR22" i="33"/>
  <c r="AJ19" i="38"/>
  <c r="AK19" i="38"/>
  <c r="AT19" i="38" s="1"/>
  <c r="AK13" i="38"/>
  <c r="AT13" i="38" s="1"/>
  <c r="AJ13" i="38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3" i="49"/>
  <c r="AO13" i="49" s="1"/>
  <c r="AG13" i="49"/>
  <c r="AP13" i="49" s="1"/>
  <c r="W14" i="49"/>
  <c r="AE13" i="49"/>
  <c r="AJ22" i="71"/>
  <c r="AK22" i="71"/>
  <c r="AT22" i="71" s="1"/>
  <c r="AH21" i="86"/>
  <c r="AQ21" i="86" s="1"/>
  <c r="AN13" i="43"/>
  <c r="AI13" i="43"/>
  <c r="AR17" i="104"/>
  <c r="AS21" i="2"/>
  <c r="AL21" i="2"/>
  <c r="AU21" i="2" s="1"/>
  <c r="W10" i="90"/>
  <c r="AF9" i="90"/>
  <c r="AO9" i="90" s="1"/>
  <c r="AE9" i="90"/>
  <c r="AG9" i="90"/>
  <c r="AP9" i="90" s="1"/>
  <c r="AR21" i="97"/>
  <c r="AR22" i="28"/>
  <c r="AJ20" i="38"/>
  <c r="AS20" i="38" s="1"/>
  <c r="AK20" i="38"/>
  <c r="AJ14" i="38"/>
  <c r="AK14" i="38"/>
  <c r="AT14" i="38" s="1"/>
  <c r="AJ8" i="38"/>
  <c r="AK8" i="38"/>
  <c r="AT8" i="38" s="1"/>
  <c r="AS11" i="2"/>
  <c r="AL11" i="2"/>
  <c r="AU11" i="2" s="1"/>
  <c r="Z22" i="93"/>
  <c r="Z18" i="13"/>
  <c r="Y23" i="75"/>
  <c r="X23" i="75"/>
  <c r="Z23" i="75" s="1"/>
  <c r="Y17" i="20"/>
  <c r="X17" i="20"/>
  <c r="AR9" i="48"/>
  <c r="Y13" i="99"/>
  <c r="X13" i="99"/>
  <c r="AN12" i="55"/>
  <c r="AI12" i="55"/>
  <c r="AR12" i="87"/>
  <c r="AJ17" i="71"/>
  <c r="AK17" i="71"/>
  <c r="AT17" i="71" s="1"/>
  <c r="AK11" i="71"/>
  <c r="AT11" i="71" s="1"/>
  <c r="AJ11" i="71"/>
  <c r="AJ5" i="71"/>
  <c r="AK5" i="71"/>
  <c r="AT5" i="71" s="1"/>
  <c r="AS13" i="2"/>
  <c r="AL13" i="2"/>
  <c r="AU13" i="2" s="1"/>
  <c r="AL23" i="2"/>
  <c r="AU23" i="2" s="1"/>
  <c r="AI22" i="89"/>
  <c r="AN22" i="89"/>
  <c r="AJ21" i="63"/>
  <c r="AK21" i="63"/>
  <c r="AT21" i="63" s="1"/>
  <c r="AJ15" i="63"/>
  <c r="AK15" i="63"/>
  <c r="AT15" i="63" s="1"/>
  <c r="AJ9" i="63"/>
  <c r="AK9" i="63"/>
  <c r="AT9" i="63" s="1"/>
  <c r="AB4" i="63"/>
  <c r="AJ3" i="63"/>
  <c r="AR13" i="16"/>
  <c r="Z17" i="92"/>
  <c r="AJ16" i="71"/>
  <c r="AK16" i="71"/>
  <c r="AT16" i="71" s="1"/>
  <c r="AK10" i="71"/>
  <c r="AT10" i="71" s="1"/>
  <c r="AJ10" i="71"/>
  <c r="AJ3" i="71"/>
  <c r="AB4" i="71"/>
  <c r="Y16" i="9"/>
  <c r="X16" i="9"/>
  <c r="Y14" i="41"/>
  <c r="X14" i="41"/>
  <c r="Y23" i="79"/>
  <c r="X23" i="79"/>
  <c r="AJ20" i="63"/>
  <c r="AS20" i="63" s="1"/>
  <c r="AK20" i="63"/>
  <c r="AJ14" i="63"/>
  <c r="AK14" i="63"/>
  <c r="AT14" i="63" s="1"/>
  <c r="AK8" i="63"/>
  <c r="AT8" i="63" s="1"/>
  <c r="AJ8" i="63"/>
  <c r="AS20" i="2"/>
  <c r="AL20" i="2"/>
  <c r="AU20" i="2" s="1"/>
  <c r="AI21" i="15"/>
  <c r="AN21" i="15"/>
  <c r="AI15" i="95"/>
  <c r="AN15" i="95"/>
  <c r="AR17" i="13"/>
  <c r="AH17" i="51"/>
  <c r="AQ17" i="51" s="1"/>
  <c r="AN12" i="83"/>
  <c r="AI12" i="83"/>
  <c r="AS9" i="2"/>
  <c r="AL9" i="2"/>
  <c r="AU9" i="2" s="1"/>
  <c r="Z17" i="51"/>
  <c r="Z13" i="87"/>
  <c r="Z14" i="11"/>
  <c r="W21" i="53"/>
  <c r="AE20" i="53"/>
  <c r="AF20" i="53"/>
  <c r="AO20" i="53" s="1"/>
  <c r="AG20" i="53"/>
  <c r="AP20" i="53" s="1"/>
  <c r="AN12" i="18"/>
  <c r="AI12" i="18"/>
  <c r="AJ18" i="38"/>
  <c r="AS18" i="38" s="1"/>
  <c r="AK18" i="38"/>
  <c r="AJ12" i="38"/>
  <c r="AK12" i="38"/>
  <c r="AT12" i="38" s="1"/>
  <c r="AJ6" i="38"/>
  <c r="AK6" i="38"/>
  <c r="AT6" i="38" s="1"/>
  <c r="Z18" i="104"/>
  <c r="AR23" i="63"/>
  <c r="AR25" i="63" s="1"/>
  <c r="AL23" i="63"/>
  <c r="AU23" i="63" s="1"/>
  <c r="AS17" i="2"/>
  <c r="AL17" i="2"/>
  <c r="AU17" i="2" s="1"/>
  <c r="AF16" i="88"/>
  <c r="AO16" i="88" s="1"/>
  <c r="AG16" i="88"/>
  <c r="AP16" i="88" s="1"/>
  <c r="W17" i="88"/>
  <c r="AE16" i="88"/>
  <c r="AI16" i="20"/>
  <c r="AN16" i="20"/>
  <c r="AH23" i="28"/>
  <c r="AQ23" i="28" s="1"/>
  <c r="AQ25" i="28" s="1"/>
  <c r="AZ3" i="28"/>
  <c r="AS12" i="2"/>
  <c r="AL12" i="2"/>
  <c r="AU12" i="2" s="1"/>
  <c r="Z22" i="105"/>
  <c r="AR16" i="54"/>
  <c r="Y11" i="35"/>
  <c r="X11" i="35"/>
  <c r="AR16" i="84"/>
  <c r="Y13" i="83"/>
  <c r="X13" i="83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AR16" i="92"/>
  <c r="AS19" i="2"/>
  <c r="AL19" i="2"/>
  <c r="AU19" i="2" s="1"/>
  <c r="Z21" i="46"/>
  <c r="AH21" i="46"/>
  <c r="AQ21" i="46" s="1"/>
  <c r="AJ19" i="63"/>
  <c r="AK19" i="63"/>
  <c r="AT19" i="63" s="1"/>
  <c r="AJ13" i="63"/>
  <c r="AK13" i="63"/>
  <c r="AT13" i="63" s="1"/>
  <c r="AJ7" i="63"/>
  <c r="AK7" i="63"/>
  <c r="AT7" i="63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R16" i="51"/>
  <c r="AN9" i="85"/>
  <c r="AI9" i="85"/>
  <c r="Y16" i="95"/>
  <c r="X16" i="95"/>
  <c r="Z13" i="83" l="1"/>
  <c r="Z17" i="20"/>
  <c r="X23" i="101"/>
  <c r="Z23" i="101" s="1"/>
  <c r="AF23" i="101" s="1"/>
  <c r="AO23" i="101" s="1"/>
  <c r="Z13" i="18"/>
  <c r="Z14" i="43"/>
  <c r="W15" i="43" s="1"/>
  <c r="AG21" i="86"/>
  <c r="AP21" i="86" s="1"/>
  <c r="Y11" i="10"/>
  <c r="Z11" i="10" s="1"/>
  <c r="AH22" i="97"/>
  <c r="AQ22" i="97" s="1"/>
  <c r="AG22" i="97"/>
  <c r="AP22" i="97" s="1"/>
  <c r="W22" i="86"/>
  <c r="W23" i="97"/>
  <c r="X23" i="97" s="1"/>
  <c r="AF21" i="86"/>
  <c r="AO21" i="86" s="1"/>
  <c r="Z16" i="9"/>
  <c r="AG16" i="9" s="1"/>
  <c r="AP16" i="9" s="1"/>
  <c r="Z11" i="35"/>
  <c r="AE11" i="35" s="1"/>
  <c r="Z10" i="50"/>
  <c r="Z22" i="15"/>
  <c r="Z23" i="79"/>
  <c r="AF23" i="79" s="1"/>
  <c r="AO23" i="79" s="1"/>
  <c r="AO25" i="79" s="1"/>
  <c r="AJ23" i="19"/>
  <c r="AS23" i="19" s="1"/>
  <c r="AF16" i="9"/>
  <c r="AO16" i="9" s="1"/>
  <c r="AE16" i="9"/>
  <c r="W17" i="9"/>
  <c r="AE23" i="101"/>
  <c r="AG23" i="101"/>
  <c r="AP23" i="101" s="1"/>
  <c r="W24" i="101"/>
  <c r="AF11" i="35"/>
  <c r="AO11" i="35" s="1"/>
  <c r="AG11" i="35"/>
  <c r="AP11" i="35" s="1"/>
  <c r="W12" i="35"/>
  <c r="AG23" i="75"/>
  <c r="AP23" i="75" s="1"/>
  <c r="AP25" i="75" s="1"/>
  <c r="AF23" i="75"/>
  <c r="AO23" i="75" s="1"/>
  <c r="AO25" i="75" s="1"/>
  <c r="AE23" i="75"/>
  <c r="AJ14" i="67"/>
  <c r="AS14" i="67" s="1"/>
  <c r="AK14" i="67"/>
  <c r="AJ18" i="67"/>
  <c r="AK18" i="67"/>
  <c r="AT18" i="67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19" i="63"/>
  <c r="AL19" i="63"/>
  <c r="AU19" i="63" s="1"/>
  <c r="AG21" i="46"/>
  <c r="AP21" i="46" s="1"/>
  <c r="AF21" i="46"/>
  <c r="AO21" i="46" s="1"/>
  <c r="AE21" i="46"/>
  <c r="W22" i="46"/>
  <c r="AS9" i="71"/>
  <c r="AL9" i="71"/>
  <c r="AU9" i="71" s="1"/>
  <c r="AH13" i="83"/>
  <c r="AQ13" i="83" s="1"/>
  <c r="W14" i="87"/>
  <c r="AE13" i="87"/>
  <c r="AG13" i="87"/>
  <c r="AP13" i="87" s="1"/>
  <c r="AF13" i="87"/>
  <c r="AO13" i="87" s="1"/>
  <c r="AS10" i="71"/>
  <c r="AL10" i="71"/>
  <c r="AU10" i="71" s="1"/>
  <c r="AH11" i="10"/>
  <c r="AQ11" i="10" s="1"/>
  <c r="AS5" i="71"/>
  <c r="AL5" i="71"/>
  <c r="AU5" i="71" s="1"/>
  <c r="AN9" i="90"/>
  <c r="AI9" i="90"/>
  <c r="AJ18" i="19"/>
  <c r="AK18" i="19"/>
  <c r="AT18" i="19" s="1"/>
  <c r="AJ12" i="19"/>
  <c r="AK12" i="19"/>
  <c r="AT12" i="19" s="1"/>
  <c r="AK6" i="19"/>
  <c r="AT6" i="19" s="1"/>
  <c r="AJ6" i="19"/>
  <c r="AI10" i="42"/>
  <c r="AN10" i="42"/>
  <c r="AH10" i="50"/>
  <c r="AQ10" i="50" s="1"/>
  <c r="AH22" i="15"/>
  <c r="AQ22" i="15" s="1"/>
  <c r="AS10" i="63"/>
  <c r="AL10" i="63"/>
  <c r="AU10" i="63" s="1"/>
  <c r="W15" i="16"/>
  <c r="AE14" i="16"/>
  <c r="AF14" i="16"/>
  <c r="AO14" i="16" s="1"/>
  <c r="AG14" i="16"/>
  <c r="AP14" i="16" s="1"/>
  <c r="AJ4" i="38"/>
  <c r="AK4" i="38"/>
  <c r="AT4" i="38" s="1"/>
  <c r="AR9" i="50"/>
  <c r="AI17" i="44"/>
  <c r="AN17" i="44"/>
  <c r="W18" i="84"/>
  <c r="AG17" i="84"/>
  <c r="AP17" i="84" s="1"/>
  <c r="AE17" i="84"/>
  <c r="AF17" i="84"/>
  <c r="AO17" i="84" s="1"/>
  <c r="AL4" i="2"/>
  <c r="AU4" i="2" s="1"/>
  <c r="AU25" i="2" s="1"/>
  <c r="C11" i="2" s="1"/>
  <c r="AS4" i="2"/>
  <c r="AS25" i="2" s="1"/>
  <c r="AI17" i="54"/>
  <c r="AN17" i="54"/>
  <c r="AR12" i="99"/>
  <c r="AH14" i="43"/>
  <c r="AQ14" i="43" s="1"/>
  <c r="AR15" i="9"/>
  <c r="AS14" i="71"/>
  <c r="AL14" i="71"/>
  <c r="AU14" i="71" s="1"/>
  <c r="AJ20" i="67"/>
  <c r="AK20" i="67"/>
  <c r="AT20" i="67" s="1"/>
  <c r="AK8" i="67"/>
  <c r="AT8" i="67" s="1"/>
  <c r="AJ8" i="67"/>
  <c r="AG13" i="83"/>
  <c r="AP13" i="83" s="1"/>
  <c r="AE13" i="83"/>
  <c r="W14" i="83"/>
  <c r="AF13" i="83"/>
  <c r="AO13" i="83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I16" i="88"/>
  <c r="AN16" i="88"/>
  <c r="AS12" i="38"/>
  <c r="AL12" i="38"/>
  <c r="AU12" i="38" s="1"/>
  <c r="AF17" i="51"/>
  <c r="AO17" i="51" s="1"/>
  <c r="AG17" i="51"/>
  <c r="AP17" i="51" s="1"/>
  <c r="AE17" i="51"/>
  <c r="W18" i="51"/>
  <c r="AS8" i="63"/>
  <c r="AL8" i="63"/>
  <c r="AU8" i="63" s="1"/>
  <c r="AH23" i="79"/>
  <c r="AQ23" i="79" s="1"/>
  <c r="AQ25" i="79" s="1"/>
  <c r="AZ3" i="79"/>
  <c r="AH16" i="9"/>
  <c r="AQ16" i="9" s="1"/>
  <c r="AF17" i="92"/>
  <c r="AO17" i="92" s="1"/>
  <c r="AE17" i="92"/>
  <c r="W18" i="92"/>
  <c r="AG17" i="92"/>
  <c r="AP17" i="92" s="1"/>
  <c r="AS9" i="63"/>
  <c r="AL9" i="63"/>
  <c r="AU9" i="63" s="1"/>
  <c r="AR22" i="89"/>
  <c r="AS11" i="71"/>
  <c r="AL11" i="71"/>
  <c r="AU11" i="71" s="1"/>
  <c r="AR12" i="55"/>
  <c r="AS8" i="38"/>
  <c r="AL8" i="38"/>
  <c r="AU8" i="38" s="1"/>
  <c r="AR13" i="43"/>
  <c r="AJ17" i="19"/>
  <c r="AK17" i="19"/>
  <c r="AT17" i="19" s="1"/>
  <c r="AJ11" i="19"/>
  <c r="AK11" i="19"/>
  <c r="AT11" i="19" s="1"/>
  <c r="AK5" i="19"/>
  <c r="AT5" i="19" s="1"/>
  <c r="AJ5" i="19"/>
  <c r="AR9" i="82"/>
  <c r="W11" i="50"/>
  <c r="AF10" i="50"/>
  <c r="AO10" i="50" s="1"/>
  <c r="AE10" i="50"/>
  <c r="AG10" i="50"/>
  <c r="AP10" i="50" s="1"/>
  <c r="W23" i="15"/>
  <c r="AE22" i="15"/>
  <c r="AF22" i="15"/>
  <c r="AO22" i="15" s="1"/>
  <c r="AG22" i="15"/>
  <c r="AP22" i="15" s="1"/>
  <c r="AH23" i="89"/>
  <c r="AQ23" i="89" s="1"/>
  <c r="AS6" i="71"/>
  <c r="AL6" i="71"/>
  <c r="AU6" i="71" s="1"/>
  <c r="AR10" i="35"/>
  <c r="AS3" i="38"/>
  <c r="AL3" i="38"/>
  <c r="AU3" i="38" s="1"/>
  <c r="AS21" i="38"/>
  <c r="AL21" i="38"/>
  <c r="AU21" i="38" s="1"/>
  <c r="AN9" i="94"/>
  <c r="AI9" i="94"/>
  <c r="AH10" i="82"/>
  <c r="AQ10" i="82" s="1"/>
  <c r="AH10" i="85"/>
  <c r="AQ10" i="85" s="1"/>
  <c r="AS5" i="63"/>
  <c r="AL5" i="63"/>
  <c r="AU5" i="63" s="1"/>
  <c r="AS16" i="38"/>
  <c r="AL16" i="38"/>
  <c r="AU16" i="38" s="1"/>
  <c r="Y13" i="103"/>
  <c r="X13" i="103"/>
  <c r="Z13" i="103" s="1"/>
  <c r="AG14" i="43"/>
  <c r="AP14" i="43" s="1"/>
  <c r="AI22" i="97"/>
  <c r="AN22" i="97"/>
  <c r="AH17" i="45"/>
  <c r="AQ17" i="45" s="1"/>
  <c r="AS12" i="63"/>
  <c r="AL12" i="63"/>
  <c r="AU12" i="63" s="1"/>
  <c r="AR22" i="101"/>
  <c r="AS17" i="38"/>
  <c r="AL17" i="38"/>
  <c r="AU17" i="38" s="1"/>
  <c r="AI23" i="28"/>
  <c r="AN23" i="28"/>
  <c r="AN25" i="28" s="1"/>
  <c r="AJ13" i="67"/>
  <c r="AK13" i="67"/>
  <c r="AT13" i="67" s="1"/>
  <c r="AJ7" i="67"/>
  <c r="AK7" i="67"/>
  <c r="AT7" i="67" s="1"/>
  <c r="AS7" i="63"/>
  <c r="AL7" i="63"/>
  <c r="AU7" i="63" s="1"/>
  <c r="AX22" i="28"/>
  <c r="S22" i="28" s="1"/>
  <c r="AC22" i="28" s="1"/>
  <c r="AB23" i="28" s="1"/>
  <c r="Y17" i="88"/>
  <c r="X17" i="88"/>
  <c r="AL18" i="38"/>
  <c r="AU18" i="38" s="1"/>
  <c r="AT18" i="38"/>
  <c r="AR15" i="95"/>
  <c r="AH17" i="20"/>
  <c r="AQ17" i="20" s="1"/>
  <c r="AF18" i="13"/>
  <c r="AO18" i="13" s="1"/>
  <c r="W19" i="13"/>
  <c r="AE18" i="13"/>
  <c r="AG18" i="13"/>
  <c r="AP18" i="13" s="1"/>
  <c r="Y10" i="90"/>
  <c r="X10" i="90"/>
  <c r="AS22" i="71"/>
  <c r="AL22" i="71"/>
  <c r="AU22" i="71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3" i="38"/>
  <c r="AL13" i="38"/>
  <c r="AU13" i="38" s="1"/>
  <c r="AS16" i="63"/>
  <c r="AL16" i="63"/>
  <c r="AU16" i="63" s="1"/>
  <c r="Z23" i="89"/>
  <c r="AH13" i="18"/>
  <c r="AQ13" i="18" s="1"/>
  <c r="Z10" i="82"/>
  <c r="AH11" i="98"/>
  <c r="AQ11" i="98" s="1"/>
  <c r="Z10" i="85"/>
  <c r="AS19" i="71"/>
  <c r="AL19" i="71"/>
  <c r="AU19" i="71" s="1"/>
  <c r="AF10" i="48"/>
  <c r="AO10" i="48" s="1"/>
  <c r="W11" i="48"/>
  <c r="AG10" i="48"/>
  <c r="AP10" i="48" s="1"/>
  <c r="AE10" i="48"/>
  <c r="Y18" i="54"/>
  <c r="X18" i="54"/>
  <c r="AR10" i="10"/>
  <c r="AR16" i="100"/>
  <c r="Z17" i="45"/>
  <c r="AR23" i="67"/>
  <c r="AR25" i="67" s="1"/>
  <c r="AL23" i="67"/>
  <c r="AU23" i="67" s="1"/>
  <c r="AS20" i="71"/>
  <c r="AL20" i="71"/>
  <c r="AU20" i="71" s="1"/>
  <c r="AH13" i="55"/>
  <c r="AQ13" i="55" s="1"/>
  <c r="AI21" i="86"/>
  <c r="AN21" i="86"/>
  <c r="AK6" i="67"/>
  <c r="AT6" i="67" s="1"/>
  <c r="AJ6" i="67"/>
  <c r="AS16" i="71"/>
  <c r="AL16" i="71"/>
  <c r="AU16" i="71" s="1"/>
  <c r="AS15" i="63"/>
  <c r="AL15" i="63"/>
  <c r="AU15" i="63" s="1"/>
  <c r="AH13" i="99"/>
  <c r="AQ13" i="99" s="1"/>
  <c r="AE17" i="20"/>
  <c r="W18" i="20"/>
  <c r="AF17" i="20"/>
  <c r="AO17" i="20" s="1"/>
  <c r="AG17" i="20"/>
  <c r="AP17" i="20" s="1"/>
  <c r="AE22" i="93"/>
  <c r="AF22" i="93"/>
  <c r="AO22" i="93" s="1"/>
  <c r="W23" i="93"/>
  <c r="AG22" i="93"/>
  <c r="AP22" i="93" s="1"/>
  <c r="AJ21" i="19"/>
  <c r="AK21" i="19"/>
  <c r="AT21" i="19" s="1"/>
  <c r="AJ15" i="19"/>
  <c r="AK15" i="19"/>
  <c r="AT15" i="19" s="1"/>
  <c r="AJ9" i="19"/>
  <c r="AK9" i="19"/>
  <c r="AT9" i="19" s="1"/>
  <c r="AH17" i="100"/>
  <c r="AQ17" i="100" s="1"/>
  <c r="AS12" i="71"/>
  <c r="AL12" i="71"/>
  <c r="AU12" i="71" s="1"/>
  <c r="AS9" i="38"/>
  <c r="AL9" i="38"/>
  <c r="AU9" i="38" s="1"/>
  <c r="AE13" i="18"/>
  <c r="W14" i="18"/>
  <c r="AF13" i="18"/>
  <c r="AO13" i="18" s="1"/>
  <c r="AG13" i="18"/>
  <c r="AP13" i="18" s="1"/>
  <c r="AI17" i="96"/>
  <c r="AN17" i="96"/>
  <c r="AF11" i="98"/>
  <c r="AO11" i="98" s="1"/>
  <c r="AE11" i="98"/>
  <c r="W12" i="98"/>
  <c r="AG11" i="98"/>
  <c r="AP11" i="98" s="1"/>
  <c r="AS11" i="63"/>
  <c r="AL11" i="63"/>
  <c r="AU11" i="63" s="1"/>
  <c r="AL23" i="71"/>
  <c r="AU23" i="71" s="1"/>
  <c r="AS22" i="38"/>
  <c r="AL22" i="38"/>
  <c r="AU22" i="38" s="1"/>
  <c r="AN12" i="103"/>
  <c r="AI12" i="103"/>
  <c r="AL23" i="38"/>
  <c r="AU23" i="38" s="1"/>
  <c r="AT23" i="38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38"/>
  <c r="AL7" i="38"/>
  <c r="AU7" i="38" s="1"/>
  <c r="AS18" i="63"/>
  <c r="AL18" i="63"/>
  <c r="AU18" i="63" s="1"/>
  <c r="Z13" i="55"/>
  <c r="AS5" i="38"/>
  <c r="AL5" i="38"/>
  <c r="AU5" i="38" s="1"/>
  <c r="AN23" i="19"/>
  <c r="AN25" i="19" s="1"/>
  <c r="AI23" i="19"/>
  <c r="AR9" i="85"/>
  <c r="AS14" i="38"/>
  <c r="AL14" i="38"/>
  <c r="AU14" i="38" s="1"/>
  <c r="AJ17" i="67"/>
  <c r="AK17" i="67"/>
  <c r="AT17" i="67" s="1"/>
  <c r="AJ5" i="67"/>
  <c r="AK5" i="67"/>
  <c r="AT5" i="67" s="1"/>
  <c r="AS13" i="63"/>
  <c r="AL13" i="63"/>
  <c r="AU13" i="63" s="1"/>
  <c r="W23" i="105"/>
  <c r="AG22" i="105"/>
  <c r="AP22" i="105" s="1"/>
  <c r="AE22" i="105"/>
  <c r="AF22" i="105"/>
  <c r="AO22" i="105" s="1"/>
  <c r="AR12" i="18"/>
  <c r="Y21" i="53"/>
  <c r="Z21" i="53" s="1"/>
  <c r="X21" i="53"/>
  <c r="AR12" i="83"/>
  <c r="AR21" i="15"/>
  <c r="AS14" i="63"/>
  <c r="AL14" i="63"/>
  <c r="AU14" i="63" s="1"/>
  <c r="AH14" i="41"/>
  <c r="AQ14" i="41" s="1"/>
  <c r="AK4" i="71"/>
  <c r="AT4" i="71" s="1"/>
  <c r="AT25" i="71" s="1"/>
  <c r="AJ4" i="71"/>
  <c r="AS3" i="63"/>
  <c r="AL3" i="63"/>
  <c r="AU3" i="63" s="1"/>
  <c r="AS17" i="71"/>
  <c r="AL17" i="71"/>
  <c r="AU17" i="71" s="1"/>
  <c r="Z13" i="99"/>
  <c r="AL20" i="38"/>
  <c r="AU20" i="38" s="1"/>
  <c r="AT20" i="38"/>
  <c r="AN13" i="49"/>
  <c r="AI13" i="49"/>
  <c r="AJ20" i="19"/>
  <c r="AK20" i="19"/>
  <c r="AT20" i="19" s="1"/>
  <c r="AJ14" i="19"/>
  <c r="AK14" i="19"/>
  <c r="AT14" i="19" s="1"/>
  <c r="AK8" i="19"/>
  <c r="AT8" i="19" s="1"/>
  <c r="AJ8" i="19"/>
  <c r="Z17" i="100"/>
  <c r="AR16" i="45"/>
  <c r="AS22" i="63"/>
  <c r="AL22" i="63"/>
  <c r="AU22" i="63" s="1"/>
  <c r="Y21" i="52"/>
  <c r="X21" i="52"/>
  <c r="Y10" i="94"/>
  <c r="X10" i="94"/>
  <c r="AE22" i="47"/>
  <c r="W23" i="47"/>
  <c r="AG22" i="47"/>
  <c r="AP22" i="47" s="1"/>
  <c r="AF22" i="47"/>
  <c r="AO22" i="47" s="1"/>
  <c r="AS7" i="71"/>
  <c r="AL7" i="71"/>
  <c r="AU7" i="71" s="1"/>
  <c r="AH21" i="32"/>
  <c r="AQ21" i="32" s="1"/>
  <c r="AS8" i="71"/>
  <c r="AL8" i="71"/>
  <c r="AU8" i="71" s="1"/>
  <c r="Y15" i="91"/>
  <c r="X15" i="91"/>
  <c r="AH16" i="58"/>
  <c r="AQ16" i="58" s="1"/>
  <c r="AR10" i="98"/>
  <c r="AN11" i="102"/>
  <c r="AI11" i="102"/>
  <c r="Y22" i="86"/>
  <c r="X22" i="86"/>
  <c r="AJ19" i="67"/>
  <c r="AK19" i="67"/>
  <c r="AT19" i="67" s="1"/>
  <c r="AJ12" i="67"/>
  <c r="AK12" i="67"/>
  <c r="AT12" i="67" s="1"/>
  <c r="AS15" i="71"/>
  <c r="AL15" i="71"/>
  <c r="AU15" i="71" s="1"/>
  <c r="AG18" i="104"/>
  <c r="AP18" i="104" s="1"/>
  <c r="AF18" i="104"/>
  <c r="AO18" i="104" s="1"/>
  <c r="AE18" i="104"/>
  <c r="W19" i="104"/>
  <c r="AI20" i="53"/>
  <c r="AN20" i="53"/>
  <c r="AH16" i="95"/>
  <c r="AQ16" i="95" s="1"/>
  <c r="AK11" i="67"/>
  <c r="AT11" i="67" s="1"/>
  <c r="AJ11" i="67"/>
  <c r="Z16" i="95"/>
  <c r="AJ22" i="67"/>
  <c r="AK22" i="67"/>
  <c r="AT22" i="67" s="1"/>
  <c r="AJ16" i="67"/>
  <c r="AK16" i="67"/>
  <c r="AT16" i="67" s="1"/>
  <c r="AJ10" i="67"/>
  <c r="AK10" i="67"/>
  <c r="AT10" i="67" s="1"/>
  <c r="AS21" i="71"/>
  <c r="AL21" i="71"/>
  <c r="AU21" i="71" s="1"/>
  <c r="AH11" i="35"/>
  <c r="AQ11" i="35" s="1"/>
  <c r="AR16" i="20"/>
  <c r="AS6" i="38"/>
  <c r="AL6" i="38"/>
  <c r="AU6" i="38" s="1"/>
  <c r="W15" i="11"/>
  <c r="AG14" i="11"/>
  <c r="AP14" i="11" s="1"/>
  <c r="AE14" i="11"/>
  <c r="AF14" i="11"/>
  <c r="AO14" i="11" s="1"/>
  <c r="AL20" i="63"/>
  <c r="AU20" i="63" s="1"/>
  <c r="AT20" i="63"/>
  <c r="Z14" i="41"/>
  <c r="AL3" i="71"/>
  <c r="AU3" i="71" s="1"/>
  <c r="AS3" i="71"/>
  <c r="AJ4" i="63"/>
  <c r="AK4" i="63"/>
  <c r="AT4" i="63" s="1"/>
  <c r="AS21" i="63"/>
  <c r="AL21" i="63"/>
  <c r="AU21" i="63" s="1"/>
  <c r="AH23" i="75"/>
  <c r="AQ23" i="75" s="1"/>
  <c r="AQ25" i="75" s="1"/>
  <c r="AZ3" i="75"/>
  <c r="AX22" i="75" s="1"/>
  <c r="S22" i="75" s="1"/>
  <c r="AC22" i="75" s="1"/>
  <c r="AB23" i="75" s="1"/>
  <c r="Y14" i="49"/>
  <c r="X14" i="49"/>
  <c r="AJ19" i="19"/>
  <c r="AK19" i="19"/>
  <c r="AT19" i="19" s="1"/>
  <c r="AJ13" i="19"/>
  <c r="AK13" i="19"/>
  <c r="AT13" i="19" s="1"/>
  <c r="AJ7" i="19"/>
  <c r="AK7" i="19"/>
  <c r="AT7" i="19" s="1"/>
  <c r="AH23" i="101"/>
  <c r="AQ23" i="101" s="1"/>
  <c r="AS19" i="38"/>
  <c r="AL19" i="38"/>
  <c r="AU19" i="38" s="1"/>
  <c r="Y11" i="42"/>
  <c r="X11" i="42"/>
  <c r="Z11" i="42" s="1"/>
  <c r="AR22" i="79"/>
  <c r="AS18" i="71"/>
  <c r="AL18" i="71"/>
  <c r="AU18" i="71" s="1"/>
  <c r="AI20" i="52"/>
  <c r="AN20" i="52"/>
  <c r="AS15" i="38"/>
  <c r="AL15" i="38"/>
  <c r="AU15" i="38" s="1"/>
  <c r="Y18" i="96"/>
  <c r="X18" i="96"/>
  <c r="AE23" i="33"/>
  <c r="AF23" i="33"/>
  <c r="AO23" i="33" s="1"/>
  <c r="AO25" i="33" s="1"/>
  <c r="AG23" i="33"/>
  <c r="AP23" i="33" s="1"/>
  <c r="AP25" i="33" s="1"/>
  <c r="Y18" i="44"/>
  <c r="X18" i="44"/>
  <c r="Z18" i="44" s="1"/>
  <c r="AR20" i="32"/>
  <c r="AS17" i="63"/>
  <c r="AL17" i="63"/>
  <c r="AU17" i="63" s="1"/>
  <c r="AS13" i="71"/>
  <c r="AL13" i="71"/>
  <c r="AU13" i="71" s="1"/>
  <c r="AS10" i="38"/>
  <c r="AL10" i="38"/>
  <c r="AU10" i="38" s="1"/>
  <c r="Z21" i="32"/>
  <c r="AS6" i="63"/>
  <c r="AL6" i="63"/>
  <c r="AU6" i="63" s="1"/>
  <c r="AR13" i="41"/>
  <c r="AI14" i="91"/>
  <c r="AN14" i="91"/>
  <c r="AS11" i="38"/>
  <c r="AL11" i="38"/>
  <c r="AU11" i="38" s="1"/>
  <c r="Z16" i="58"/>
  <c r="Y12" i="102"/>
  <c r="X12" i="102"/>
  <c r="AF11" i="10" l="1"/>
  <c r="AO11" i="10" s="1"/>
  <c r="AE11" i="10"/>
  <c r="W12" i="10"/>
  <c r="AG11" i="10"/>
  <c r="AP11" i="10" s="1"/>
  <c r="Z10" i="94"/>
  <c r="W11" i="94" s="1"/>
  <c r="AF14" i="43"/>
  <c r="AO14" i="43" s="1"/>
  <c r="Y23" i="97"/>
  <c r="Z22" i="86"/>
  <c r="AE14" i="43"/>
  <c r="AG23" i="79"/>
  <c r="AP23" i="79" s="1"/>
  <c r="AP25" i="79" s="1"/>
  <c r="Z23" i="97"/>
  <c r="AE23" i="79"/>
  <c r="AN23" i="79" s="1"/>
  <c r="AN25" i="79" s="1"/>
  <c r="Z18" i="54"/>
  <c r="AG18" i="54" s="1"/>
  <c r="AP18" i="54" s="1"/>
  <c r="Z17" i="88"/>
  <c r="AT25" i="63"/>
  <c r="Z21" i="52"/>
  <c r="AE21" i="52" s="1"/>
  <c r="AK23" i="75"/>
  <c r="AT23" i="75" s="1"/>
  <c r="AE10" i="94"/>
  <c r="AF10" i="94"/>
  <c r="AO10" i="94" s="1"/>
  <c r="AF18" i="44"/>
  <c r="AO18" i="44" s="1"/>
  <c r="AG18" i="44"/>
  <c r="AP18" i="44" s="1"/>
  <c r="W19" i="44"/>
  <c r="AE18" i="44"/>
  <c r="AE21" i="53"/>
  <c r="W22" i="53"/>
  <c r="AF21" i="53"/>
  <c r="AO21" i="53" s="1"/>
  <c r="AG21" i="53"/>
  <c r="AP21" i="53" s="1"/>
  <c r="AF22" i="86"/>
  <c r="AO22" i="86" s="1"/>
  <c r="AE22" i="86"/>
  <c r="AG22" i="86"/>
  <c r="AP22" i="86" s="1"/>
  <c r="W23" i="86"/>
  <c r="Y12" i="10"/>
  <c r="X12" i="10"/>
  <c r="AK12" i="33"/>
  <c r="AT12" i="33" s="1"/>
  <c r="AJ12" i="33"/>
  <c r="AE18" i="54"/>
  <c r="W19" i="54"/>
  <c r="AF18" i="54"/>
  <c r="AO18" i="54" s="1"/>
  <c r="AH15" i="91"/>
  <c r="AQ15" i="91" s="1"/>
  <c r="AJ22" i="33"/>
  <c r="AK22" i="33"/>
  <c r="AT22" i="33" s="1"/>
  <c r="AJ16" i="33"/>
  <c r="AS16" i="33" s="1"/>
  <c r="AK16" i="33"/>
  <c r="AJ3" i="33"/>
  <c r="AB4" i="33"/>
  <c r="AI22" i="93"/>
  <c r="AN22" i="93"/>
  <c r="AR21" i="86"/>
  <c r="AJ4" i="19"/>
  <c r="AK4" i="19"/>
  <c r="AT4" i="19" s="1"/>
  <c r="AT25" i="19" s="1"/>
  <c r="AJ23" i="28"/>
  <c r="AS23" i="28" s="1"/>
  <c r="AK23" i="28"/>
  <c r="AT23" i="28" s="1"/>
  <c r="AS13" i="67"/>
  <c r="AL13" i="67"/>
  <c r="AU13" i="67" s="1"/>
  <c r="AN10" i="50"/>
  <c r="AI10" i="50"/>
  <c r="AR10" i="50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18" i="51"/>
  <c r="X18" i="51"/>
  <c r="AJ18" i="28"/>
  <c r="AK18" i="28"/>
  <c r="AT18" i="28" s="1"/>
  <c r="AK12" i="28"/>
  <c r="AT12" i="28" s="1"/>
  <c r="AJ12" i="28"/>
  <c r="AK6" i="28"/>
  <c r="AT6" i="28" s="1"/>
  <c r="AJ6" i="28"/>
  <c r="Y14" i="83"/>
  <c r="X14" i="83"/>
  <c r="AS20" i="67"/>
  <c r="AL20" i="67"/>
  <c r="AU20" i="67" s="1"/>
  <c r="AI17" i="84"/>
  <c r="AN17" i="84"/>
  <c r="AI14" i="16"/>
  <c r="AN14" i="16"/>
  <c r="AI13" i="87"/>
  <c r="AN13" i="87"/>
  <c r="AS8" i="19"/>
  <c r="AL8" i="19"/>
  <c r="AU8" i="19" s="1"/>
  <c r="AI18" i="104"/>
  <c r="AN18" i="104"/>
  <c r="AS12" i="67"/>
  <c r="AL12" i="67"/>
  <c r="AU12" i="67" s="1"/>
  <c r="AR11" i="102"/>
  <c r="AS4" i="71"/>
  <c r="AS25" i="71" s="1"/>
  <c r="AL4" i="71"/>
  <c r="AU4" i="71" s="1"/>
  <c r="AJ10" i="33"/>
  <c r="AK10" i="33"/>
  <c r="AT10" i="33" s="1"/>
  <c r="AF16" i="58"/>
  <c r="AO16" i="58" s="1"/>
  <c r="W17" i="58"/>
  <c r="AE16" i="58"/>
  <c r="AG16" i="58"/>
  <c r="AP16" i="58" s="1"/>
  <c r="AH23" i="97"/>
  <c r="AQ23" i="97" s="1"/>
  <c r="AH14" i="49"/>
  <c r="AQ14" i="49" s="1"/>
  <c r="AE14" i="41"/>
  <c r="AF14" i="41"/>
  <c r="AO14" i="41" s="1"/>
  <c r="W15" i="41"/>
  <c r="AG14" i="41"/>
  <c r="AP14" i="41" s="1"/>
  <c r="AF16" i="95"/>
  <c r="AO16" i="95" s="1"/>
  <c r="W17" i="95"/>
  <c r="AE16" i="95"/>
  <c r="AG16" i="95"/>
  <c r="AP16" i="95" s="1"/>
  <c r="Z15" i="91"/>
  <c r="AS14" i="19"/>
  <c r="AL14" i="19"/>
  <c r="AU14" i="19" s="1"/>
  <c r="AH21" i="53"/>
  <c r="AQ21" i="53" s="1"/>
  <c r="AF13" i="55"/>
  <c r="AO13" i="55" s="1"/>
  <c r="AG13" i="55"/>
  <c r="AP13" i="55" s="1"/>
  <c r="W14" i="55"/>
  <c r="AE13" i="55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2" i="98"/>
  <c r="X12" i="98"/>
  <c r="AS21" i="19"/>
  <c r="AL21" i="19"/>
  <c r="AU21" i="19" s="1"/>
  <c r="AI10" i="48"/>
  <c r="AN10" i="48"/>
  <c r="AF10" i="85"/>
  <c r="AO10" i="85" s="1"/>
  <c r="AE10" i="85"/>
  <c r="W11" i="85"/>
  <c r="AG10" i="85"/>
  <c r="AP10" i="85" s="1"/>
  <c r="AE10" i="82"/>
  <c r="AF10" i="82"/>
  <c r="AO10" i="82" s="1"/>
  <c r="AG10" i="82"/>
  <c r="AP10" i="82" s="1"/>
  <c r="W11" i="82"/>
  <c r="AG23" i="89"/>
  <c r="AP23" i="89" s="1"/>
  <c r="W24" i="89"/>
  <c r="AF23" i="89"/>
  <c r="AO23" i="89" s="1"/>
  <c r="AE23" i="89"/>
  <c r="AL3" i="19"/>
  <c r="AU3" i="19" s="1"/>
  <c r="AS3" i="19"/>
  <c r="AS22" i="19"/>
  <c r="AL22" i="19"/>
  <c r="AU22" i="19" s="1"/>
  <c r="AN14" i="43"/>
  <c r="Y18" i="92"/>
  <c r="X18" i="92"/>
  <c r="AX22" i="79"/>
  <c r="S22" i="79" s="1"/>
  <c r="AC22" i="79" s="1"/>
  <c r="AB23" i="79" s="1"/>
  <c r="AI17" i="51"/>
  <c r="AN17" i="51"/>
  <c r="AR16" i="88"/>
  <c r="AJ17" i="28"/>
  <c r="AK17" i="28"/>
  <c r="AT17" i="28" s="1"/>
  <c r="AK11" i="28"/>
  <c r="AT11" i="28" s="1"/>
  <c r="AJ11" i="28"/>
  <c r="AJ5" i="28"/>
  <c r="AK5" i="28"/>
  <c r="AT5" i="28" s="1"/>
  <c r="AN13" i="83"/>
  <c r="AI13" i="83"/>
  <c r="AR17" i="54"/>
  <c r="AT25" i="38"/>
  <c r="Y15" i="16"/>
  <c r="X15" i="16"/>
  <c r="Z15" i="16" s="1"/>
  <c r="AS12" i="19"/>
  <c r="AL12" i="19"/>
  <c r="AU12" i="19" s="1"/>
  <c r="Y14" i="87"/>
  <c r="X14" i="87"/>
  <c r="AS9" i="67"/>
  <c r="AL9" i="67"/>
  <c r="AU9" i="67" s="1"/>
  <c r="AS18" i="67"/>
  <c r="AL18" i="67"/>
  <c r="AU18" i="67" s="1"/>
  <c r="Y24" i="101"/>
  <c r="X24" i="101"/>
  <c r="AI16" i="9"/>
  <c r="AR16" i="9" s="1"/>
  <c r="AN16" i="9"/>
  <c r="AI22" i="47"/>
  <c r="AN22" i="47"/>
  <c r="AR13" i="49"/>
  <c r="AJ18" i="33"/>
  <c r="AS18" i="33" s="1"/>
  <c r="AK18" i="33"/>
  <c r="AI13" i="18"/>
  <c r="AN13" i="18"/>
  <c r="Y18" i="20"/>
  <c r="Z18" i="20" s="1"/>
  <c r="X18" i="20"/>
  <c r="AH10" i="90"/>
  <c r="AQ10" i="90" s="1"/>
  <c r="AR14" i="91"/>
  <c r="AS7" i="19"/>
  <c r="AL7" i="19"/>
  <c r="AU7" i="19" s="1"/>
  <c r="Z14" i="49"/>
  <c r="Y15" i="11"/>
  <c r="X15" i="11"/>
  <c r="AS10" i="67"/>
  <c r="AL10" i="67"/>
  <c r="AU10" i="67" s="1"/>
  <c r="AS11" i="67"/>
  <c r="AL11" i="67"/>
  <c r="AU11" i="67" s="1"/>
  <c r="AS19" i="67"/>
  <c r="AL19" i="67"/>
  <c r="AU19" i="67" s="1"/>
  <c r="AH21" i="52"/>
  <c r="AQ21" i="52" s="1"/>
  <c r="AG13" i="99"/>
  <c r="AP13" i="99" s="1"/>
  <c r="W14" i="99"/>
  <c r="AE13" i="99"/>
  <c r="AF13" i="99"/>
  <c r="AO13" i="99" s="1"/>
  <c r="AI22" i="105"/>
  <c r="AN22" i="105"/>
  <c r="AS5" i="67"/>
  <c r="AL5" i="67"/>
  <c r="AU5" i="67" s="1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N11" i="98"/>
  <c r="AI11" i="98"/>
  <c r="AS10" i="19"/>
  <c r="AL10" i="19"/>
  <c r="AU10" i="19" s="1"/>
  <c r="AR23" i="28"/>
  <c r="AR25" i="28" s="1"/>
  <c r="AL23" i="28"/>
  <c r="AU23" i="28" s="1"/>
  <c r="Y15" i="43"/>
  <c r="X15" i="43"/>
  <c r="AR9" i="94"/>
  <c r="AI22" i="15"/>
  <c r="AN22" i="15"/>
  <c r="Y11" i="50"/>
  <c r="X11" i="50"/>
  <c r="AS11" i="19"/>
  <c r="AL11" i="19"/>
  <c r="AU11" i="19" s="1"/>
  <c r="AI17" i="92"/>
  <c r="AN17" i="92"/>
  <c r="AJ22" i="28"/>
  <c r="AK22" i="28"/>
  <c r="AT22" i="28" s="1"/>
  <c r="AJ16" i="28"/>
  <c r="AK16" i="28"/>
  <c r="AT16" i="28" s="1"/>
  <c r="AK10" i="28"/>
  <c r="AT10" i="28" s="1"/>
  <c r="AJ10" i="28"/>
  <c r="Y18" i="84"/>
  <c r="X18" i="84"/>
  <c r="AL4" i="38"/>
  <c r="AU4" i="38" s="1"/>
  <c r="AU25" i="38" s="1"/>
  <c r="C11" i="38" s="1"/>
  <c r="AS4" i="38"/>
  <c r="AS25" i="38" s="1"/>
  <c r="AL14" i="67"/>
  <c r="AU14" i="67" s="1"/>
  <c r="AT14" i="67"/>
  <c r="Y12" i="35"/>
  <c r="X12" i="35"/>
  <c r="AH12" i="102"/>
  <c r="AQ12" i="102" s="1"/>
  <c r="AG21" i="32"/>
  <c r="AP21" i="32" s="1"/>
  <c r="W22" i="32"/>
  <c r="AF21" i="32"/>
  <c r="AO21" i="32" s="1"/>
  <c r="AE21" i="32"/>
  <c r="AH18" i="44"/>
  <c r="AQ18" i="44" s="1"/>
  <c r="AH18" i="96"/>
  <c r="AQ18" i="96" s="1"/>
  <c r="AR20" i="52"/>
  <c r="AG11" i="42"/>
  <c r="AP11" i="42" s="1"/>
  <c r="AF11" i="42"/>
  <c r="AO11" i="42" s="1"/>
  <c r="W12" i="42"/>
  <c r="AE11" i="42"/>
  <c r="AS13" i="19"/>
  <c r="AL13" i="19"/>
  <c r="AU13" i="19" s="1"/>
  <c r="X23" i="93"/>
  <c r="Y23" i="93"/>
  <c r="Z12" i="102"/>
  <c r="AG23" i="97"/>
  <c r="AP23" i="97" s="1"/>
  <c r="AE23" i="97"/>
  <c r="AF23" i="97"/>
  <c r="AO23" i="97" s="1"/>
  <c r="W24" i="97"/>
  <c r="Z18" i="96"/>
  <c r="AS19" i="19"/>
  <c r="AL19" i="19"/>
  <c r="AU19" i="19" s="1"/>
  <c r="AU25" i="71"/>
  <c r="C11" i="71" s="1"/>
  <c r="F15" i="57" s="1"/>
  <c r="AI14" i="11"/>
  <c r="AN14" i="11"/>
  <c r="AS22" i="67"/>
  <c r="AL22" i="67"/>
  <c r="AU22" i="67" s="1"/>
  <c r="AN23" i="33"/>
  <c r="AN25" i="33" s="1"/>
  <c r="AI23" i="33"/>
  <c r="AH11" i="42"/>
  <c r="AQ11" i="42" s="1"/>
  <c r="AR20" i="53"/>
  <c r="AH22" i="86"/>
  <c r="AQ22" i="86" s="1"/>
  <c r="Y23" i="47"/>
  <c r="X23" i="47"/>
  <c r="AG17" i="100"/>
  <c r="AP17" i="100" s="1"/>
  <c r="AE17" i="100"/>
  <c r="W18" i="100"/>
  <c r="AF17" i="100"/>
  <c r="AO17" i="100" s="1"/>
  <c r="AS20" i="19"/>
  <c r="AL20" i="19"/>
  <c r="AU20" i="19" s="1"/>
  <c r="AR23" i="19"/>
  <c r="AR25" i="19" s="1"/>
  <c r="AL23" i="19"/>
  <c r="AU23" i="19" s="1"/>
  <c r="AJ19" i="33"/>
  <c r="AK19" i="33"/>
  <c r="AT19" i="33" s="1"/>
  <c r="AK13" i="33"/>
  <c r="AT13" i="33" s="1"/>
  <c r="AJ13" i="33"/>
  <c r="AK7" i="33"/>
  <c r="AT7" i="33" s="1"/>
  <c r="AJ7" i="33"/>
  <c r="Y14" i="18"/>
  <c r="X14" i="18"/>
  <c r="Z14" i="18" s="1"/>
  <c r="AS9" i="19"/>
  <c r="AL9" i="19"/>
  <c r="AU9" i="19" s="1"/>
  <c r="AS6" i="67"/>
  <c r="AL6" i="67"/>
  <c r="AU6" i="67" s="1"/>
  <c r="AH18" i="54"/>
  <c r="AQ18" i="54" s="1"/>
  <c r="Y11" i="48"/>
  <c r="X11" i="48"/>
  <c r="AI18" i="13"/>
  <c r="AN18" i="13"/>
  <c r="AH17" i="88"/>
  <c r="AQ17" i="88" s="1"/>
  <c r="AR22" i="97"/>
  <c r="AH13" i="103"/>
  <c r="AQ13" i="103" s="1"/>
  <c r="Y23" i="15"/>
  <c r="X23" i="15"/>
  <c r="AJ21" i="28"/>
  <c r="AS21" i="28" s="1"/>
  <c r="AK21" i="28"/>
  <c r="AJ15" i="28"/>
  <c r="AK15" i="28"/>
  <c r="AT15" i="28" s="1"/>
  <c r="AK9" i="28"/>
  <c r="AT9" i="28" s="1"/>
  <c r="AJ9" i="28"/>
  <c r="AB4" i="28"/>
  <c r="AJ3" i="28"/>
  <c r="AS8" i="67"/>
  <c r="AL8" i="67"/>
  <c r="AU8" i="67" s="1"/>
  <c r="AR10" i="42"/>
  <c r="AS18" i="19"/>
  <c r="AL18" i="19"/>
  <c r="AU18" i="19" s="1"/>
  <c r="AS15" i="67"/>
  <c r="AL15" i="67"/>
  <c r="AU15" i="67" s="1"/>
  <c r="AI11" i="35"/>
  <c r="AN11" i="35"/>
  <c r="AI23" i="101"/>
  <c r="AN23" i="101"/>
  <c r="AL4" i="63"/>
  <c r="AU4" i="63" s="1"/>
  <c r="AU25" i="63" s="1"/>
  <c r="C11" i="63" s="1"/>
  <c r="F7" i="57" s="1"/>
  <c r="AS4" i="63"/>
  <c r="AS25" i="63" s="1"/>
  <c r="AS16" i="67"/>
  <c r="AL16" i="67"/>
  <c r="AU16" i="67" s="1"/>
  <c r="AK6" i="33"/>
  <c r="AT6" i="33" s="1"/>
  <c r="AJ6" i="33"/>
  <c r="W18" i="45"/>
  <c r="AF17" i="45"/>
  <c r="AO17" i="45" s="1"/>
  <c r="AE17" i="45"/>
  <c r="AG17" i="45"/>
  <c r="AP17" i="45" s="1"/>
  <c r="Y19" i="13"/>
  <c r="X19" i="13"/>
  <c r="AF17" i="88"/>
  <c r="AO17" i="88" s="1"/>
  <c r="AG17" i="88"/>
  <c r="AP17" i="88" s="1"/>
  <c r="W18" i="88"/>
  <c r="AE17" i="88"/>
  <c r="AS7" i="67"/>
  <c r="AL7" i="67"/>
  <c r="AU7" i="67" s="1"/>
  <c r="AF13" i="103"/>
  <c r="AO13" i="103" s="1"/>
  <c r="AE13" i="103"/>
  <c r="W14" i="103"/>
  <c r="AG13" i="103"/>
  <c r="AP13" i="103" s="1"/>
  <c r="AS17" i="19"/>
  <c r="AL17" i="19"/>
  <c r="AU17" i="19" s="1"/>
  <c r="AJ20" i="28"/>
  <c r="AK20" i="28"/>
  <c r="AT20" i="28" s="1"/>
  <c r="AJ14" i="28"/>
  <c r="AK14" i="28"/>
  <c r="AT14" i="28" s="1"/>
  <c r="AJ8" i="28"/>
  <c r="AK8" i="28"/>
  <c r="AT8" i="28" s="1"/>
  <c r="AR17" i="44"/>
  <c r="AS6" i="19"/>
  <c r="AL6" i="19"/>
  <c r="AU6" i="19" s="1"/>
  <c r="AR9" i="90"/>
  <c r="Y22" i="46"/>
  <c r="X22" i="46"/>
  <c r="AL3" i="67"/>
  <c r="AU3" i="67" s="1"/>
  <c r="AS3" i="67"/>
  <c r="AL21" i="67"/>
  <c r="AU21" i="67" s="1"/>
  <c r="AT21" i="67"/>
  <c r="AN23" i="75"/>
  <c r="AN25" i="75" s="1"/>
  <c r="AI23" i="75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23" i="105"/>
  <c r="X23" i="105"/>
  <c r="Z23" i="105" s="1"/>
  <c r="AS17" i="67"/>
  <c r="AL17" i="67"/>
  <c r="AU17" i="67" s="1"/>
  <c r="Y19" i="104"/>
  <c r="X19" i="104"/>
  <c r="AH10" i="94"/>
  <c r="AQ10" i="94" s="1"/>
  <c r="AI11" i="10"/>
  <c r="AN11" i="10"/>
  <c r="AJ17" i="33"/>
  <c r="AK17" i="33"/>
  <c r="AT17" i="33" s="1"/>
  <c r="AJ11" i="33"/>
  <c r="AK11" i="33"/>
  <c r="AT11" i="33" s="1"/>
  <c r="AK5" i="33"/>
  <c r="AT5" i="33" s="1"/>
  <c r="AJ5" i="33"/>
  <c r="AR12" i="103"/>
  <c r="AR17" i="96"/>
  <c r="AS15" i="19"/>
  <c r="AL15" i="19"/>
  <c r="AU15" i="19" s="1"/>
  <c r="AI17" i="20"/>
  <c r="AN17" i="20"/>
  <c r="AS16" i="19"/>
  <c r="AL16" i="19"/>
  <c r="AU16" i="19" s="1"/>
  <c r="Z10" i="90"/>
  <c r="AS5" i="19"/>
  <c r="AL5" i="19"/>
  <c r="AU5" i="19" s="1"/>
  <c r="AJ19" i="28"/>
  <c r="AK19" i="28"/>
  <c r="AT19" i="28" s="1"/>
  <c r="AK13" i="28"/>
  <c r="AT13" i="28" s="1"/>
  <c r="AJ13" i="28"/>
  <c r="AJ7" i="28"/>
  <c r="AK7" i="28"/>
  <c r="AT7" i="28" s="1"/>
  <c r="AI21" i="46"/>
  <c r="AN21" i="46"/>
  <c r="AJ4" i="67"/>
  <c r="AK4" i="67"/>
  <c r="AT4" i="67" s="1"/>
  <c r="Y17" i="9"/>
  <c r="X17" i="9"/>
  <c r="Z17" i="9" s="1"/>
  <c r="AI23" i="79" l="1"/>
  <c r="AI14" i="43"/>
  <c r="AG10" i="94"/>
  <c r="AP10" i="94" s="1"/>
  <c r="Z24" i="101"/>
  <c r="W22" i="52"/>
  <c r="AG21" i="52"/>
  <c r="AP21" i="52" s="1"/>
  <c r="AF21" i="52"/>
  <c r="AO21" i="52" s="1"/>
  <c r="Z11" i="48"/>
  <c r="W12" i="48" s="1"/>
  <c r="Z23" i="47"/>
  <c r="W24" i="47" s="1"/>
  <c r="Z15" i="43"/>
  <c r="AE15" i="43" s="1"/>
  <c r="AF18" i="20"/>
  <c r="AO18" i="20" s="1"/>
  <c r="AG18" i="20"/>
  <c r="AP18" i="20" s="1"/>
  <c r="AE18" i="20"/>
  <c r="W19" i="20"/>
  <c r="AJ9" i="75"/>
  <c r="AK9" i="75"/>
  <c r="AT9" i="75" s="1"/>
  <c r="AH19" i="13"/>
  <c r="AQ19" i="13" s="1"/>
  <c r="AS9" i="28"/>
  <c r="AL9" i="28"/>
  <c r="AU9" i="28" s="1"/>
  <c r="AH23" i="15"/>
  <c r="AQ23" i="15" s="1"/>
  <c r="AE11" i="48"/>
  <c r="AG11" i="48"/>
  <c r="AP11" i="48" s="1"/>
  <c r="AF11" i="48"/>
  <c r="AO11" i="48" s="1"/>
  <c r="AG14" i="18"/>
  <c r="AP14" i="18" s="1"/>
  <c r="AF14" i="18"/>
  <c r="AO14" i="18" s="1"/>
  <c r="AE14" i="18"/>
  <c r="W15" i="18"/>
  <c r="AG23" i="47"/>
  <c r="AP23" i="47" s="1"/>
  <c r="AF23" i="47"/>
  <c r="AO23" i="47" s="1"/>
  <c r="AR14" i="11"/>
  <c r="Y24" i="97"/>
  <c r="X24" i="97"/>
  <c r="Y12" i="42"/>
  <c r="X12" i="42"/>
  <c r="Y22" i="32"/>
  <c r="X22" i="32"/>
  <c r="AR17" i="92"/>
  <c r="AL20" i="33"/>
  <c r="AU20" i="33" s="1"/>
  <c r="AT20" i="33"/>
  <c r="AH24" i="101"/>
  <c r="AQ24" i="101" s="1"/>
  <c r="AH15" i="16"/>
  <c r="AQ15" i="16" s="1"/>
  <c r="AR13" i="83"/>
  <c r="AJ23" i="79"/>
  <c r="AS23" i="79" s="1"/>
  <c r="AK23" i="79"/>
  <c r="AT23" i="79" s="1"/>
  <c r="AN10" i="82"/>
  <c r="AI10" i="82"/>
  <c r="AR10" i="48"/>
  <c r="AS21" i="33"/>
  <c r="AL21" i="33"/>
  <c r="AU21" i="33" s="1"/>
  <c r="AR17" i="84"/>
  <c r="AS6" i="28"/>
  <c r="AL6" i="28"/>
  <c r="AU6" i="28" s="1"/>
  <c r="AH18" i="51"/>
  <c r="AQ18" i="51" s="1"/>
  <c r="AJ19" i="79"/>
  <c r="AS19" i="79" s="1"/>
  <c r="AK19" i="79"/>
  <c r="AJ13" i="79"/>
  <c r="AK13" i="79"/>
  <c r="AT13" i="79" s="1"/>
  <c r="AJ7" i="79"/>
  <c r="AK7" i="79"/>
  <c r="AT7" i="79" s="1"/>
  <c r="AK4" i="33"/>
  <c r="AT4" i="33" s="1"/>
  <c r="AJ4" i="33"/>
  <c r="AH12" i="10"/>
  <c r="AQ12" i="10" s="1"/>
  <c r="AI22" i="86"/>
  <c r="AN22" i="86"/>
  <c r="AI21" i="53"/>
  <c r="AN21" i="53"/>
  <c r="AN21" i="52"/>
  <c r="AF17" i="9"/>
  <c r="AO17" i="9" s="1"/>
  <c r="AG17" i="9"/>
  <c r="AP17" i="9" s="1"/>
  <c r="W18" i="9"/>
  <c r="AE17" i="9"/>
  <c r="AJ15" i="75"/>
  <c r="AK15" i="75"/>
  <c r="AT15" i="75" s="1"/>
  <c r="AS7" i="28"/>
  <c r="AL7" i="28"/>
  <c r="AU7" i="28" s="1"/>
  <c r="AS5" i="33"/>
  <c r="AL5" i="33"/>
  <c r="AU5" i="33" s="1"/>
  <c r="AJ20" i="75"/>
  <c r="AK20" i="75"/>
  <c r="AT20" i="75" s="1"/>
  <c r="AJ14" i="75"/>
  <c r="AK14" i="75"/>
  <c r="AT14" i="75" s="1"/>
  <c r="AR23" i="75"/>
  <c r="AR25" i="75" s="1"/>
  <c r="AL23" i="75"/>
  <c r="AU23" i="75" s="1"/>
  <c r="AH22" i="46"/>
  <c r="AQ22" i="46" s="1"/>
  <c r="AS14" i="28"/>
  <c r="AL14" i="28"/>
  <c r="AU14" i="28" s="1"/>
  <c r="Z19" i="13"/>
  <c r="Y18" i="45"/>
  <c r="X18" i="45"/>
  <c r="AR11" i="35"/>
  <c r="Z23" i="15"/>
  <c r="AS19" i="33"/>
  <c r="AL19" i="33"/>
  <c r="AU19" i="33" s="1"/>
  <c r="AR23" i="33"/>
  <c r="AR25" i="33" s="1"/>
  <c r="AL23" i="33"/>
  <c r="AU23" i="33" s="1"/>
  <c r="AH23" i="93"/>
  <c r="AQ23" i="93" s="1"/>
  <c r="AH12" i="35"/>
  <c r="AQ12" i="35" s="1"/>
  <c r="AR22" i="15"/>
  <c r="AG14" i="49"/>
  <c r="AP14" i="49" s="1"/>
  <c r="W15" i="49"/>
  <c r="AE14" i="49"/>
  <c r="AF14" i="49"/>
  <c r="AO14" i="49" s="1"/>
  <c r="AF24" i="101"/>
  <c r="AO24" i="101" s="1"/>
  <c r="AE24" i="101"/>
  <c r="AG24" i="101"/>
  <c r="AP24" i="101" s="1"/>
  <c r="W25" i="101"/>
  <c r="AH14" i="87"/>
  <c r="AQ14" i="87" s="1"/>
  <c r="AF15" i="16"/>
  <c r="AO15" i="16" s="1"/>
  <c r="AE15" i="16"/>
  <c r="AG15" i="16"/>
  <c r="AP15" i="16" s="1"/>
  <c r="W16" i="16"/>
  <c r="AS17" i="28"/>
  <c r="AL17" i="28"/>
  <c r="AU17" i="28" s="1"/>
  <c r="AH18" i="92"/>
  <c r="AQ18" i="92" s="1"/>
  <c r="Y24" i="89"/>
  <c r="X24" i="89"/>
  <c r="W16" i="91"/>
  <c r="AG15" i="91"/>
  <c r="AP15" i="91" s="1"/>
  <c r="AF15" i="91"/>
  <c r="AO15" i="91" s="1"/>
  <c r="AE15" i="91"/>
  <c r="Z18" i="51"/>
  <c r="AJ18" i="79"/>
  <c r="AK18" i="79"/>
  <c r="AT18" i="79" s="1"/>
  <c r="AJ12" i="79"/>
  <c r="AK12" i="79"/>
  <c r="AT12" i="79" s="1"/>
  <c r="AK6" i="79"/>
  <c r="AT6" i="79" s="1"/>
  <c r="AJ6" i="79"/>
  <c r="AS4" i="19"/>
  <c r="AS25" i="19" s="1"/>
  <c r="AL4" i="19"/>
  <c r="AU4" i="19" s="1"/>
  <c r="AS3" i="33"/>
  <c r="AL3" i="33"/>
  <c r="AU3" i="33" s="1"/>
  <c r="Y19" i="54"/>
  <c r="X19" i="54"/>
  <c r="Z12" i="10"/>
  <c r="Y22" i="52"/>
  <c r="X22" i="52"/>
  <c r="AK8" i="75"/>
  <c r="AT8" i="75" s="1"/>
  <c r="AJ8" i="75"/>
  <c r="AT25" i="67"/>
  <c r="AS13" i="28"/>
  <c r="AL13" i="28"/>
  <c r="AU13" i="28" s="1"/>
  <c r="AG10" i="90"/>
  <c r="AP10" i="90" s="1"/>
  <c r="AE10" i="90"/>
  <c r="AF10" i="90"/>
  <c r="AO10" i="90" s="1"/>
  <c r="W11" i="90"/>
  <c r="AR11" i="10"/>
  <c r="AH23" i="105"/>
  <c r="AQ23" i="105" s="1"/>
  <c r="AJ19" i="75"/>
  <c r="AK19" i="75"/>
  <c r="AT19" i="75" s="1"/>
  <c r="AK13" i="75"/>
  <c r="AT13" i="75" s="1"/>
  <c r="AJ13" i="75"/>
  <c r="AK7" i="75"/>
  <c r="AT7" i="75" s="1"/>
  <c r="AJ7" i="75"/>
  <c r="Z22" i="46"/>
  <c r="Y14" i="103"/>
  <c r="X14" i="103"/>
  <c r="Z14" i="103" s="1"/>
  <c r="AI17" i="88"/>
  <c r="AN17" i="88"/>
  <c r="AS6" i="33"/>
  <c r="AL6" i="33"/>
  <c r="AU6" i="33" s="1"/>
  <c r="AR23" i="79"/>
  <c r="AR25" i="79" s="1"/>
  <c r="AL23" i="79"/>
  <c r="AU23" i="79" s="1"/>
  <c r="AS7" i="33"/>
  <c r="AL7" i="33"/>
  <c r="AU7" i="33" s="1"/>
  <c r="Y18" i="100"/>
  <c r="X18" i="100"/>
  <c r="AI23" i="97"/>
  <c r="AN23" i="97"/>
  <c r="Z12" i="35"/>
  <c r="AH18" i="84"/>
  <c r="AQ18" i="84" s="1"/>
  <c r="AS16" i="28"/>
  <c r="AL16" i="28"/>
  <c r="AU16" i="28" s="1"/>
  <c r="AS8" i="33"/>
  <c r="AL8" i="33"/>
  <c r="AU8" i="33" s="1"/>
  <c r="AI13" i="99"/>
  <c r="AN13" i="99"/>
  <c r="Z14" i="87"/>
  <c r="Z18" i="92"/>
  <c r="Y11" i="85"/>
  <c r="X11" i="85"/>
  <c r="AS9" i="33"/>
  <c r="AL9" i="33"/>
  <c r="AU9" i="33" s="1"/>
  <c r="AI13" i="55"/>
  <c r="AN13" i="55"/>
  <c r="AS10" i="33"/>
  <c r="AL10" i="33"/>
  <c r="AU10" i="33" s="1"/>
  <c r="AR13" i="87"/>
  <c r="AS12" i="28"/>
  <c r="AL12" i="28"/>
  <c r="AU12" i="28" s="1"/>
  <c r="AJ17" i="79"/>
  <c r="AS17" i="79" s="1"/>
  <c r="AK17" i="79"/>
  <c r="AJ11" i="79"/>
  <c r="AK11" i="79"/>
  <c r="AT11" i="79" s="1"/>
  <c r="AJ5" i="79"/>
  <c r="AK5" i="79"/>
  <c r="AT5" i="79" s="1"/>
  <c r="AL16" i="33"/>
  <c r="AU16" i="33" s="1"/>
  <c r="AT16" i="33"/>
  <c r="AI18" i="44"/>
  <c r="AN18" i="44"/>
  <c r="AH19" i="104"/>
  <c r="AQ19" i="104" s="1"/>
  <c r="AG23" i="105"/>
  <c r="AP23" i="105" s="1"/>
  <c r="AE23" i="105"/>
  <c r="AF23" i="105"/>
  <c r="AO23" i="105" s="1"/>
  <c r="W24" i="105"/>
  <c r="AJ18" i="75"/>
  <c r="AS18" i="75" s="1"/>
  <c r="AK18" i="75"/>
  <c r="AJ12" i="75"/>
  <c r="AK12" i="75"/>
  <c r="AT12" i="75" s="1"/>
  <c r="AK6" i="75"/>
  <c r="AT6" i="75" s="1"/>
  <c r="AJ6" i="75"/>
  <c r="AS20" i="28"/>
  <c r="AL20" i="28"/>
  <c r="AU20" i="28" s="1"/>
  <c r="AI13" i="103"/>
  <c r="AN13" i="103"/>
  <c r="Y18" i="88"/>
  <c r="X18" i="88"/>
  <c r="AS15" i="28"/>
  <c r="AL15" i="28"/>
  <c r="AU15" i="28" s="1"/>
  <c r="AI17" i="100"/>
  <c r="AN17" i="100"/>
  <c r="Z18" i="84"/>
  <c r="AH11" i="50"/>
  <c r="AQ11" i="50" s="1"/>
  <c r="Y14" i="99"/>
  <c r="X14" i="99"/>
  <c r="AR13" i="18"/>
  <c r="AR22" i="47"/>
  <c r="AS5" i="28"/>
  <c r="AL5" i="28"/>
  <c r="AU5" i="28" s="1"/>
  <c r="AU25" i="19"/>
  <c r="C11" i="19" s="1"/>
  <c r="Y11" i="82"/>
  <c r="X11" i="82"/>
  <c r="AN10" i="85"/>
  <c r="AI10" i="85"/>
  <c r="AH12" i="98"/>
  <c r="AQ12" i="98" s="1"/>
  <c r="Y14" i="55"/>
  <c r="X14" i="55"/>
  <c r="Y15" i="41"/>
  <c r="X15" i="41"/>
  <c r="AH14" i="83"/>
  <c r="AQ14" i="83" s="1"/>
  <c r="AJ22" i="79"/>
  <c r="AK22" i="79"/>
  <c r="AT22" i="79" s="1"/>
  <c r="AJ16" i="79"/>
  <c r="AK16" i="79"/>
  <c r="AT16" i="79" s="1"/>
  <c r="AK10" i="79"/>
  <c r="AT10" i="79" s="1"/>
  <c r="AJ10" i="79"/>
  <c r="AI18" i="54"/>
  <c r="AN18" i="54"/>
  <c r="X19" i="44"/>
  <c r="Y19" i="44"/>
  <c r="Y11" i="94"/>
  <c r="X11" i="94"/>
  <c r="AR17" i="20"/>
  <c r="AS17" i="33"/>
  <c r="AL17" i="33"/>
  <c r="AU17" i="33" s="1"/>
  <c r="AS11" i="33"/>
  <c r="AL11" i="33"/>
  <c r="AU11" i="33" s="1"/>
  <c r="Z19" i="104"/>
  <c r="AJ17" i="75"/>
  <c r="AK17" i="75"/>
  <c r="AT17" i="75" s="1"/>
  <c r="AK11" i="75"/>
  <c r="AT11" i="75" s="1"/>
  <c r="AJ11" i="75"/>
  <c r="AK5" i="75"/>
  <c r="AT5" i="75" s="1"/>
  <c r="AJ5" i="75"/>
  <c r="AL3" i="28"/>
  <c r="AU3" i="28" s="1"/>
  <c r="AS3" i="28"/>
  <c r="AL21" i="28"/>
  <c r="AU21" i="28" s="1"/>
  <c r="AT21" i="28"/>
  <c r="AR18" i="13"/>
  <c r="AS13" i="33"/>
  <c r="AL13" i="33"/>
  <c r="AU13" i="33" s="1"/>
  <c r="AE18" i="96"/>
  <c r="W19" i="96"/>
  <c r="AG18" i="96"/>
  <c r="AP18" i="96" s="1"/>
  <c r="AF18" i="96"/>
  <c r="AO18" i="96" s="1"/>
  <c r="AG12" i="102"/>
  <c r="AP12" i="102" s="1"/>
  <c r="AF12" i="102"/>
  <c r="AO12" i="102" s="1"/>
  <c r="W13" i="102"/>
  <c r="AE12" i="102"/>
  <c r="AI21" i="32"/>
  <c r="AN21" i="32"/>
  <c r="AS22" i="28"/>
  <c r="AL22" i="28"/>
  <c r="AU22" i="28" s="1"/>
  <c r="Z11" i="50"/>
  <c r="AH15" i="43"/>
  <c r="AQ15" i="43" s="1"/>
  <c r="AH15" i="11"/>
  <c r="AQ15" i="11" s="1"/>
  <c r="AL18" i="33"/>
  <c r="AU18" i="33" s="1"/>
  <c r="AT18" i="33"/>
  <c r="AS11" i="28"/>
  <c r="AL11" i="28"/>
  <c r="AU11" i="28" s="1"/>
  <c r="Z12" i="98"/>
  <c r="AS15" i="33"/>
  <c r="AL15" i="33"/>
  <c r="AU15" i="33" s="1"/>
  <c r="AI16" i="95"/>
  <c r="AR16" i="95" s="1"/>
  <c r="AN16" i="95"/>
  <c r="AN16" i="58"/>
  <c r="AI16" i="58"/>
  <c r="AR16" i="58" s="1"/>
  <c r="AR18" i="104"/>
  <c r="AR14" i="16"/>
  <c r="Z14" i="83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2" i="33"/>
  <c r="AL12" i="33"/>
  <c r="AU12" i="33" s="1"/>
  <c r="Y23" i="86"/>
  <c r="X23" i="86"/>
  <c r="AN10" i="94"/>
  <c r="AI10" i="94"/>
  <c r="AJ21" i="75"/>
  <c r="AK21" i="75"/>
  <c r="AT21" i="75" s="1"/>
  <c r="AL4" i="67"/>
  <c r="AU4" i="67" s="1"/>
  <c r="AU25" i="67" s="1"/>
  <c r="C11" i="67" s="1"/>
  <c r="F11" i="57" s="1"/>
  <c r="AS4" i="67"/>
  <c r="AS25" i="67" s="1"/>
  <c r="AH17" i="9"/>
  <c r="AQ17" i="9" s="1"/>
  <c r="AR21" i="46"/>
  <c r="AS19" i="28"/>
  <c r="AL19" i="28"/>
  <c r="AU19" i="28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S8" i="28"/>
  <c r="AL8" i="28"/>
  <c r="AU8" i="28" s="1"/>
  <c r="AI17" i="45"/>
  <c r="AN17" i="45"/>
  <c r="AR23" i="101"/>
  <c r="AK4" i="28"/>
  <c r="AT4" i="28" s="1"/>
  <c r="AT25" i="28" s="1"/>
  <c r="AJ4" i="28"/>
  <c r="AH11" i="48"/>
  <c r="AQ11" i="48" s="1"/>
  <c r="AH14" i="18"/>
  <c r="AQ14" i="18" s="1"/>
  <c r="AH23" i="47"/>
  <c r="AQ23" i="47" s="1"/>
  <c r="Z23" i="93"/>
  <c r="AI11" i="42"/>
  <c r="AN11" i="42"/>
  <c r="AS10" i="28"/>
  <c r="AL10" i="28"/>
  <c r="AU10" i="28" s="1"/>
  <c r="AR11" i="98"/>
  <c r="AS14" i="33"/>
  <c r="AL14" i="33"/>
  <c r="AU14" i="33" s="1"/>
  <c r="AR22" i="105"/>
  <c r="Z15" i="11"/>
  <c r="AH18" i="20"/>
  <c r="AQ18" i="20" s="1"/>
  <c r="AR17" i="51"/>
  <c r="AR14" i="43"/>
  <c r="AI23" i="89"/>
  <c r="AN23" i="89"/>
  <c r="Y17" i="95"/>
  <c r="X17" i="95"/>
  <c r="AI14" i="41"/>
  <c r="AN14" i="41"/>
  <c r="Y17" i="58"/>
  <c r="X17" i="58"/>
  <c r="Z17" i="58" s="1"/>
  <c r="AS18" i="28"/>
  <c r="AL18" i="28"/>
  <c r="AU18" i="28" s="1"/>
  <c r="AJ20" i="79"/>
  <c r="AS20" i="79" s="1"/>
  <c r="AK20" i="79"/>
  <c r="AJ14" i="79"/>
  <c r="AK14" i="79"/>
  <c r="AT14" i="79" s="1"/>
  <c r="AJ8" i="79"/>
  <c r="AK8" i="79"/>
  <c r="AT8" i="79" s="1"/>
  <c r="AR22" i="93"/>
  <c r="AS22" i="33"/>
  <c r="AL22" i="33"/>
  <c r="AU22" i="33" s="1"/>
  <c r="Y22" i="53"/>
  <c r="X22" i="53"/>
  <c r="Z19" i="44" l="1"/>
  <c r="Z11" i="82"/>
  <c r="AI21" i="52"/>
  <c r="Z18" i="88"/>
  <c r="W19" i="88" s="1"/>
  <c r="AF15" i="43"/>
  <c r="AO15" i="43" s="1"/>
  <c r="Z11" i="85"/>
  <c r="AF11" i="85" s="1"/>
  <c r="AO11" i="85" s="1"/>
  <c r="AG15" i="43"/>
  <c r="AP15" i="43" s="1"/>
  <c r="AE23" i="47"/>
  <c r="W16" i="43"/>
  <c r="Z15" i="41"/>
  <c r="AF15" i="41" s="1"/>
  <c r="AO15" i="41" s="1"/>
  <c r="Z14" i="99"/>
  <c r="AG14" i="99" s="1"/>
  <c r="AP14" i="99" s="1"/>
  <c r="Z11" i="94"/>
  <c r="W12" i="94" s="1"/>
  <c r="AG18" i="88"/>
  <c r="AP18" i="88" s="1"/>
  <c r="AG17" i="58"/>
  <c r="AP17" i="58" s="1"/>
  <c r="W18" i="58"/>
  <c r="AF17" i="58"/>
  <c r="AO17" i="58" s="1"/>
  <c r="AE17" i="58"/>
  <c r="AF14" i="99"/>
  <c r="AO14" i="99" s="1"/>
  <c r="AE14" i="99"/>
  <c r="W15" i="99"/>
  <c r="AH17" i="95"/>
  <c r="AQ17" i="95" s="1"/>
  <c r="AL22" i="75"/>
  <c r="AU22" i="75" s="1"/>
  <c r="AT22" i="75"/>
  <c r="AR10" i="94"/>
  <c r="W16" i="11"/>
  <c r="AG15" i="11"/>
  <c r="AP15" i="11" s="1"/>
  <c r="AE15" i="11"/>
  <c r="AF15" i="11"/>
  <c r="AO15" i="11" s="1"/>
  <c r="AL3" i="75"/>
  <c r="AU3" i="75" s="1"/>
  <c r="AS3" i="75"/>
  <c r="AJ4" i="79"/>
  <c r="AK4" i="79"/>
  <c r="AT4" i="79" s="1"/>
  <c r="AL20" i="79"/>
  <c r="AU20" i="79" s="1"/>
  <c r="AT20" i="79"/>
  <c r="AH22" i="53"/>
  <c r="AQ22" i="53" s="1"/>
  <c r="Z22" i="53"/>
  <c r="AR14" i="41"/>
  <c r="AS4" i="28"/>
  <c r="AS25" i="28" s="1"/>
  <c r="AL4" i="28"/>
  <c r="AU4" i="28" s="1"/>
  <c r="AL16" i="75"/>
  <c r="AU16" i="75" s="1"/>
  <c r="AT16" i="75"/>
  <c r="AS9" i="79"/>
  <c r="AL9" i="79"/>
  <c r="AU9" i="79" s="1"/>
  <c r="W12" i="50"/>
  <c r="AE11" i="50"/>
  <c r="AG11" i="50"/>
  <c r="AP11" i="50" s="1"/>
  <c r="AF11" i="50"/>
  <c r="AO11" i="50" s="1"/>
  <c r="AI12" i="102"/>
  <c r="AN12" i="102"/>
  <c r="AH11" i="94"/>
  <c r="AQ11" i="94" s="1"/>
  <c r="AR18" i="54"/>
  <c r="AS22" i="79"/>
  <c r="AL22" i="79"/>
  <c r="AU22" i="79" s="1"/>
  <c r="AH15" i="41"/>
  <c r="AQ15" i="41" s="1"/>
  <c r="AH11" i="82"/>
  <c r="AQ11" i="82" s="1"/>
  <c r="W19" i="84"/>
  <c r="AE18" i="84"/>
  <c r="AG18" i="84"/>
  <c r="AP18" i="84" s="1"/>
  <c r="AF18" i="84"/>
  <c r="AO18" i="84" s="1"/>
  <c r="AS6" i="75"/>
  <c r="AL6" i="75"/>
  <c r="AU6" i="75" s="1"/>
  <c r="AL17" i="79"/>
  <c r="AU17" i="79" s="1"/>
  <c r="AT17" i="79"/>
  <c r="AH11" i="85"/>
  <c r="AQ11" i="85" s="1"/>
  <c r="AR13" i="99"/>
  <c r="AR23" i="97"/>
  <c r="AH14" i="103"/>
  <c r="AQ14" i="103" s="1"/>
  <c r="AS13" i="75"/>
  <c r="AL13" i="75"/>
  <c r="AU13" i="75" s="1"/>
  <c r="Y11" i="90"/>
  <c r="X11" i="90"/>
  <c r="AF12" i="10"/>
  <c r="AO12" i="10" s="1"/>
  <c r="AE12" i="10"/>
  <c r="W13" i="10"/>
  <c r="AG12" i="10"/>
  <c r="AP12" i="10" s="1"/>
  <c r="Y15" i="49"/>
  <c r="X15" i="49"/>
  <c r="AS20" i="75"/>
  <c r="AL20" i="75"/>
  <c r="AU20" i="75" s="1"/>
  <c r="AT25" i="33"/>
  <c r="AS21" i="75"/>
  <c r="AL21" i="75"/>
  <c r="AU21" i="75" s="1"/>
  <c r="Y13" i="102"/>
  <c r="X13" i="102"/>
  <c r="Y19" i="96"/>
  <c r="X19" i="96"/>
  <c r="AS11" i="75"/>
  <c r="AL11" i="75"/>
  <c r="AU11" i="75" s="1"/>
  <c r="AS10" i="79"/>
  <c r="AL10" i="79"/>
  <c r="AU10" i="79" s="1"/>
  <c r="AE11" i="82"/>
  <c r="W12" i="82"/>
  <c r="AG11" i="82"/>
  <c r="AP11" i="82" s="1"/>
  <c r="AF11" i="82"/>
  <c r="AO11" i="82" s="1"/>
  <c r="Y24" i="105"/>
  <c r="X24" i="105"/>
  <c r="AH18" i="100"/>
  <c r="AQ18" i="100" s="1"/>
  <c r="AF14" i="103"/>
  <c r="AO14" i="103" s="1"/>
  <c r="AE14" i="103"/>
  <c r="W15" i="103"/>
  <c r="AG14" i="103"/>
  <c r="AP14" i="103" s="1"/>
  <c r="AS8" i="75"/>
  <c r="AL8" i="75"/>
  <c r="AU8" i="75" s="1"/>
  <c r="AH19" i="54"/>
  <c r="AQ19" i="54" s="1"/>
  <c r="AS18" i="79"/>
  <c r="AL18" i="79"/>
  <c r="AU18" i="79" s="1"/>
  <c r="Y16" i="91"/>
  <c r="X16" i="91"/>
  <c r="Y16" i="16"/>
  <c r="X16" i="16"/>
  <c r="AI24" i="101"/>
  <c r="AN24" i="101"/>
  <c r="AS15" i="75"/>
  <c r="AL15" i="75"/>
  <c r="AU15" i="75" s="1"/>
  <c r="AR21" i="52"/>
  <c r="AH12" i="42"/>
  <c r="AQ12" i="42" s="1"/>
  <c r="AS9" i="75"/>
  <c r="AL9" i="75"/>
  <c r="AU9" i="75" s="1"/>
  <c r="AS15" i="79"/>
  <c r="AL15" i="79"/>
  <c r="AU15" i="79" s="1"/>
  <c r="AI18" i="96"/>
  <c r="AN18" i="96"/>
  <c r="AE19" i="44"/>
  <c r="AF19" i="44"/>
  <c r="AO19" i="44" s="1"/>
  <c r="AG19" i="44"/>
  <c r="AP19" i="44" s="1"/>
  <c r="W20" i="44"/>
  <c r="AR17" i="100"/>
  <c r="Z18" i="100"/>
  <c r="AN10" i="90"/>
  <c r="AI10" i="90"/>
  <c r="Z19" i="54"/>
  <c r="AS6" i="79"/>
  <c r="AL6" i="79"/>
  <c r="AU6" i="79" s="1"/>
  <c r="AE18" i="51"/>
  <c r="AF18" i="51"/>
  <c r="AO18" i="51" s="1"/>
  <c r="AG18" i="51"/>
  <c r="AP18" i="51" s="1"/>
  <c r="W19" i="51"/>
  <c r="AH24" i="89"/>
  <c r="AQ24" i="89" s="1"/>
  <c r="AH18" i="45"/>
  <c r="AQ18" i="45" s="1"/>
  <c r="AN17" i="9"/>
  <c r="AI17" i="9"/>
  <c r="AS7" i="79"/>
  <c r="AL7" i="79"/>
  <c r="AU7" i="79" s="1"/>
  <c r="AR10" i="82"/>
  <c r="Z12" i="42"/>
  <c r="AS8" i="79"/>
  <c r="AL8" i="79"/>
  <c r="AU8" i="79" s="1"/>
  <c r="AH14" i="55"/>
  <c r="AQ14" i="55" s="1"/>
  <c r="AR13" i="103"/>
  <c r="AS12" i="75"/>
  <c r="AL12" i="75"/>
  <c r="AU12" i="75" s="1"/>
  <c r="AI23" i="105"/>
  <c r="AN23" i="105"/>
  <c r="AS5" i="79"/>
  <c r="AL5" i="79"/>
  <c r="AU5" i="79" s="1"/>
  <c r="AR13" i="55"/>
  <c r="AG18" i="92"/>
  <c r="AP18" i="92" s="1"/>
  <c r="AE18" i="92"/>
  <c r="W19" i="92"/>
  <c r="AF18" i="92"/>
  <c r="AO18" i="92" s="1"/>
  <c r="AF22" i="46"/>
  <c r="AO22" i="46" s="1"/>
  <c r="AG22" i="46"/>
  <c r="AP22" i="46" s="1"/>
  <c r="W23" i="46"/>
  <c r="AE22" i="46"/>
  <c r="AS19" i="75"/>
  <c r="AL19" i="75"/>
  <c r="AU19" i="75" s="1"/>
  <c r="AH22" i="52"/>
  <c r="AQ22" i="52" s="1"/>
  <c r="Z24" i="89"/>
  <c r="AI15" i="16"/>
  <c r="AN15" i="16"/>
  <c r="Z18" i="45"/>
  <c r="Y18" i="9"/>
  <c r="X18" i="9"/>
  <c r="AR21" i="53"/>
  <c r="Y15" i="18"/>
  <c r="X15" i="18"/>
  <c r="X19" i="20"/>
  <c r="Y19" i="20"/>
  <c r="AR11" i="42"/>
  <c r="AK4" i="75"/>
  <c r="AT4" i="75" s="1"/>
  <c r="AJ4" i="75"/>
  <c r="AS14" i="79"/>
  <c r="AL14" i="79"/>
  <c r="AU14" i="79" s="1"/>
  <c r="AH23" i="86"/>
  <c r="AQ23" i="86" s="1"/>
  <c r="AL3" i="79"/>
  <c r="AU3" i="79" s="1"/>
  <c r="AS3" i="79"/>
  <c r="AS21" i="79"/>
  <c r="AL21" i="79"/>
  <c r="AU21" i="79" s="1"/>
  <c r="AF12" i="98"/>
  <c r="AO12" i="98" s="1"/>
  <c r="AE12" i="98"/>
  <c r="W13" i="98"/>
  <c r="AG12" i="98"/>
  <c r="AP12" i="98" s="1"/>
  <c r="AR21" i="32"/>
  <c r="AU25" i="28"/>
  <c r="C11" i="28" s="1"/>
  <c r="AS17" i="75"/>
  <c r="AL17" i="75"/>
  <c r="AU17" i="75" s="1"/>
  <c r="AH19" i="44"/>
  <c r="AQ19" i="44" s="1"/>
  <c r="AS16" i="79"/>
  <c r="AL16" i="79"/>
  <c r="AU16" i="79" s="1"/>
  <c r="Z14" i="55"/>
  <c r="AR10" i="85"/>
  <c r="AH14" i="99"/>
  <c r="AQ14" i="99" s="1"/>
  <c r="AL18" i="75"/>
  <c r="AU18" i="75" s="1"/>
  <c r="AT18" i="75"/>
  <c r="W15" i="87"/>
  <c r="AG14" i="87"/>
  <c r="AP14" i="87" s="1"/>
  <c r="AF14" i="87"/>
  <c r="AO14" i="87" s="1"/>
  <c r="AE14" i="87"/>
  <c r="AF12" i="35"/>
  <c r="AO12" i="35" s="1"/>
  <c r="AE12" i="35"/>
  <c r="W13" i="35"/>
  <c r="AG12" i="35"/>
  <c r="AP12" i="35" s="1"/>
  <c r="AS7" i="75"/>
  <c r="AL7" i="75"/>
  <c r="AU7" i="75" s="1"/>
  <c r="Z22" i="52"/>
  <c r="AI15" i="91"/>
  <c r="AN15" i="91"/>
  <c r="AS14" i="75"/>
  <c r="AL14" i="75"/>
  <c r="AU14" i="75" s="1"/>
  <c r="AS13" i="79"/>
  <c r="AL13" i="79"/>
  <c r="AU13" i="79" s="1"/>
  <c r="AH22" i="32"/>
  <c r="AQ22" i="32" s="1"/>
  <c r="AH24" i="97"/>
  <c r="AQ24" i="97" s="1"/>
  <c r="AI23" i="47"/>
  <c r="AN23" i="47"/>
  <c r="AI14" i="18"/>
  <c r="AN14" i="18"/>
  <c r="AI11" i="48"/>
  <c r="AN11" i="48"/>
  <c r="AI18" i="20"/>
  <c r="AN18" i="20"/>
  <c r="Y16" i="43"/>
  <c r="X16" i="43"/>
  <c r="AH17" i="58"/>
  <c r="AQ17" i="58" s="1"/>
  <c r="Z17" i="95"/>
  <c r="W24" i="93"/>
  <c r="AF23" i="93"/>
  <c r="AO23" i="93" s="1"/>
  <c r="AE23" i="93"/>
  <c r="AG23" i="93"/>
  <c r="AP23" i="93" s="1"/>
  <c r="AR23" i="89"/>
  <c r="AR17" i="45"/>
  <c r="AS10" i="75"/>
  <c r="AL10" i="75"/>
  <c r="AU10" i="75" s="1"/>
  <c r="Z23" i="86"/>
  <c r="AE14" i="83"/>
  <c r="AG14" i="83"/>
  <c r="AP14" i="83" s="1"/>
  <c r="W15" i="83"/>
  <c r="AF14" i="83"/>
  <c r="AO14" i="83" s="1"/>
  <c r="AS5" i="75"/>
  <c r="AL5" i="75"/>
  <c r="AU5" i="75" s="1"/>
  <c r="AE19" i="104"/>
  <c r="W20" i="104"/>
  <c r="AG19" i="104"/>
  <c r="AP19" i="104" s="1"/>
  <c r="AF19" i="104"/>
  <c r="AO19" i="104" s="1"/>
  <c r="AH18" i="88"/>
  <c r="AQ18" i="88" s="1"/>
  <c r="AR18" i="44"/>
  <c r="AS11" i="79"/>
  <c r="AL11" i="79"/>
  <c r="AU11" i="79" s="1"/>
  <c r="AR17" i="88"/>
  <c r="AS12" i="79"/>
  <c r="AL12" i="79"/>
  <c r="AU12" i="79" s="1"/>
  <c r="Y25" i="101"/>
  <c r="X25" i="101"/>
  <c r="AI14" i="49"/>
  <c r="AN14" i="49"/>
  <c r="W24" i="15"/>
  <c r="AF23" i="15"/>
  <c r="AO23" i="15" s="1"/>
  <c r="AG23" i="15"/>
  <c r="AP23" i="15" s="1"/>
  <c r="AE23" i="15"/>
  <c r="AF19" i="13"/>
  <c r="AO19" i="13" s="1"/>
  <c r="AG19" i="13"/>
  <c r="AP19" i="13" s="1"/>
  <c r="AE19" i="13"/>
  <c r="W20" i="13"/>
  <c r="AR22" i="86"/>
  <c r="AL4" i="33"/>
  <c r="AU4" i="33" s="1"/>
  <c r="AU25" i="33" s="1"/>
  <c r="C11" i="33" s="1"/>
  <c r="AS4" i="33"/>
  <c r="AS25" i="33" s="1"/>
  <c r="AL19" i="79"/>
  <c r="AU19" i="79" s="1"/>
  <c r="AT19" i="79"/>
  <c r="Z22" i="32"/>
  <c r="Z24" i="97"/>
  <c r="X24" i="47"/>
  <c r="Y24" i="47"/>
  <c r="Z24" i="47" s="1"/>
  <c r="Y12" i="48"/>
  <c r="X12" i="48"/>
  <c r="AI15" i="43"/>
  <c r="AN15" i="43"/>
  <c r="AE11" i="94" l="1"/>
  <c r="AG11" i="85"/>
  <c r="AP11" i="85" s="1"/>
  <c r="AF11" i="94"/>
  <c r="AO11" i="94" s="1"/>
  <c r="W12" i="85"/>
  <c r="AG11" i="94"/>
  <c r="AP11" i="94" s="1"/>
  <c r="Z19" i="20"/>
  <c r="AG19" i="20" s="1"/>
  <c r="AP19" i="20" s="1"/>
  <c r="AE11" i="85"/>
  <c r="Z13" i="102"/>
  <c r="AF18" i="88"/>
  <c r="AO18" i="88" s="1"/>
  <c r="AE18" i="88"/>
  <c r="Z25" i="101"/>
  <c r="AF25" i="101" s="1"/>
  <c r="AO25" i="101" s="1"/>
  <c r="Z16" i="43"/>
  <c r="AF16" i="43" s="1"/>
  <c r="AO16" i="43" s="1"/>
  <c r="AG15" i="41"/>
  <c r="AP15" i="41" s="1"/>
  <c r="AE15" i="41"/>
  <c r="W16" i="41"/>
  <c r="AE16" i="43"/>
  <c r="W26" i="101"/>
  <c r="W20" i="20"/>
  <c r="AE13" i="102"/>
  <c r="W14" i="102"/>
  <c r="AG13" i="102"/>
  <c r="AP13" i="102" s="1"/>
  <c r="AF13" i="102"/>
  <c r="AO13" i="102" s="1"/>
  <c r="AR14" i="49"/>
  <c r="AR18" i="20"/>
  <c r="AR23" i="47"/>
  <c r="AE22" i="52"/>
  <c r="AF22" i="52"/>
  <c r="AO22" i="52" s="1"/>
  <c r="AG22" i="52"/>
  <c r="AP22" i="52" s="1"/>
  <c r="W23" i="52"/>
  <c r="AI12" i="35"/>
  <c r="AN12" i="35"/>
  <c r="Y15" i="87"/>
  <c r="X15" i="87"/>
  <c r="Z15" i="87" s="1"/>
  <c r="Y23" i="46"/>
  <c r="X23" i="46"/>
  <c r="AI18" i="92"/>
  <c r="AN18" i="92"/>
  <c r="AR17" i="9"/>
  <c r="Y13" i="10"/>
  <c r="X13" i="10"/>
  <c r="Y12" i="50"/>
  <c r="X12" i="50"/>
  <c r="AS4" i="79"/>
  <c r="AS25" i="79" s="1"/>
  <c r="AL4" i="79"/>
  <c r="AU4" i="79" s="1"/>
  <c r="AU25" i="79" s="1"/>
  <c r="C11" i="79" s="1"/>
  <c r="F23" i="57" s="1"/>
  <c r="Y15" i="99"/>
  <c r="X15" i="99"/>
  <c r="Y13" i="98"/>
  <c r="X13" i="98"/>
  <c r="AR15" i="16"/>
  <c r="AR23" i="105"/>
  <c r="AE12" i="42"/>
  <c r="W13" i="42"/>
  <c r="AF12" i="42"/>
  <c r="AO12" i="42" s="1"/>
  <c r="AG12" i="42"/>
  <c r="AP12" i="42" s="1"/>
  <c r="Y19" i="51"/>
  <c r="X19" i="51"/>
  <c r="AE19" i="54"/>
  <c r="AF19" i="54"/>
  <c r="AO19" i="54" s="1"/>
  <c r="AG19" i="54"/>
  <c r="AP19" i="54" s="1"/>
  <c r="W20" i="54"/>
  <c r="AR18" i="96"/>
  <c r="AH16" i="91"/>
  <c r="AQ16" i="91" s="1"/>
  <c r="AH15" i="49"/>
  <c r="AQ15" i="49" s="1"/>
  <c r="AN12" i="10"/>
  <c r="AI12" i="10"/>
  <c r="AR12" i="102"/>
  <c r="Y16" i="11"/>
  <c r="X16" i="11"/>
  <c r="AI14" i="99"/>
  <c r="AN14" i="99"/>
  <c r="AI15" i="41"/>
  <c r="AR15" i="41" s="1"/>
  <c r="AN15" i="41"/>
  <c r="AH12" i="48"/>
  <c r="AQ12" i="48" s="1"/>
  <c r="AI12" i="98"/>
  <c r="AN12" i="98"/>
  <c r="AG24" i="89"/>
  <c r="AP24" i="89" s="1"/>
  <c r="W25" i="89"/>
  <c r="AF24" i="89"/>
  <c r="AO24" i="89" s="1"/>
  <c r="AE24" i="89"/>
  <c r="AR10" i="90"/>
  <c r="Y20" i="44"/>
  <c r="X20" i="44"/>
  <c r="Z20" i="44" s="1"/>
  <c r="Z16" i="91"/>
  <c r="Y12" i="85"/>
  <c r="X12" i="85"/>
  <c r="AI11" i="94"/>
  <c r="AN11" i="94"/>
  <c r="AH19" i="96"/>
  <c r="AQ19" i="96" s="1"/>
  <c r="Z15" i="49"/>
  <c r="AI19" i="104"/>
  <c r="AN19" i="104"/>
  <c r="AL4" i="75"/>
  <c r="AU4" i="75" s="1"/>
  <c r="AU25" i="75" s="1"/>
  <c r="C11" i="75" s="1"/>
  <c r="F19" i="57" s="1"/>
  <c r="AS4" i="75"/>
  <c r="AS25" i="75" s="1"/>
  <c r="AH19" i="20"/>
  <c r="AQ19" i="20" s="1"/>
  <c r="Z18" i="9"/>
  <c r="AH18" i="9"/>
  <c r="AQ18" i="9" s="1"/>
  <c r="AR24" i="101"/>
  <c r="Y15" i="103"/>
  <c r="X15" i="103"/>
  <c r="AN11" i="85"/>
  <c r="AI11" i="85"/>
  <c r="Z19" i="96"/>
  <c r="AH11" i="90"/>
  <c r="AQ11" i="90" s="1"/>
  <c r="AE22" i="53"/>
  <c r="AF22" i="53"/>
  <c r="AO22" i="53" s="1"/>
  <c r="AG22" i="53"/>
  <c r="AP22" i="53" s="1"/>
  <c r="W23" i="53"/>
  <c r="AI17" i="58"/>
  <c r="AR17" i="58" s="1"/>
  <c r="AN17" i="58"/>
  <c r="AE22" i="32"/>
  <c r="AF22" i="32"/>
  <c r="AO22" i="32" s="1"/>
  <c r="AG22" i="32"/>
  <c r="AP22" i="32" s="1"/>
  <c r="W23" i="32"/>
  <c r="Z12" i="48"/>
  <c r="AI23" i="15"/>
  <c r="AN23" i="15"/>
  <c r="Y20" i="13"/>
  <c r="Z20" i="13"/>
  <c r="X20" i="13"/>
  <c r="Y20" i="104"/>
  <c r="X20" i="104"/>
  <c r="AH24" i="47"/>
  <c r="AQ24" i="47" s="1"/>
  <c r="Y24" i="15"/>
  <c r="X24" i="15"/>
  <c r="Z24" i="15" s="1"/>
  <c r="AI14" i="83"/>
  <c r="AN14" i="83"/>
  <c r="AR14" i="18"/>
  <c r="AR15" i="91"/>
  <c r="AE14" i="55"/>
  <c r="AF14" i="55"/>
  <c r="AO14" i="55" s="1"/>
  <c r="W15" i="55"/>
  <c r="AG14" i="55"/>
  <c r="AP14" i="55" s="1"/>
  <c r="AT25" i="75"/>
  <c r="AH15" i="18"/>
  <c r="AQ15" i="18" s="1"/>
  <c r="AI18" i="51"/>
  <c r="AN18" i="51"/>
  <c r="AE18" i="100"/>
  <c r="AF18" i="100"/>
  <c r="AO18" i="100" s="1"/>
  <c r="AG18" i="100"/>
  <c r="AP18" i="100" s="1"/>
  <c r="W19" i="100"/>
  <c r="AH16" i="16"/>
  <c r="AQ16" i="16" s="1"/>
  <c r="AI14" i="103"/>
  <c r="AN14" i="103"/>
  <c r="AH24" i="105"/>
  <c r="AQ24" i="105" s="1"/>
  <c r="Y12" i="82"/>
  <c r="X12" i="82"/>
  <c r="Z12" i="82" s="1"/>
  <c r="Z11" i="90"/>
  <c r="AI18" i="84"/>
  <c r="AN18" i="84"/>
  <c r="AI18" i="88"/>
  <c r="AN18" i="88"/>
  <c r="AH25" i="101"/>
  <c r="AQ25" i="101" s="1"/>
  <c r="Y15" i="83"/>
  <c r="X15" i="83"/>
  <c r="AI23" i="93"/>
  <c r="AN23" i="93"/>
  <c r="AH16" i="43"/>
  <c r="AQ16" i="43" s="1"/>
  <c r="AR11" i="48"/>
  <c r="AF24" i="47"/>
  <c r="AO24" i="47" s="1"/>
  <c r="W25" i="47"/>
  <c r="AG24" i="47"/>
  <c r="AP24" i="47" s="1"/>
  <c r="AE24" i="47"/>
  <c r="AI19" i="13"/>
  <c r="AN19" i="13"/>
  <c r="AI14" i="87"/>
  <c r="AN14" i="87"/>
  <c r="Y24" i="93"/>
  <c r="X24" i="93"/>
  <c r="AR15" i="43"/>
  <c r="W25" i="97"/>
  <c r="AF24" i="97"/>
  <c r="AO24" i="97" s="1"/>
  <c r="AG24" i="97"/>
  <c r="AP24" i="97" s="1"/>
  <c r="AE24" i="97"/>
  <c r="AF23" i="86"/>
  <c r="AO23" i="86" s="1"/>
  <c r="AE23" i="86"/>
  <c r="AG23" i="86"/>
  <c r="AP23" i="86" s="1"/>
  <c r="W24" i="86"/>
  <c r="AE17" i="95"/>
  <c r="AG17" i="95"/>
  <c r="AP17" i="95" s="1"/>
  <c r="W18" i="95"/>
  <c r="AF17" i="95"/>
  <c r="AO17" i="95" s="1"/>
  <c r="Y13" i="35"/>
  <c r="X13" i="35"/>
  <c r="Z15" i="18"/>
  <c r="AG18" i="45"/>
  <c r="AP18" i="45" s="1"/>
  <c r="AE18" i="45"/>
  <c r="AF18" i="45"/>
  <c r="AO18" i="45" s="1"/>
  <c r="W19" i="45"/>
  <c r="AI22" i="46"/>
  <c r="AN22" i="46"/>
  <c r="Y19" i="92"/>
  <c r="X19" i="92"/>
  <c r="AI19" i="44"/>
  <c r="AN19" i="44"/>
  <c r="Z16" i="16"/>
  <c r="Z24" i="105"/>
  <c r="AN11" i="82"/>
  <c r="AI11" i="82"/>
  <c r="Y12" i="94"/>
  <c r="X12" i="94"/>
  <c r="AH13" i="102"/>
  <c r="AQ13" i="102" s="1"/>
  <c r="Y19" i="84"/>
  <c r="X19" i="84"/>
  <c r="AN11" i="50"/>
  <c r="AI11" i="50"/>
  <c r="AT25" i="79"/>
  <c r="AI15" i="11"/>
  <c r="AN15" i="11"/>
  <c r="Y16" i="41"/>
  <c r="X16" i="41"/>
  <c r="Y18" i="58"/>
  <c r="X18" i="58"/>
  <c r="Z18" i="58" s="1"/>
  <c r="Y19" i="88"/>
  <c r="X19" i="88"/>
  <c r="AG16" i="43" l="1"/>
  <c r="AP16" i="43" s="1"/>
  <c r="Z24" i="93"/>
  <c r="AE25" i="101"/>
  <c r="W17" i="43"/>
  <c r="AF19" i="20"/>
  <c r="AO19" i="20" s="1"/>
  <c r="AG25" i="101"/>
  <c r="AP25" i="101" s="1"/>
  <c r="AE19" i="20"/>
  <c r="Z15" i="103"/>
  <c r="Z23" i="46"/>
  <c r="Z19" i="84"/>
  <c r="Z13" i="98"/>
  <c r="Z13" i="35"/>
  <c r="AG13" i="35" s="1"/>
  <c r="AP13" i="35" s="1"/>
  <c r="Z15" i="99"/>
  <c r="Z12" i="94"/>
  <c r="Z16" i="11"/>
  <c r="AF16" i="11" s="1"/>
  <c r="AO16" i="11" s="1"/>
  <c r="Z15" i="83"/>
  <c r="AF15" i="83" s="1"/>
  <c r="AO15" i="83" s="1"/>
  <c r="Z12" i="50"/>
  <c r="W13" i="50" s="1"/>
  <c r="W16" i="83"/>
  <c r="AG15" i="83"/>
  <c r="AP15" i="83" s="1"/>
  <c r="AE15" i="83"/>
  <c r="AF24" i="15"/>
  <c r="AO24" i="15" s="1"/>
  <c r="W25" i="15"/>
  <c r="AG24" i="15"/>
  <c r="AP24" i="15" s="1"/>
  <c r="AE24" i="15"/>
  <c r="AE18" i="58"/>
  <c r="AF18" i="58"/>
  <c r="AO18" i="58" s="1"/>
  <c r="W19" i="58"/>
  <c r="AG18" i="58"/>
  <c r="AP18" i="58" s="1"/>
  <c r="AG12" i="50"/>
  <c r="AP12" i="50" s="1"/>
  <c r="AE12" i="50"/>
  <c r="AF12" i="50"/>
  <c r="AO12" i="50" s="1"/>
  <c r="Y24" i="86"/>
  <c r="X24" i="86"/>
  <c r="W25" i="93"/>
  <c r="AG24" i="93"/>
  <c r="AP24" i="93" s="1"/>
  <c r="AF24" i="93"/>
  <c r="AO24" i="93" s="1"/>
  <c r="AE24" i="93"/>
  <c r="AR15" i="11"/>
  <c r="AH12" i="94"/>
  <c r="AQ12" i="94" s="1"/>
  <c r="AF16" i="16"/>
  <c r="AO16" i="16" s="1"/>
  <c r="AG16" i="16"/>
  <c r="AP16" i="16" s="1"/>
  <c r="W17" i="16"/>
  <c r="AE16" i="16"/>
  <c r="AI24" i="47"/>
  <c r="AN24" i="47"/>
  <c r="AR23" i="93"/>
  <c r="AR18" i="84"/>
  <c r="Y19" i="100"/>
  <c r="X19" i="100"/>
  <c r="X23" i="53"/>
  <c r="Y23" i="53"/>
  <c r="AH15" i="103"/>
  <c r="AQ15" i="103" s="1"/>
  <c r="W16" i="49"/>
  <c r="AE15" i="49"/>
  <c r="AF15" i="49"/>
  <c r="AO15" i="49" s="1"/>
  <c r="AG15" i="49"/>
  <c r="AP15" i="49" s="1"/>
  <c r="AH20" i="44"/>
  <c r="AQ20" i="44" s="1"/>
  <c r="AI24" i="89"/>
  <c r="AN24" i="89"/>
  <c r="AH15" i="99"/>
  <c r="AQ15" i="99" s="1"/>
  <c r="AH15" i="87"/>
  <c r="AQ15" i="87" s="1"/>
  <c r="Y23" i="52"/>
  <c r="X23" i="52"/>
  <c r="W16" i="18"/>
  <c r="AE15" i="18"/>
  <c r="AG15" i="18"/>
  <c r="AP15" i="18" s="1"/>
  <c r="AF15" i="18"/>
  <c r="AO15" i="18" s="1"/>
  <c r="AI23" i="86"/>
  <c r="AN23" i="86"/>
  <c r="Y25" i="97"/>
  <c r="X25" i="97"/>
  <c r="AH20" i="104"/>
  <c r="AQ20" i="104" s="1"/>
  <c r="W16" i="103"/>
  <c r="AF15" i="103"/>
  <c r="AO15" i="103" s="1"/>
  <c r="AE15" i="103"/>
  <c r="AG15" i="103"/>
  <c r="AP15" i="103" s="1"/>
  <c r="W19" i="9"/>
  <c r="AF18" i="9"/>
  <c r="AO18" i="9" s="1"/>
  <c r="AG18" i="9"/>
  <c r="AP18" i="9" s="1"/>
  <c r="AE18" i="9"/>
  <c r="AR11" i="94"/>
  <c r="AF20" i="44"/>
  <c r="AO20" i="44" s="1"/>
  <c r="AG20" i="44"/>
  <c r="AP20" i="44" s="1"/>
  <c r="W21" i="44"/>
  <c r="AE20" i="44"/>
  <c r="AI19" i="54"/>
  <c r="AN19" i="54"/>
  <c r="AG15" i="99"/>
  <c r="AP15" i="99" s="1"/>
  <c r="W16" i="99"/>
  <c r="AE15" i="99"/>
  <c r="AF15" i="99"/>
  <c r="AO15" i="99" s="1"/>
  <c r="W16" i="87"/>
  <c r="AE15" i="87"/>
  <c r="AF15" i="87"/>
  <c r="AO15" i="87" s="1"/>
  <c r="AG15" i="87"/>
  <c r="AP15" i="87" s="1"/>
  <c r="Y14" i="102"/>
  <c r="X14" i="102"/>
  <c r="Y20" i="20"/>
  <c r="X20" i="20"/>
  <c r="AG12" i="94"/>
  <c r="AP12" i="94" s="1"/>
  <c r="AF12" i="94"/>
  <c r="AO12" i="94" s="1"/>
  <c r="AE12" i="94"/>
  <c r="W13" i="94"/>
  <c r="AH13" i="35"/>
  <c r="AQ13" i="35" s="1"/>
  <c r="AR14" i="87"/>
  <c r="Y25" i="47"/>
  <c r="X25" i="47"/>
  <c r="AH12" i="82"/>
  <c r="AQ12" i="82" s="1"/>
  <c r="Y15" i="55"/>
  <c r="X15" i="55"/>
  <c r="Z20" i="104"/>
  <c r="AR23" i="15"/>
  <c r="AI22" i="32"/>
  <c r="AN22" i="32"/>
  <c r="AH12" i="85"/>
  <c r="AQ12" i="85" s="1"/>
  <c r="Y25" i="89"/>
  <c r="X25" i="89"/>
  <c r="AR14" i="99"/>
  <c r="AR12" i="10"/>
  <c r="AH19" i="51"/>
  <c r="AQ19" i="51" s="1"/>
  <c r="Y13" i="42"/>
  <c r="X13" i="42"/>
  <c r="AH13" i="10"/>
  <c r="AQ13" i="10" s="1"/>
  <c r="AR18" i="92"/>
  <c r="AN13" i="102"/>
  <c r="AI13" i="102"/>
  <c r="AR22" i="46"/>
  <c r="Y18" i="95"/>
  <c r="X18" i="95"/>
  <c r="AH19" i="88"/>
  <c r="AQ19" i="88" s="1"/>
  <c r="AH16" i="41"/>
  <c r="AQ16" i="41" s="1"/>
  <c r="AR11" i="50"/>
  <c r="AR11" i="82"/>
  <c r="AH19" i="92"/>
  <c r="AQ19" i="92" s="1"/>
  <c r="Y19" i="45"/>
  <c r="X19" i="45"/>
  <c r="AI17" i="95"/>
  <c r="AN17" i="95"/>
  <c r="W13" i="82"/>
  <c r="AG12" i="82"/>
  <c r="AP12" i="82" s="1"/>
  <c r="AF12" i="82"/>
  <c r="AO12" i="82" s="1"/>
  <c r="AE12" i="82"/>
  <c r="AI18" i="100"/>
  <c r="AN18" i="100"/>
  <c r="W13" i="48"/>
  <c r="AG12" i="48"/>
  <c r="AP12" i="48" s="1"/>
  <c r="AF12" i="48"/>
  <c r="AO12" i="48" s="1"/>
  <c r="AE12" i="48"/>
  <c r="AI22" i="53"/>
  <c r="AN22" i="53"/>
  <c r="W20" i="96"/>
  <c r="AG19" i="96"/>
  <c r="AP19" i="96" s="1"/>
  <c r="AF19" i="96"/>
  <c r="AO19" i="96" s="1"/>
  <c r="AE19" i="96"/>
  <c r="Z12" i="85"/>
  <c r="AH16" i="11"/>
  <c r="AQ16" i="11" s="1"/>
  <c r="Z19" i="51"/>
  <c r="AI12" i="42"/>
  <c r="AN12" i="42"/>
  <c r="AH13" i="98"/>
  <c r="AQ13" i="98" s="1"/>
  <c r="Z13" i="10"/>
  <c r="AH23" i="46"/>
  <c r="AQ23" i="46" s="1"/>
  <c r="AI22" i="52"/>
  <c r="AN22" i="52"/>
  <c r="Y26" i="101"/>
  <c r="X26" i="101"/>
  <c r="AI16" i="43"/>
  <c r="AN16" i="43"/>
  <c r="AH15" i="83"/>
  <c r="AQ15" i="83" s="1"/>
  <c r="AF11" i="90"/>
  <c r="AO11" i="90" s="1"/>
  <c r="AE11" i="90"/>
  <c r="W12" i="90"/>
  <c r="AG11" i="90"/>
  <c r="AP11" i="90" s="1"/>
  <c r="AR19" i="44"/>
  <c r="Z19" i="88"/>
  <c r="Z16" i="41"/>
  <c r="AH19" i="84"/>
  <c r="AQ19" i="84" s="1"/>
  <c r="Z19" i="92"/>
  <c r="AI24" i="97"/>
  <c r="AN24" i="97"/>
  <c r="AH24" i="93"/>
  <c r="AQ24" i="93" s="1"/>
  <c r="AR19" i="13"/>
  <c r="AR18" i="88"/>
  <c r="AI14" i="55"/>
  <c r="AN14" i="55"/>
  <c r="AR14" i="83"/>
  <c r="AH20" i="13"/>
  <c r="AQ20" i="13" s="1"/>
  <c r="AR11" i="85"/>
  <c r="AR19" i="104"/>
  <c r="Y20" i="54"/>
  <c r="X20" i="54"/>
  <c r="W14" i="98"/>
  <c r="AE13" i="98"/>
  <c r="AF13" i="98"/>
  <c r="AO13" i="98" s="1"/>
  <c r="AG13" i="98"/>
  <c r="AP13" i="98" s="1"/>
  <c r="AF23" i="46"/>
  <c r="AO23" i="46" s="1"/>
  <c r="AG23" i="46"/>
  <c r="AP23" i="46" s="1"/>
  <c r="W24" i="46"/>
  <c r="AE23" i="46"/>
  <c r="AR12" i="35"/>
  <c r="AN25" i="101"/>
  <c r="AH18" i="58"/>
  <c r="AQ18" i="58" s="1"/>
  <c r="AG19" i="84"/>
  <c r="AP19" i="84" s="1"/>
  <c r="AE19" i="84"/>
  <c r="W20" i="84"/>
  <c r="AF19" i="84"/>
  <c r="AO19" i="84" s="1"/>
  <c r="W25" i="105"/>
  <c r="AG24" i="105"/>
  <c r="AP24" i="105" s="1"/>
  <c r="AE24" i="105"/>
  <c r="AF24" i="105"/>
  <c r="AO24" i="105" s="1"/>
  <c r="AI18" i="45"/>
  <c r="AN18" i="45"/>
  <c r="AR14" i="103"/>
  <c r="AR18" i="51"/>
  <c r="AH24" i="15"/>
  <c r="AQ24" i="15" s="1"/>
  <c r="AE20" i="13"/>
  <c r="W21" i="13"/>
  <c r="AG20" i="13"/>
  <c r="AP20" i="13" s="1"/>
  <c r="AF20" i="13"/>
  <c r="AO20" i="13" s="1"/>
  <c r="Y23" i="32"/>
  <c r="X23" i="32"/>
  <c r="AF16" i="91"/>
  <c r="AO16" i="91" s="1"/>
  <c r="AE16" i="91"/>
  <c r="W17" i="91"/>
  <c r="AG16" i="91"/>
  <c r="AP16" i="91" s="1"/>
  <c r="AR12" i="98"/>
  <c r="AH12" i="50"/>
  <c r="AQ12" i="50" s="1"/>
  <c r="AI19" i="20"/>
  <c r="AN19" i="20"/>
  <c r="Y17" i="43"/>
  <c r="Z17" i="43" s="1"/>
  <c r="X17" i="43"/>
  <c r="AE13" i="35" l="1"/>
  <c r="W14" i="35"/>
  <c r="AF13" i="35"/>
  <c r="AO13" i="35" s="1"/>
  <c r="Z14" i="102"/>
  <c r="AG14" i="102" s="1"/>
  <c r="AP14" i="102" s="1"/>
  <c r="AI25" i="101"/>
  <c r="Z25" i="97"/>
  <c r="AF25" i="97" s="1"/>
  <c r="AO25" i="97" s="1"/>
  <c r="Z20" i="54"/>
  <c r="Z23" i="52"/>
  <c r="AG16" i="11"/>
  <c r="AP16" i="11" s="1"/>
  <c r="W17" i="11"/>
  <c r="AE16" i="11"/>
  <c r="Z23" i="53"/>
  <c r="AF23" i="53" s="1"/>
  <c r="AO23" i="53" s="1"/>
  <c r="Z25" i="47"/>
  <c r="AF25" i="47" s="1"/>
  <c r="AO25" i="47" s="1"/>
  <c r="W26" i="47"/>
  <c r="AE25" i="47"/>
  <c r="AG25" i="47"/>
  <c r="AP25" i="47" s="1"/>
  <c r="AE14" i="102"/>
  <c r="AF14" i="102"/>
  <c r="AO14" i="102" s="1"/>
  <c r="AG23" i="52"/>
  <c r="AP23" i="52" s="1"/>
  <c r="W24" i="52"/>
  <c r="AE23" i="52"/>
  <c r="AF23" i="52"/>
  <c r="AO23" i="52" s="1"/>
  <c r="AE17" i="43"/>
  <c r="AF17" i="43"/>
  <c r="AO17" i="43" s="1"/>
  <c r="W18" i="43"/>
  <c r="AG17" i="43"/>
  <c r="AP17" i="43" s="1"/>
  <c r="AI16" i="91"/>
  <c r="AN16" i="91"/>
  <c r="Y25" i="105"/>
  <c r="X25" i="105"/>
  <c r="AR24" i="97"/>
  <c r="AI12" i="48"/>
  <c r="AN12" i="48"/>
  <c r="AR17" i="95"/>
  <c r="AH19" i="45"/>
  <c r="AQ19" i="45" s="1"/>
  <c r="AH13" i="42"/>
  <c r="AQ13" i="42" s="1"/>
  <c r="AH25" i="89"/>
  <c r="AQ25" i="89" s="1"/>
  <c r="AH15" i="55"/>
  <c r="AQ15" i="55" s="1"/>
  <c r="Y13" i="94"/>
  <c r="X13" i="94"/>
  <c r="Y16" i="99"/>
  <c r="X16" i="99"/>
  <c r="Y21" i="44"/>
  <c r="X21" i="44"/>
  <c r="AI16" i="16"/>
  <c r="AN16" i="16"/>
  <c r="Y19" i="58"/>
  <c r="X19" i="58"/>
  <c r="Y25" i="15"/>
  <c r="X25" i="15"/>
  <c r="AR19" i="20"/>
  <c r="AH23" i="32"/>
  <c r="AQ23" i="32" s="1"/>
  <c r="Y21" i="13"/>
  <c r="X21" i="13"/>
  <c r="AR18" i="45"/>
  <c r="AI23" i="46"/>
  <c r="AN23" i="46"/>
  <c r="AR14" i="55"/>
  <c r="W20" i="92"/>
  <c r="AG19" i="92"/>
  <c r="AP19" i="92" s="1"/>
  <c r="AF19" i="92"/>
  <c r="AO19" i="92" s="1"/>
  <c r="AE19" i="92"/>
  <c r="AE16" i="41"/>
  <c r="AF16" i="41"/>
  <c r="AO16" i="41" s="1"/>
  <c r="AG16" i="41"/>
  <c r="AP16" i="41" s="1"/>
  <c r="W17" i="41"/>
  <c r="Y12" i="90"/>
  <c r="Z12" i="90" s="1"/>
  <c r="X12" i="90"/>
  <c r="AN12" i="82"/>
  <c r="AI12" i="82"/>
  <c r="Z19" i="45"/>
  <c r="Z13" i="42"/>
  <c r="Z25" i="89"/>
  <c r="Z15" i="55"/>
  <c r="AH25" i="47"/>
  <c r="AQ25" i="47" s="1"/>
  <c r="AN12" i="94"/>
  <c r="AI12" i="94"/>
  <c r="AH14" i="102"/>
  <c r="AQ14" i="102" s="1"/>
  <c r="AI15" i="87"/>
  <c r="AN15" i="87"/>
  <c r="Y16" i="103"/>
  <c r="X16" i="103"/>
  <c r="AH25" i="97"/>
  <c r="AQ25" i="97" s="1"/>
  <c r="AR24" i="89"/>
  <c r="AH23" i="53"/>
  <c r="AQ23" i="53" s="1"/>
  <c r="Y17" i="16"/>
  <c r="X17" i="16"/>
  <c r="Y17" i="91"/>
  <c r="X17" i="91"/>
  <c r="AH17" i="43"/>
  <c r="AQ17" i="43" s="1"/>
  <c r="Z23" i="32"/>
  <c r="AI20" i="13"/>
  <c r="AN20" i="13"/>
  <c r="Y24" i="46"/>
  <c r="X24" i="46"/>
  <c r="AN13" i="98"/>
  <c r="AI13" i="98"/>
  <c r="W20" i="88"/>
  <c r="AG19" i="88"/>
  <c r="AP19" i="88" s="1"/>
  <c r="AF19" i="88"/>
  <c r="AO19" i="88" s="1"/>
  <c r="AE19" i="88"/>
  <c r="AN11" i="90"/>
  <c r="AI11" i="90"/>
  <c r="AR22" i="52"/>
  <c r="AG13" i="10"/>
  <c r="AP13" i="10" s="1"/>
  <c r="AE13" i="10"/>
  <c r="AF13" i="10"/>
  <c r="AO13" i="10" s="1"/>
  <c r="W14" i="10"/>
  <c r="AR12" i="42"/>
  <c r="Y20" i="96"/>
  <c r="X20" i="96"/>
  <c r="AI13" i="35"/>
  <c r="AN13" i="35"/>
  <c r="AR22" i="32"/>
  <c r="Y16" i="87"/>
  <c r="X16" i="87"/>
  <c r="Y19" i="9"/>
  <c r="X19" i="9"/>
  <c r="AH19" i="100"/>
  <c r="AQ19" i="100" s="1"/>
  <c r="Y25" i="93"/>
  <c r="X25" i="93"/>
  <c r="AN12" i="50"/>
  <c r="AI12" i="50"/>
  <c r="AN18" i="58"/>
  <c r="AI18" i="58"/>
  <c r="AI15" i="83"/>
  <c r="AN15" i="83"/>
  <c r="Y20" i="84"/>
  <c r="X20" i="84"/>
  <c r="AR25" i="101"/>
  <c r="Y14" i="98"/>
  <c r="X14" i="98"/>
  <c r="AE19" i="51"/>
  <c r="AG19" i="51"/>
  <c r="AP19" i="51" s="1"/>
  <c r="AF19" i="51"/>
  <c r="AO19" i="51" s="1"/>
  <c r="W20" i="51"/>
  <c r="AF12" i="85"/>
  <c r="AO12" i="85" s="1"/>
  <c r="AE12" i="85"/>
  <c r="W13" i="85"/>
  <c r="AG12" i="85"/>
  <c r="AP12" i="85" s="1"/>
  <c r="Y13" i="48"/>
  <c r="X13" i="48"/>
  <c r="Y14" i="35"/>
  <c r="X14" i="35"/>
  <c r="AR13" i="102"/>
  <c r="AR19" i="54"/>
  <c r="AI15" i="18"/>
  <c r="AN15" i="18"/>
  <c r="Z19" i="100"/>
  <c r="AH24" i="86"/>
  <c r="AQ24" i="86" s="1"/>
  <c r="Y13" i="50"/>
  <c r="X13" i="50"/>
  <c r="AI24" i="105"/>
  <c r="AN24" i="105"/>
  <c r="AI19" i="84"/>
  <c r="AN19" i="84"/>
  <c r="AH20" i="54"/>
  <c r="AQ20" i="54" s="1"/>
  <c r="AR16" i="43"/>
  <c r="AR22" i="53"/>
  <c r="Y13" i="82"/>
  <c r="X13" i="82"/>
  <c r="AH18" i="95"/>
  <c r="AQ18" i="95" s="1"/>
  <c r="AH20" i="20"/>
  <c r="AQ20" i="20" s="1"/>
  <c r="Y16" i="18"/>
  <c r="X16" i="18"/>
  <c r="AI15" i="49"/>
  <c r="AN15" i="49"/>
  <c r="AR24" i="47"/>
  <c r="Z24" i="86"/>
  <c r="AI24" i="15"/>
  <c r="AN24" i="15"/>
  <c r="Y17" i="11"/>
  <c r="X17" i="11"/>
  <c r="AE20" i="54"/>
  <c r="W21" i="54"/>
  <c r="AF20" i="54"/>
  <c r="AO20" i="54" s="1"/>
  <c r="AG20" i="54"/>
  <c r="AP20" i="54" s="1"/>
  <c r="Z26" i="101"/>
  <c r="AH26" i="101"/>
  <c r="AQ26" i="101" s="1"/>
  <c r="AI19" i="96"/>
  <c r="AN19" i="96"/>
  <c r="AR18" i="100"/>
  <c r="Z18" i="95"/>
  <c r="W21" i="104"/>
  <c r="AG20" i="104"/>
  <c r="AP20" i="104" s="1"/>
  <c r="AE20" i="104"/>
  <c r="AF20" i="104"/>
  <c r="AO20" i="104" s="1"/>
  <c r="Z20" i="20"/>
  <c r="AI15" i="99"/>
  <c r="AN15" i="99"/>
  <c r="AI20" i="44"/>
  <c r="AN20" i="44"/>
  <c r="AN18" i="9"/>
  <c r="AI18" i="9"/>
  <c r="AI15" i="103"/>
  <c r="AN15" i="103"/>
  <c r="AR23" i="86"/>
  <c r="AH23" i="52"/>
  <c r="AQ23" i="52" s="1"/>
  <c r="Y16" i="49"/>
  <c r="X16" i="49"/>
  <c r="AI24" i="93"/>
  <c r="AN24" i="93"/>
  <c r="AI16" i="11"/>
  <c r="AN16" i="11"/>
  <c r="Y16" i="83"/>
  <c r="X16" i="83"/>
  <c r="Z13" i="82" l="1"/>
  <c r="AG25" i="97"/>
  <c r="AP25" i="97" s="1"/>
  <c r="W26" i="97"/>
  <c r="Z25" i="15"/>
  <c r="AE25" i="97"/>
  <c r="W15" i="102"/>
  <c r="Z17" i="11"/>
  <c r="Z16" i="103"/>
  <c r="AG16" i="103" s="1"/>
  <c r="AP16" i="103" s="1"/>
  <c r="AE23" i="53"/>
  <c r="AG23" i="53"/>
  <c r="AP23" i="53" s="1"/>
  <c r="W24" i="53"/>
  <c r="Z25" i="105"/>
  <c r="AG25" i="105" s="1"/>
  <c r="Z14" i="98"/>
  <c r="Z17" i="91"/>
  <c r="W18" i="91" s="1"/>
  <c r="Z19" i="58"/>
  <c r="AE19" i="58" s="1"/>
  <c r="Z20" i="96"/>
  <c r="W21" i="96" s="1"/>
  <c r="W15" i="98"/>
  <c r="AF14" i="98"/>
  <c r="AO14" i="98" s="1"/>
  <c r="AE14" i="98"/>
  <c r="AG14" i="98"/>
  <c r="AP14" i="98" s="1"/>
  <c r="AG17" i="91"/>
  <c r="AP17" i="91" s="1"/>
  <c r="AF17" i="91"/>
  <c r="AO17" i="91" s="1"/>
  <c r="AE17" i="91"/>
  <c r="AF16" i="103"/>
  <c r="W17" i="103"/>
  <c r="AE16" i="103"/>
  <c r="AN16" i="103" s="1"/>
  <c r="AG13" i="82"/>
  <c r="AP13" i="82" s="1"/>
  <c r="W14" i="82"/>
  <c r="AF13" i="82"/>
  <c r="AO13" i="82" s="1"/>
  <c r="AE13" i="82"/>
  <c r="AF20" i="96"/>
  <c r="AO20" i="96" s="1"/>
  <c r="AG25" i="15"/>
  <c r="AP25" i="15" s="1"/>
  <c r="AF25" i="15"/>
  <c r="AO25" i="15" s="1"/>
  <c r="W26" i="15"/>
  <c r="AE25" i="15"/>
  <c r="W21" i="20"/>
  <c r="AF20" i="20"/>
  <c r="AO20" i="20" s="1"/>
  <c r="AE20" i="20"/>
  <c r="AG20" i="20"/>
  <c r="AP20" i="20" s="1"/>
  <c r="Y21" i="54"/>
  <c r="X21" i="54"/>
  <c r="AR24" i="15"/>
  <c r="AH16" i="18"/>
  <c r="AQ16" i="18" s="1"/>
  <c r="AR16" i="11"/>
  <c r="AR20" i="44"/>
  <c r="AI20" i="104"/>
  <c r="AN20" i="104"/>
  <c r="AI20" i="54"/>
  <c r="AR20" i="54" s="1"/>
  <c r="AN20" i="54"/>
  <c r="AE24" i="86"/>
  <c r="W25" i="86"/>
  <c r="AF24" i="86"/>
  <c r="AO24" i="86" s="1"/>
  <c r="AG24" i="86"/>
  <c r="AP24" i="86" s="1"/>
  <c r="Z16" i="18"/>
  <c r="AH13" i="82"/>
  <c r="AQ13" i="82" s="1"/>
  <c r="AE19" i="100"/>
  <c r="W20" i="100"/>
  <c r="AF19" i="100"/>
  <c r="AO19" i="100" s="1"/>
  <c r="AG19" i="100"/>
  <c r="AP19" i="100" s="1"/>
  <c r="AI25" i="97"/>
  <c r="AN25" i="97"/>
  <c r="AR13" i="98"/>
  <c r="AR20" i="13"/>
  <c r="W16" i="55"/>
  <c r="AE15" i="55"/>
  <c r="AF15" i="55"/>
  <c r="AO15" i="55" s="1"/>
  <c r="AG15" i="55"/>
  <c r="AP15" i="55" s="1"/>
  <c r="AH12" i="90"/>
  <c r="AQ12" i="90" s="1"/>
  <c r="Y20" i="92"/>
  <c r="X20" i="92"/>
  <c r="AR16" i="16"/>
  <c r="AH25" i="105"/>
  <c r="AQ25" i="105" s="1"/>
  <c r="AI23" i="52"/>
  <c r="AN23" i="52"/>
  <c r="AR19" i="96"/>
  <c r="AF26" i="101"/>
  <c r="AO26" i="101" s="1"/>
  <c r="W27" i="101"/>
  <c r="AE26" i="101"/>
  <c r="AG26" i="101"/>
  <c r="AP26" i="101" s="1"/>
  <c r="AH17" i="11"/>
  <c r="AQ17" i="11" s="1"/>
  <c r="AR19" i="84"/>
  <c r="AH14" i="35"/>
  <c r="AQ14" i="35" s="1"/>
  <c r="Y20" i="51"/>
  <c r="X20" i="51"/>
  <c r="AH25" i="93"/>
  <c r="AQ25" i="93" s="1"/>
  <c r="AN13" i="10"/>
  <c r="AI13" i="10"/>
  <c r="AE23" i="32"/>
  <c r="AF23" i="32"/>
  <c r="AO23" i="32" s="1"/>
  <c r="AG23" i="32"/>
  <c r="AP23" i="32" s="1"/>
  <c r="W24" i="32"/>
  <c r="AH17" i="91"/>
  <c r="AQ17" i="91" s="1"/>
  <c r="AH16" i="103"/>
  <c r="AQ16" i="103" s="1"/>
  <c r="AF25" i="89"/>
  <c r="AO25" i="89" s="1"/>
  <c r="AG25" i="89"/>
  <c r="AP25" i="89" s="1"/>
  <c r="AE25" i="89"/>
  <c r="W26" i="89"/>
  <c r="AG12" i="90"/>
  <c r="AP12" i="90" s="1"/>
  <c r="AF12" i="90"/>
  <c r="AO12" i="90" s="1"/>
  <c r="W13" i="90"/>
  <c r="AE12" i="90"/>
  <c r="AI16" i="41"/>
  <c r="AN16" i="41"/>
  <c r="AH21" i="13"/>
  <c r="AQ21" i="13" s="1"/>
  <c r="AH21" i="44"/>
  <c r="AQ21" i="44" s="1"/>
  <c r="AH13" i="94"/>
  <c r="AQ13" i="94" s="1"/>
  <c r="AE25" i="105"/>
  <c r="AN25" i="105" s="1"/>
  <c r="Y18" i="43"/>
  <c r="X18" i="43"/>
  <c r="Y24" i="52"/>
  <c r="X24" i="52"/>
  <c r="AI14" i="102"/>
  <c r="AN14" i="102"/>
  <c r="AR15" i="18"/>
  <c r="Z14" i="35"/>
  <c r="AR15" i="83"/>
  <c r="Z25" i="93"/>
  <c r="Z19" i="9"/>
  <c r="AH19" i="9"/>
  <c r="AQ19" i="9" s="1"/>
  <c r="AI19" i="88"/>
  <c r="AN19" i="88"/>
  <c r="AH24" i="46"/>
  <c r="AQ24" i="46" s="1"/>
  <c r="W14" i="42"/>
  <c r="AF13" i="42"/>
  <c r="AO13" i="42" s="1"/>
  <c r="AE13" i="42"/>
  <c r="AG13" i="42"/>
  <c r="AP13" i="42" s="1"/>
  <c r="Z21" i="13"/>
  <c r="AH19" i="58"/>
  <c r="AQ19" i="58" s="1"/>
  <c r="Z21" i="44"/>
  <c r="Z13" i="94"/>
  <c r="AH16" i="83"/>
  <c r="AQ16" i="83" s="1"/>
  <c r="AR24" i="93"/>
  <c r="AR15" i="103"/>
  <c r="AR15" i="99"/>
  <c r="Y21" i="104"/>
  <c r="X21" i="104"/>
  <c r="AE18" i="95"/>
  <c r="AF18" i="95"/>
  <c r="AO18" i="95" s="1"/>
  <c r="W19" i="95"/>
  <c r="AG18" i="95"/>
  <c r="AP18" i="95" s="1"/>
  <c r="AR24" i="105"/>
  <c r="Y13" i="85"/>
  <c r="X13" i="85"/>
  <c r="AR18" i="58"/>
  <c r="Z24" i="46"/>
  <c r="AE19" i="45"/>
  <c r="AF19" i="45"/>
  <c r="AO19" i="45" s="1"/>
  <c r="AG19" i="45"/>
  <c r="AP19" i="45" s="1"/>
  <c r="W20" i="45"/>
  <c r="AI19" i="92"/>
  <c r="AN19" i="92"/>
  <c r="AR12" i="48"/>
  <c r="AI17" i="43"/>
  <c r="AN17" i="43"/>
  <c r="AI23" i="53"/>
  <c r="AN23" i="53"/>
  <c r="AI25" i="47"/>
  <c r="AN25" i="47"/>
  <c r="Z16" i="83"/>
  <c r="AH16" i="49"/>
  <c r="AQ16" i="49" s="1"/>
  <c r="AR18" i="9"/>
  <c r="Z16" i="49"/>
  <c r="AH13" i="50"/>
  <c r="AQ13" i="50" s="1"/>
  <c r="AH13" i="48"/>
  <c r="AQ13" i="48" s="1"/>
  <c r="AI12" i="85"/>
  <c r="AN12" i="85"/>
  <c r="AI19" i="51"/>
  <c r="AN19" i="51"/>
  <c r="AH20" i="84"/>
  <c r="AQ20" i="84" s="1"/>
  <c r="AH16" i="87"/>
  <c r="AQ16" i="87" s="1"/>
  <c r="AR13" i="35"/>
  <c r="AH17" i="16"/>
  <c r="AQ17" i="16" s="1"/>
  <c r="AR12" i="82"/>
  <c r="Y17" i="41"/>
  <c r="X17" i="41"/>
  <c r="AR23" i="46"/>
  <c r="AH16" i="99"/>
  <c r="AQ16" i="99" s="1"/>
  <c r="AR16" i="91"/>
  <c r="Y15" i="102"/>
  <c r="X15" i="102"/>
  <c r="X24" i="53"/>
  <c r="Z24" i="53" s="1"/>
  <c r="Y24" i="53"/>
  <c r="Y26" i="47"/>
  <c r="X26" i="47"/>
  <c r="AG17" i="11"/>
  <c r="AP17" i="11" s="1"/>
  <c r="AE17" i="11"/>
  <c r="W18" i="11"/>
  <c r="AF17" i="11"/>
  <c r="AO17" i="11" s="1"/>
  <c r="AR15" i="49"/>
  <c r="Z13" i="50"/>
  <c r="Z13" i="48"/>
  <c r="AH14" i="98"/>
  <c r="AQ14" i="98" s="1"/>
  <c r="Z20" i="84"/>
  <c r="AR12" i="50"/>
  <c r="X26" i="97"/>
  <c r="Y26" i="97"/>
  <c r="Z16" i="87"/>
  <c r="AH20" i="96"/>
  <c r="AQ20" i="96" s="1"/>
  <c r="Y14" i="10"/>
  <c r="X14" i="10"/>
  <c r="AR11" i="90"/>
  <c r="Y20" i="88"/>
  <c r="X20" i="88"/>
  <c r="Z17" i="16"/>
  <c r="AR15" i="87"/>
  <c r="AR12" i="94"/>
  <c r="AH25" i="15"/>
  <c r="AQ25" i="15" s="1"/>
  <c r="Z16" i="99"/>
  <c r="AG20" i="96" l="1"/>
  <c r="AP20" i="96" s="1"/>
  <c r="Z24" i="52"/>
  <c r="AF25" i="105"/>
  <c r="AO25" i="105" s="1"/>
  <c r="W26" i="105"/>
  <c r="Z17" i="41"/>
  <c r="AF17" i="41" s="1"/>
  <c r="AO17" i="41" s="1"/>
  <c r="Z20" i="92"/>
  <c r="W21" i="92" s="1"/>
  <c r="AG19" i="58"/>
  <c r="AP19" i="58" s="1"/>
  <c r="Z15" i="102"/>
  <c r="W20" i="58"/>
  <c r="Z21" i="104"/>
  <c r="AF21" i="104" s="1"/>
  <c r="AO21" i="104" s="1"/>
  <c r="Z20" i="51"/>
  <c r="AE20" i="51" s="1"/>
  <c r="AE20" i="96"/>
  <c r="AN20" i="96" s="1"/>
  <c r="AF19" i="58"/>
  <c r="AO19" i="58" s="1"/>
  <c r="Z26" i="47"/>
  <c r="AG26" i="47" s="1"/>
  <c r="AP26" i="47" s="1"/>
  <c r="AG21" i="104"/>
  <c r="AP21" i="104" s="1"/>
  <c r="AE21" i="104"/>
  <c r="W27" i="47"/>
  <c r="AE24" i="52"/>
  <c r="AF24" i="52"/>
  <c r="AO24" i="52" s="1"/>
  <c r="AG24" i="52"/>
  <c r="AP24" i="52" s="1"/>
  <c r="W25" i="52"/>
  <c r="AE17" i="41"/>
  <c r="AG15" i="102"/>
  <c r="AP15" i="102" s="1"/>
  <c r="W16" i="102"/>
  <c r="AE15" i="102"/>
  <c r="AF15" i="102"/>
  <c r="AO15" i="102" s="1"/>
  <c r="AH26" i="97"/>
  <c r="AQ26" i="97" s="1"/>
  <c r="AR12" i="85"/>
  <c r="AE16" i="83"/>
  <c r="W17" i="83"/>
  <c r="AF16" i="83"/>
  <c r="AO16" i="83" s="1"/>
  <c r="AG16" i="83"/>
  <c r="AP16" i="83" s="1"/>
  <c r="AR17" i="43"/>
  <c r="Y20" i="45"/>
  <c r="X20" i="45"/>
  <c r="AE14" i="35"/>
  <c r="AF14" i="35"/>
  <c r="AO14" i="35" s="1"/>
  <c r="AG14" i="35"/>
  <c r="AP14" i="35" s="1"/>
  <c r="W15" i="35"/>
  <c r="AI25" i="105"/>
  <c r="AP25" i="105"/>
  <c r="AR20" i="104"/>
  <c r="AH21" i="54"/>
  <c r="AQ21" i="54" s="1"/>
  <c r="Y18" i="91"/>
  <c r="X18" i="91"/>
  <c r="AG17" i="16"/>
  <c r="AP17" i="16" s="1"/>
  <c r="AF17" i="16"/>
  <c r="AO17" i="16" s="1"/>
  <c r="AE17" i="16"/>
  <c r="W18" i="16"/>
  <c r="AH13" i="85"/>
  <c r="AQ13" i="85" s="1"/>
  <c r="W14" i="94"/>
  <c r="AG13" i="94"/>
  <c r="AP13" i="94" s="1"/>
  <c r="AF13" i="94"/>
  <c r="AO13" i="94" s="1"/>
  <c r="AE13" i="94"/>
  <c r="AR16" i="41"/>
  <c r="Y25" i="86"/>
  <c r="X25" i="86"/>
  <c r="Z21" i="54"/>
  <c r="Y21" i="20"/>
  <c r="X21" i="20"/>
  <c r="AN13" i="82"/>
  <c r="AI13" i="82"/>
  <c r="Y17" i="103"/>
  <c r="X17" i="103"/>
  <c r="Z17" i="103" s="1"/>
  <c r="AN19" i="58"/>
  <c r="AI19" i="58"/>
  <c r="AH14" i="10"/>
  <c r="AQ14" i="10" s="1"/>
  <c r="AF13" i="48"/>
  <c r="AO13" i="48" s="1"/>
  <c r="AG13" i="48"/>
  <c r="AP13" i="48" s="1"/>
  <c r="W14" i="48"/>
  <c r="AE13" i="48"/>
  <c r="AE24" i="53"/>
  <c r="AG24" i="53"/>
  <c r="AP24" i="53" s="1"/>
  <c r="AF24" i="53"/>
  <c r="AO24" i="53" s="1"/>
  <c r="W25" i="53"/>
  <c r="AR25" i="47"/>
  <c r="Z13" i="85"/>
  <c r="Y19" i="95"/>
  <c r="X19" i="95"/>
  <c r="AF21" i="44"/>
  <c r="AO21" i="44" s="1"/>
  <c r="W22" i="44"/>
  <c r="AE21" i="44"/>
  <c r="AG21" i="44"/>
  <c r="AP21" i="44" s="1"/>
  <c r="AN13" i="42"/>
  <c r="AI13" i="42"/>
  <c r="AE19" i="9"/>
  <c r="AG19" i="9"/>
  <c r="AP19" i="9" s="1"/>
  <c r="AF19" i="9"/>
  <c r="AO19" i="9" s="1"/>
  <c r="W20" i="9"/>
  <c r="AH18" i="43"/>
  <c r="AQ18" i="43" s="1"/>
  <c r="Y26" i="89"/>
  <c r="X26" i="89"/>
  <c r="AI23" i="32"/>
  <c r="AN23" i="32"/>
  <c r="AI24" i="86"/>
  <c r="AR24" i="86" s="1"/>
  <c r="AN24" i="86"/>
  <c r="AI16" i="103"/>
  <c r="AO16" i="103"/>
  <c r="AH20" i="88"/>
  <c r="AQ20" i="88" s="1"/>
  <c r="Z14" i="10"/>
  <c r="Y18" i="11"/>
  <c r="X18" i="11"/>
  <c r="W17" i="99"/>
  <c r="AE16" i="99"/>
  <c r="AF16" i="99"/>
  <c r="AO16" i="99" s="1"/>
  <c r="AG16" i="99"/>
  <c r="AP16" i="99" s="1"/>
  <c r="Z20" i="88"/>
  <c r="AG16" i="87"/>
  <c r="AP16" i="87" s="1"/>
  <c r="AF16" i="87"/>
  <c r="AO16" i="87" s="1"/>
  <c r="AE16" i="87"/>
  <c r="W17" i="87"/>
  <c r="W21" i="84"/>
  <c r="AF20" i="84"/>
  <c r="AO20" i="84" s="1"/>
  <c r="AE20" i="84"/>
  <c r="AG20" i="84"/>
  <c r="AP20" i="84" s="1"/>
  <c r="W14" i="50"/>
  <c r="AE13" i="50"/>
  <c r="AF13" i="50"/>
  <c r="AO13" i="50" s="1"/>
  <c r="AG13" i="50"/>
  <c r="AP13" i="50" s="1"/>
  <c r="AI17" i="11"/>
  <c r="AN17" i="11"/>
  <c r="AI19" i="45"/>
  <c r="AR19" i="45" s="1"/>
  <c r="AN19" i="45"/>
  <c r="W26" i="93"/>
  <c r="AG25" i="93"/>
  <c r="AP25" i="93" s="1"/>
  <c r="AF25" i="93"/>
  <c r="AO25" i="93" s="1"/>
  <c r="AE25" i="93"/>
  <c r="Z18" i="43"/>
  <c r="Y26" i="105"/>
  <c r="X26" i="105"/>
  <c r="AN12" i="90"/>
  <c r="AI12" i="90"/>
  <c r="AI25" i="89"/>
  <c r="AN25" i="89"/>
  <c r="AR13" i="10"/>
  <c r="AI26" i="101"/>
  <c r="AN26" i="101"/>
  <c r="AR23" i="52"/>
  <c r="Y20" i="100"/>
  <c r="X20" i="100"/>
  <c r="W17" i="18"/>
  <c r="AE16" i="18"/>
  <c r="AF16" i="18"/>
  <c r="AO16" i="18" s="1"/>
  <c r="AG16" i="18"/>
  <c r="AP16" i="18" s="1"/>
  <c r="AI25" i="15"/>
  <c r="AN25" i="15"/>
  <c r="Y14" i="82"/>
  <c r="X14" i="82"/>
  <c r="AI17" i="91"/>
  <c r="AN17" i="91"/>
  <c r="AI14" i="98"/>
  <c r="AN14" i="98"/>
  <c r="Z26" i="97"/>
  <c r="AH24" i="53"/>
  <c r="AQ24" i="53" s="1"/>
  <c r="AR19" i="51"/>
  <c r="AR23" i="53"/>
  <c r="AR19" i="92"/>
  <c r="AF24" i="46"/>
  <c r="AO24" i="46" s="1"/>
  <c r="AG24" i="46"/>
  <c r="AP24" i="46" s="1"/>
  <c r="W25" i="46"/>
  <c r="AE24" i="46"/>
  <c r="AI18" i="95"/>
  <c r="AN18" i="95"/>
  <c r="Y14" i="42"/>
  <c r="X14" i="42"/>
  <c r="AR14" i="102"/>
  <c r="Y13" i="90"/>
  <c r="X13" i="90"/>
  <c r="AH20" i="51"/>
  <c r="AQ20" i="51" s="1"/>
  <c r="Y27" i="101"/>
  <c r="X27" i="101"/>
  <c r="AI15" i="55"/>
  <c r="AN15" i="55"/>
  <c r="AI19" i="100"/>
  <c r="AN19" i="100"/>
  <c r="Y26" i="15"/>
  <c r="X26" i="15"/>
  <c r="AI20" i="96"/>
  <c r="AH26" i="47"/>
  <c r="AQ26" i="47" s="1"/>
  <c r="AH15" i="102"/>
  <c r="AQ15" i="102" s="1"/>
  <c r="AH17" i="41"/>
  <c r="AQ17" i="41" s="1"/>
  <c r="AE16" i="49"/>
  <c r="AG16" i="49"/>
  <c r="AP16" i="49" s="1"/>
  <c r="AF16" i="49"/>
  <c r="AO16" i="49" s="1"/>
  <c r="W17" i="49"/>
  <c r="AH21" i="104"/>
  <c r="AQ21" i="104" s="1"/>
  <c r="W22" i="13"/>
  <c r="AF21" i="13"/>
  <c r="AO21" i="13" s="1"/>
  <c r="AG21" i="13"/>
  <c r="AP21" i="13" s="1"/>
  <c r="AE21" i="13"/>
  <c r="AR19" i="88"/>
  <c r="AH24" i="52"/>
  <c r="AQ24" i="52" s="1"/>
  <c r="Y24" i="32"/>
  <c r="X24" i="32"/>
  <c r="AH20" i="92"/>
  <c r="AQ20" i="92" s="1"/>
  <c r="Y16" i="55"/>
  <c r="X16" i="55"/>
  <c r="AR25" i="97"/>
  <c r="AI20" i="20"/>
  <c r="AN20" i="20"/>
  <c r="Y21" i="96"/>
  <c r="X21" i="96"/>
  <c r="Y20" i="58"/>
  <c r="X20" i="58"/>
  <c r="Y15" i="98"/>
  <c r="X15" i="98"/>
  <c r="AF20" i="92" l="1"/>
  <c r="AO20" i="92" s="1"/>
  <c r="AE20" i="92"/>
  <c r="Z20" i="100"/>
  <c r="W18" i="41"/>
  <c r="W22" i="104"/>
  <c r="Z20" i="58"/>
  <c r="AG20" i="58" s="1"/>
  <c r="AP20" i="58" s="1"/>
  <c r="AG17" i="41"/>
  <c r="AP17" i="41" s="1"/>
  <c r="AF20" i="51"/>
  <c r="AO20" i="51" s="1"/>
  <c r="AG20" i="51"/>
  <c r="AP20" i="51" s="1"/>
  <c r="Z26" i="15"/>
  <c r="Z14" i="42"/>
  <c r="Z26" i="89"/>
  <c r="AF26" i="89" s="1"/>
  <c r="AO26" i="89" s="1"/>
  <c r="AG20" i="92"/>
  <c r="AP20" i="92" s="1"/>
  <c r="W21" i="51"/>
  <c r="Z19" i="95"/>
  <c r="W20" i="95" s="1"/>
  <c r="AF26" i="47"/>
  <c r="AO26" i="47" s="1"/>
  <c r="AE26" i="47"/>
  <c r="Z14" i="82"/>
  <c r="AE14" i="82" s="1"/>
  <c r="AE17" i="103"/>
  <c r="AF17" i="103"/>
  <c r="AO17" i="103" s="1"/>
  <c r="W18" i="103"/>
  <c r="AG17" i="103"/>
  <c r="AP17" i="103" s="1"/>
  <c r="AE26" i="89"/>
  <c r="W27" i="89"/>
  <c r="AF20" i="58"/>
  <c r="AO20" i="58" s="1"/>
  <c r="AE20" i="58"/>
  <c r="W21" i="58"/>
  <c r="AG14" i="82"/>
  <c r="AP14" i="82" s="1"/>
  <c r="AH15" i="98"/>
  <c r="AQ15" i="98" s="1"/>
  <c r="AH21" i="96"/>
  <c r="AQ21" i="96" s="1"/>
  <c r="AR23" i="32"/>
  <c r="Z21" i="96"/>
  <c r="AH16" i="55"/>
  <c r="AQ16" i="55" s="1"/>
  <c r="AR19" i="100"/>
  <c r="Z16" i="55"/>
  <c r="AI21" i="13"/>
  <c r="AN21" i="13"/>
  <c r="AR20" i="96"/>
  <c r="AG26" i="97"/>
  <c r="AP26" i="97" s="1"/>
  <c r="AE26" i="97"/>
  <c r="AF26" i="97"/>
  <c r="AO26" i="97" s="1"/>
  <c r="W27" i="97"/>
  <c r="Y26" i="93"/>
  <c r="X26" i="93"/>
  <c r="AI20" i="84"/>
  <c r="AN20" i="84"/>
  <c r="AI16" i="99"/>
  <c r="AN16" i="99"/>
  <c r="AR16" i="103"/>
  <c r="AH19" i="95"/>
  <c r="AQ19" i="95" s="1"/>
  <c r="AN13" i="48"/>
  <c r="AI13" i="48"/>
  <c r="AI17" i="16"/>
  <c r="AN17" i="16"/>
  <c r="AI17" i="41"/>
  <c r="AN17" i="41"/>
  <c r="Y21" i="51"/>
  <c r="X21" i="51"/>
  <c r="AI26" i="47"/>
  <c r="AN26" i="47"/>
  <c r="AH13" i="90"/>
  <c r="AQ13" i="90" s="1"/>
  <c r="AG20" i="100"/>
  <c r="AP20" i="100" s="1"/>
  <c r="W21" i="100"/>
  <c r="AF20" i="100"/>
  <c r="AO20" i="100" s="1"/>
  <c r="AE20" i="100"/>
  <c r="Y17" i="87"/>
  <c r="X17" i="87"/>
  <c r="Z15" i="98"/>
  <c r="AH20" i="58"/>
  <c r="AQ20" i="58" s="1"/>
  <c r="AH24" i="32"/>
  <c r="AQ24" i="32" s="1"/>
  <c r="AI16" i="49"/>
  <c r="AN16" i="49"/>
  <c r="AH26" i="15"/>
  <c r="AQ26" i="15" s="1"/>
  <c r="AR15" i="55"/>
  <c r="AR18" i="95"/>
  <c r="AI16" i="18"/>
  <c r="AN16" i="18"/>
  <c r="AR25" i="89"/>
  <c r="AE18" i="43"/>
  <c r="AF18" i="43"/>
  <c r="AO18" i="43" s="1"/>
  <c r="AG18" i="43"/>
  <c r="AP18" i="43" s="1"/>
  <c r="W19" i="43"/>
  <c r="Y17" i="99"/>
  <c r="X17" i="99"/>
  <c r="X20" i="9"/>
  <c r="Y20" i="9"/>
  <c r="AE19" i="95"/>
  <c r="Y25" i="53"/>
  <c r="X25" i="53"/>
  <c r="Y14" i="48"/>
  <c r="X14" i="48"/>
  <c r="AE21" i="54"/>
  <c r="W22" i="54"/>
  <c r="AF21" i="54"/>
  <c r="AO21" i="54" s="1"/>
  <c r="AG21" i="54"/>
  <c r="AP21" i="54" s="1"/>
  <c r="AI14" i="35"/>
  <c r="AN14" i="35"/>
  <c r="X18" i="41"/>
  <c r="Z18" i="41" s="1"/>
  <c r="Y18" i="41"/>
  <c r="AI20" i="51"/>
  <c r="AN20" i="51"/>
  <c r="AE14" i="42"/>
  <c r="W15" i="42"/>
  <c r="AF14" i="42"/>
  <c r="AO14" i="42" s="1"/>
  <c r="AG14" i="42"/>
  <c r="AP14" i="42" s="1"/>
  <c r="Y25" i="46"/>
  <c r="Z25" i="46" s="1"/>
  <c r="X25" i="46"/>
  <c r="AR17" i="91"/>
  <c r="AH26" i="105"/>
  <c r="AQ26" i="105" s="1"/>
  <c r="AR17" i="11"/>
  <c r="AR20" i="20"/>
  <c r="Z24" i="32"/>
  <c r="W27" i="15"/>
  <c r="AE26" i="15"/>
  <c r="AN26" i="15" s="1"/>
  <c r="AG26" i="15"/>
  <c r="AF26" i="15"/>
  <c r="AO26" i="15" s="1"/>
  <c r="AH27" i="101"/>
  <c r="AQ27" i="101" s="1"/>
  <c r="AR14" i="98"/>
  <c r="Y17" i="18"/>
  <c r="X17" i="18"/>
  <c r="AR12" i="90"/>
  <c r="AN13" i="50"/>
  <c r="AI13" i="50"/>
  <c r="Y21" i="84"/>
  <c r="Z21" i="84" s="1"/>
  <c r="X21" i="84"/>
  <c r="W21" i="88"/>
  <c r="AE20" i="88"/>
  <c r="AG20" i="88"/>
  <c r="AP20" i="88" s="1"/>
  <c r="AF20" i="88"/>
  <c r="AO20" i="88" s="1"/>
  <c r="AH18" i="11"/>
  <c r="AQ18" i="11" s="1"/>
  <c r="AR13" i="82"/>
  <c r="AH25" i="86"/>
  <c r="AQ25" i="86" s="1"/>
  <c r="AI13" i="94"/>
  <c r="AN13" i="94"/>
  <c r="AR25" i="105"/>
  <c r="AH20" i="45"/>
  <c r="AQ20" i="45" s="1"/>
  <c r="AI20" i="92"/>
  <c r="AN20" i="92"/>
  <c r="AI24" i="52"/>
  <c r="AN24" i="52"/>
  <c r="AI21" i="104"/>
  <c r="AN21" i="104"/>
  <c r="Y17" i="49"/>
  <c r="X17" i="49"/>
  <c r="Y22" i="13"/>
  <c r="X22" i="13"/>
  <c r="Z27" i="101"/>
  <c r="AH14" i="42"/>
  <c r="AQ14" i="42" s="1"/>
  <c r="AI24" i="46"/>
  <c r="AN24" i="46"/>
  <c r="AR25" i="15"/>
  <c r="AH20" i="100"/>
  <c r="AQ20" i="100" s="1"/>
  <c r="AR26" i="101"/>
  <c r="AI25" i="93"/>
  <c r="AN25" i="93"/>
  <c r="Y14" i="50"/>
  <c r="X14" i="50"/>
  <c r="Z18" i="11"/>
  <c r="AI21" i="44"/>
  <c r="AN21" i="44"/>
  <c r="AG13" i="85"/>
  <c r="AP13" i="85" s="1"/>
  <c r="AF13" i="85"/>
  <c r="AO13" i="85" s="1"/>
  <c r="AE13" i="85"/>
  <c r="W14" i="85"/>
  <c r="AR19" i="58"/>
  <c r="Z25" i="86"/>
  <c r="AH18" i="91"/>
  <c r="AQ18" i="91" s="1"/>
  <c r="Z20" i="45"/>
  <c r="AI15" i="102"/>
  <c r="AN15" i="102"/>
  <c r="AI19" i="9"/>
  <c r="AR19" i="9" s="1"/>
  <c r="AN19" i="9"/>
  <c r="Y22" i="44"/>
  <c r="X22" i="44"/>
  <c r="AI24" i="53"/>
  <c r="AN24" i="53"/>
  <c r="AH21" i="20"/>
  <c r="AQ21" i="20" s="1"/>
  <c r="Z18" i="91"/>
  <c r="Y15" i="35"/>
  <c r="X15" i="35"/>
  <c r="Y17" i="83"/>
  <c r="X17" i="83"/>
  <c r="Y16" i="102"/>
  <c r="X16" i="102"/>
  <c r="Y21" i="92"/>
  <c r="X21" i="92"/>
  <c r="Y22" i="104"/>
  <c r="X22" i="104"/>
  <c r="Z13" i="90"/>
  <c r="AH14" i="82"/>
  <c r="AQ14" i="82" s="1"/>
  <c r="Z26" i="105"/>
  <c r="AI16" i="87"/>
  <c r="AN16" i="87"/>
  <c r="AF14" i="10"/>
  <c r="AO14" i="10" s="1"/>
  <c r="AG14" i="10"/>
  <c r="AP14" i="10" s="1"/>
  <c r="AE14" i="10"/>
  <c r="W15" i="10"/>
  <c r="AH26" i="89"/>
  <c r="AQ26" i="89" s="1"/>
  <c r="AR13" i="42"/>
  <c r="AH17" i="103"/>
  <c r="AQ17" i="103" s="1"/>
  <c r="Z21" i="20"/>
  <c r="Y14" i="94"/>
  <c r="X14" i="94"/>
  <c r="Y18" i="16"/>
  <c r="X18" i="16"/>
  <c r="AI16" i="83"/>
  <c r="AN16" i="83"/>
  <c r="Y25" i="52"/>
  <c r="X25" i="52"/>
  <c r="Y27" i="47"/>
  <c r="X27" i="47"/>
  <c r="W15" i="82" l="1"/>
  <c r="Z22" i="13"/>
  <c r="AF14" i="82"/>
  <c r="AO14" i="82" s="1"/>
  <c r="AG26" i="89"/>
  <c r="AP26" i="89" s="1"/>
  <c r="Z14" i="94"/>
  <c r="AE14" i="94" s="1"/>
  <c r="AF19" i="95"/>
  <c r="AO19" i="95" s="1"/>
  <c r="AG19" i="95"/>
  <c r="AP19" i="95" s="1"/>
  <c r="Z17" i="87"/>
  <c r="AF17" i="87" s="1"/>
  <c r="AO17" i="87" s="1"/>
  <c r="Z14" i="50"/>
  <c r="Z17" i="83"/>
  <c r="W18" i="83" s="1"/>
  <c r="Z20" i="9"/>
  <c r="AF20" i="9" s="1"/>
  <c r="AO20" i="9" s="1"/>
  <c r="Z21" i="92"/>
  <c r="AG21" i="92" s="1"/>
  <c r="AP21" i="92" s="1"/>
  <c r="Z22" i="44"/>
  <c r="AF22" i="44" s="1"/>
  <c r="AO22" i="44" s="1"/>
  <c r="W18" i="87"/>
  <c r="AG17" i="87"/>
  <c r="AP17" i="87" s="1"/>
  <c r="AF14" i="94"/>
  <c r="AO14" i="94" s="1"/>
  <c r="W23" i="44"/>
  <c r="AF25" i="46"/>
  <c r="AO25" i="46" s="1"/>
  <c r="W26" i="46"/>
  <c r="AG25" i="46"/>
  <c r="AP25" i="46" s="1"/>
  <c r="AE25" i="46"/>
  <c r="AG22" i="13"/>
  <c r="AP22" i="13" s="1"/>
  <c r="AF22" i="13"/>
  <c r="AO22" i="13" s="1"/>
  <c r="AE22" i="13"/>
  <c r="W23" i="13"/>
  <c r="Z18" i="16"/>
  <c r="AH18" i="16"/>
  <c r="AQ18" i="16" s="1"/>
  <c r="AH27" i="47"/>
  <c r="AQ27" i="47" s="1"/>
  <c r="Z27" i="47"/>
  <c r="AR16" i="83"/>
  <c r="AF21" i="20"/>
  <c r="AO21" i="20" s="1"/>
  <c r="W22" i="20"/>
  <c r="AE21" i="20"/>
  <c r="AG21" i="20"/>
  <c r="AP21" i="20" s="1"/>
  <c r="AR24" i="53"/>
  <c r="Y14" i="85"/>
  <c r="X14" i="85"/>
  <c r="W19" i="11"/>
  <c r="AG18" i="11"/>
  <c r="AP18" i="11" s="1"/>
  <c r="AE18" i="11"/>
  <c r="AF18" i="11"/>
  <c r="AO18" i="11" s="1"/>
  <c r="AR21" i="104"/>
  <c r="Y21" i="88"/>
  <c r="X21" i="88"/>
  <c r="AI14" i="42"/>
  <c r="AN14" i="42"/>
  <c r="AI21" i="54"/>
  <c r="AN21" i="54"/>
  <c r="AR26" i="47"/>
  <c r="AR16" i="99"/>
  <c r="AI14" i="82"/>
  <c r="AN14" i="82"/>
  <c r="AR16" i="87"/>
  <c r="AF13" i="90"/>
  <c r="AO13" i="90" s="1"/>
  <c r="AE13" i="90"/>
  <c r="W14" i="90"/>
  <c r="AG13" i="90"/>
  <c r="AP13" i="90" s="1"/>
  <c r="AH22" i="44"/>
  <c r="AQ22" i="44" s="1"/>
  <c r="AR15" i="102"/>
  <c r="AN13" i="85"/>
  <c r="AI13" i="85"/>
  <c r="AH14" i="50"/>
  <c r="AQ14" i="50" s="1"/>
  <c r="AR13" i="94"/>
  <c r="AH21" i="84"/>
  <c r="AQ21" i="84" s="1"/>
  <c r="AR14" i="35"/>
  <c r="AH14" i="48"/>
  <c r="AQ14" i="48" s="1"/>
  <c r="Y19" i="43"/>
  <c r="X19" i="43"/>
  <c r="AR16" i="49"/>
  <c r="AH21" i="51"/>
  <c r="AQ21" i="51" s="1"/>
  <c r="AR17" i="16"/>
  <c r="Y27" i="97"/>
  <c r="X27" i="97"/>
  <c r="Y15" i="82"/>
  <c r="X15" i="82"/>
  <c r="Y15" i="10"/>
  <c r="X15" i="10"/>
  <c r="W27" i="105"/>
  <c r="AE26" i="105"/>
  <c r="AG26" i="105"/>
  <c r="AP26" i="105" s="1"/>
  <c r="AF26" i="105"/>
  <c r="AO26" i="105" s="1"/>
  <c r="AH22" i="104"/>
  <c r="AQ22" i="104" s="1"/>
  <c r="AH16" i="102"/>
  <c r="AQ16" i="102" s="1"/>
  <c r="AH15" i="35"/>
  <c r="AQ15" i="35" s="1"/>
  <c r="W21" i="45"/>
  <c r="AE20" i="45"/>
  <c r="AF20" i="45"/>
  <c r="AO20" i="45" s="1"/>
  <c r="AG20" i="45"/>
  <c r="AP20" i="45" s="1"/>
  <c r="AF25" i="86"/>
  <c r="AO25" i="86" s="1"/>
  <c r="W26" i="86"/>
  <c r="AE25" i="86"/>
  <c r="AG25" i="86"/>
  <c r="AP25" i="86" s="1"/>
  <c r="AE14" i="50"/>
  <c r="AF14" i="50"/>
  <c r="AO14" i="50" s="1"/>
  <c r="AG14" i="50"/>
  <c r="AP14" i="50" s="1"/>
  <c r="W15" i="50"/>
  <c r="AH17" i="49"/>
  <c r="AQ17" i="49" s="1"/>
  <c r="AR24" i="52"/>
  <c r="W22" i="84"/>
  <c r="AG21" i="84"/>
  <c r="AP21" i="84" s="1"/>
  <c r="AF21" i="84"/>
  <c r="AO21" i="84" s="1"/>
  <c r="AE21" i="84"/>
  <c r="AH17" i="18"/>
  <c r="AQ17" i="18" s="1"/>
  <c r="AI26" i="15"/>
  <c r="AP26" i="15"/>
  <c r="AR20" i="51"/>
  <c r="Z14" i="48"/>
  <c r="AH20" i="9"/>
  <c r="AQ20" i="9" s="1"/>
  <c r="AR16" i="18"/>
  <c r="AI20" i="100"/>
  <c r="AN20" i="100"/>
  <c r="Z21" i="51"/>
  <c r="AR13" i="48"/>
  <c r="AR20" i="84"/>
  <c r="AR21" i="13"/>
  <c r="Z17" i="49"/>
  <c r="Z17" i="18"/>
  <c r="AF18" i="41"/>
  <c r="AO18" i="41" s="1"/>
  <c r="W19" i="41"/>
  <c r="AG18" i="41"/>
  <c r="AP18" i="41" s="1"/>
  <c r="AE18" i="41"/>
  <c r="Y20" i="95"/>
  <c r="X20" i="95"/>
  <c r="AH17" i="99"/>
  <c r="AQ17" i="99" s="1"/>
  <c r="W16" i="98"/>
  <c r="AG15" i="98"/>
  <c r="AP15" i="98" s="1"/>
  <c r="AF15" i="98"/>
  <c r="AO15" i="98" s="1"/>
  <c r="AE15" i="98"/>
  <c r="AH26" i="93"/>
  <c r="AQ26" i="93" s="1"/>
  <c r="AI26" i="97"/>
  <c r="AN26" i="97"/>
  <c r="AG16" i="55"/>
  <c r="AP16" i="55" s="1"/>
  <c r="W17" i="55"/>
  <c r="AF16" i="55"/>
  <c r="AO16" i="55" s="1"/>
  <c r="AE16" i="55"/>
  <c r="Y18" i="103"/>
  <c r="Z18" i="103" s="1"/>
  <c r="X18" i="103"/>
  <c r="AH25" i="52"/>
  <c r="AQ25" i="52" s="1"/>
  <c r="Z15" i="35"/>
  <c r="AR24" i="46"/>
  <c r="AF27" i="101"/>
  <c r="AO27" i="101" s="1"/>
  <c r="W28" i="101"/>
  <c r="AE27" i="101"/>
  <c r="AG27" i="101"/>
  <c r="AP27" i="101" s="1"/>
  <c r="AR20" i="92"/>
  <c r="AR13" i="50"/>
  <c r="Y27" i="15"/>
  <c r="X27" i="15"/>
  <c r="AH25" i="53"/>
  <c r="AQ25" i="53" s="1"/>
  <c r="AN19" i="95"/>
  <c r="Z17" i="99"/>
  <c r="AI18" i="43"/>
  <c r="AN18" i="43"/>
  <c r="AH17" i="87"/>
  <c r="AQ17" i="87" s="1"/>
  <c r="Y21" i="100"/>
  <c r="X21" i="100"/>
  <c r="Z26" i="93"/>
  <c r="Y21" i="58"/>
  <c r="X21" i="58"/>
  <c r="Y27" i="89"/>
  <c r="X27" i="89"/>
  <c r="Z27" i="89" s="1"/>
  <c r="Z25" i="52"/>
  <c r="AH14" i="94"/>
  <c r="AQ14" i="94" s="1"/>
  <c r="AI14" i="10"/>
  <c r="AN14" i="10"/>
  <c r="Z22" i="104"/>
  <c r="Z16" i="102"/>
  <c r="AH21" i="92"/>
  <c r="AQ21" i="92" s="1"/>
  <c r="AH17" i="83"/>
  <c r="AQ17" i="83" s="1"/>
  <c r="AE18" i="91"/>
  <c r="AG18" i="91"/>
  <c r="AP18" i="91" s="1"/>
  <c r="W19" i="91"/>
  <c r="AF18" i="91"/>
  <c r="AO18" i="91" s="1"/>
  <c r="AR21" i="44"/>
  <c r="AR25" i="93"/>
  <c r="AH22" i="13"/>
  <c r="AQ22" i="13" s="1"/>
  <c r="AI20" i="88"/>
  <c r="AN20" i="88"/>
  <c r="AE24" i="32"/>
  <c r="AF24" i="32"/>
  <c r="AO24" i="32" s="1"/>
  <c r="AG24" i="32"/>
  <c r="AP24" i="32" s="1"/>
  <c r="W25" i="32"/>
  <c r="AH25" i="46"/>
  <c r="AQ25" i="46" s="1"/>
  <c r="Y15" i="42"/>
  <c r="X15" i="42"/>
  <c r="Z15" i="42" s="1"/>
  <c r="AH18" i="41"/>
  <c r="AQ18" i="41" s="1"/>
  <c r="Y22" i="54"/>
  <c r="X22" i="54"/>
  <c r="Z25" i="53"/>
  <c r="AR17" i="41"/>
  <c r="W22" i="96"/>
  <c r="AG21" i="96"/>
  <c r="AP21" i="96" s="1"/>
  <c r="AF21" i="96"/>
  <c r="AO21" i="96" s="1"/>
  <c r="AE21" i="96"/>
  <c r="AN20" i="58"/>
  <c r="AI20" i="58"/>
  <c r="AI26" i="89"/>
  <c r="AN26" i="89"/>
  <c r="AI17" i="103"/>
  <c r="AN17" i="103"/>
  <c r="AG20" i="9" l="1"/>
  <c r="AP20" i="9" s="1"/>
  <c r="AI19" i="95"/>
  <c r="AE20" i="9"/>
  <c r="AG14" i="94"/>
  <c r="AP14" i="94" s="1"/>
  <c r="AE21" i="92"/>
  <c r="AI21" i="92" s="1"/>
  <c r="W21" i="9"/>
  <c r="X21" i="9" s="1"/>
  <c r="W15" i="94"/>
  <c r="AF21" i="92"/>
  <c r="AO21" i="92" s="1"/>
  <c r="AE17" i="83"/>
  <c r="AF17" i="83"/>
  <c r="AO17" i="83" s="1"/>
  <c r="Z22" i="54"/>
  <c r="AE22" i="54" s="1"/>
  <c r="Z20" i="95"/>
  <c r="AG20" i="95" s="1"/>
  <c r="AP20" i="95" s="1"/>
  <c r="AG17" i="83"/>
  <c r="AP17" i="83" s="1"/>
  <c r="Z15" i="82"/>
  <c r="AG15" i="82" s="1"/>
  <c r="AP15" i="82" s="1"/>
  <c r="AG22" i="44"/>
  <c r="AP22" i="44" s="1"/>
  <c r="AE17" i="87"/>
  <c r="Z27" i="97"/>
  <c r="AE27" i="97" s="1"/>
  <c r="Z15" i="10"/>
  <c r="W16" i="10" s="1"/>
  <c r="Z21" i="58"/>
  <c r="W22" i="58" s="1"/>
  <c r="AE22" i="44"/>
  <c r="W22" i="92"/>
  <c r="Z19" i="43"/>
  <c r="W20" i="43" s="1"/>
  <c r="Z21" i="88"/>
  <c r="AE21" i="88" s="1"/>
  <c r="AF18" i="103"/>
  <c r="AO18" i="103" s="1"/>
  <c r="AE18" i="103"/>
  <c r="W19" i="103"/>
  <c r="AG18" i="103"/>
  <c r="AP18" i="103" s="1"/>
  <c r="AF15" i="10"/>
  <c r="AO15" i="10" s="1"/>
  <c r="AE21" i="58"/>
  <c r="AG21" i="58"/>
  <c r="AP21" i="58" s="1"/>
  <c r="AF21" i="58"/>
  <c r="AO21" i="58" s="1"/>
  <c r="AG19" i="43"/>
  <c r="AP19" i="43" s="1"/>
  <c r="AF19" i="43"/>
  <c r="AO19" i="43" s="1"/>
  <c r="W16" i="82"/>
  <c r="W16" i="42"/>
  <c r="AE15" i="42"/>
  <c r="AF15" i="42"/>
  <c r="AO15" i="42" s="1"/>
  <c r="AG15" i="42"/>
  <c r="AP15" i="42" s="1"/>
  <c r="AF27" i="89"/>
  <c r="AO27" i="89" s="1"/>
  <c r="W28" i="89"/>
  <c r="AG27" i="89"/>
  <c r="AP27" i="89" s="1"/>
  <c r="AE27" i="89"/>
  <c r="AH21" i="100"/>
  <c r="AQ21" i="100" s="1"/>
  <c r="AR19" i="95"/>
  <c r="AH27" i="15"/>
  <c r="AQ27" i="15" s="1"/>
  <c r="AI16" i="55"/>
  <c r="AN16" i="55"/>
  <c r="AI15" i="98"/>
  <c r="AN15" i="98"/>
  <c r="AE17" i="49"/>
  <c r="AF17" i="49"/>
  <c r="AO17" i="49" s="1"/>
  <c r="AG17" i="49"/>
  <c r="AP17" i="49" s="1"/>
  <c r="W18" i="49"/>
  <c r="AR26" i="15"/>
  <c r="AI18" i="11"/>
  <c r="AN18" i="11"/>
  <c r="AI25" i="46"/>
  <c r="AN25" i="46"/>
  <c r="AI14" i="94"/>
  <c r="AN14" i="94"/>
  <c r="Y18" i="87"/>
  <c r="X18" i="87"/>
  <c r="AR20" i="88"/>
  <c r="Y19" i="91"/>
  <c r="X19" i="91"/>
  <c r="Z21" i="100"/>
  <c r="Z27" i="15"/>
  <c r="AI18" i="41"/>
  <c r="AN18" i="41"/>
  <c r="W22" i="51"/>
  <c r="AF21" i="51"/>
  <c r="AO21" i="51" s="1"/>
  <c r="AE21" i="51"/>
  <c r="AG21" i="51"/>
  <c r="AP21" i="51" s="1"/>
  <c r="AI21" i="84"/>
  <c r="AN21" i="84"/>
  <c r="Y15" i="50"/>
  <c r="X15" i="50"/>
  <c r="AI25" i="86"/>
  <c r="AN25" i="86"/>
  <c r="AI20" i="45"/>
  <c r="AN20" i="45"/>
  <c r="AI17" i="83"/>
  <c r="AN17" i="83"/>
  <c r="Y23" i="44"/>
  <c r="X23" i="44"/>
  <c r="AR26" i="89"/>
  <c r="AG22" i="54"/>
  <c r="AP22" i="54" s="1"/>
  <c r="AF22" i="54"/>
  <c r="AO22" i="54" s="1"/>
  <c r="AR17" i="103"/>
  <c r="AI21" i="96"/>
  <c r="AN21" i="96"/>
  <c r="AE25" i="53"/>
  <c r="AF25" i="53"/>
  <c r="AO25" i="53" s="1"/>
  <c r="AG25" i="53"/>
  <c r="AP25" i="53" s="1"/>
  <c r="W26" i="53"/>
  <c r="Y25" i="32"/>
  <c r="X25" i="32"/>
  <c r="AF16" i="102"/>
  <c r="AO16" i="102" s="1"/>
  <c r="AE16" i="102"/>
  <c r="AG16" i="102"/>
  <c r="AP16" i="102" s="1"/>
  <c r="W17" i="102"/>
  <c r="AH21" i="58"/>
  <c r="AQ21" i="58" s="1"/>
  <c r="AG15" i="35"/>
  <c r="AP15" i="35" s="1"/>
  <c r="AF15" i="35"/>
  <c r="AO15" i="35" s="1"/>
  <c r="W16" i="35"/>
  <c r="AE15" i="35"/>
  <c r="AH18" i="103"/>
  <c r="AQ18" i="103" s="1"/>
  <c r="Y17" i="55"/>
  <c r="X17" i="55"/>
  <c r="W15" i="48"/>
  <c r="AE14" i="48"/>
  <c r="AF14" i="48"/>
  <c r="AO14" i="48" s="1"/>
  <c r="AG14" i="48"/>
  <c r="AP14" i="48" s="1"/>
  <c r="Y26" i="86"/>
  <c r="X26" i="86"/>
  <c r="Y21" i="45"/>
  <c r="X21" i="45"/>
  <c r="AH15" i="82"/>
  <c r="AQ15" i="82" s="1"/>
  <c r="Y14" i="90"/>
  <c r="X14" i="90"/>
  <c r="AR14" i="82"/>
  <c r="AR21" i="54"/>
  <c r="Y19" i="11"/>
  <c r="X19" i="11"/>
  <c r="AE18" i="16"/>
  <c r="AF18" i="16"/>
  <c r="AO18" i="16" s="1"/>
  <c r="AG18" i="16"/>
  <c r="AP18" i="16" s="1"/>
  <c r="W19" i="16"/>
  <c r="Y23" i="13"/>
  <c r="X23" i="13"/>
  <c r="Y26" i="46"/>
  <c r="X26" i="46"/>
  <c r="Y22" i="92"/>
  <c r="X22" i="92"/>
  <c r="AR20" i="58"/>
  <c r="Y22" i="96"/>
  <c r="X22" i="96"/>
  <c r="AH15" i="42"/>
  <c r="AQ15" i="42" s="1"/>
  <c r="AI24" i="32"/>
  <c r="AN24" i="32"/>
  <c r="AH22" i="54"/>
  <c r="AQ22" i="54" s="1"/>
  <c r="AI18" i="91"/>
  <c r="AN18" i="91"/>
  <c r="AG22" i="104"/>
  <c r="AP22" i="104" s="1"/>
  <c r="W23" i="104"/>
  <c r="AE22" i="104"/>
  <c r="AF22" i="104"/>
  <c r="AO22" i="104" s="1"/>
  <c r="AR18" i="43"/>
  <c r="AI27" i="101"/>
  <c r="AN27" i="101"/>
  <c r="Y16" i="98"/>
  <c r="X16" i="98"/>
  <c r="AH20" i="95"/>
  <c r="AQ20" i="95" s="1"/>
  <c r="Y19" i="41"/>
  <c r="X19" i="41"/>
  <c r="AR20" i="100"/>
  <c r="AI26" i="105"/>
  <c r="AN26" i="105"/>
  <c r="AR13" i="85"/>
  <c r="AI13" i="90"/>
  <c r="AN13" i="90"/>
  <c r="AH14" i="85"/>
  <c r="AQ14" i="85" s="1"/>
  <c r="AE27" i="47"/>
  <c r="W28" i="47"/>
  <c r="AF27" i="47"/>
  <c r="AO27" i="47" s="1"/>
  <c r="AG27" i="47"/>
  <c r="AP27" i="47" s="1"/>
  <c r="AI22" i="13"/>
  <c r="AN22" i="13"/>
  <c r="AF25" i="52"/>
  <c r="AO25" i="52" s="1"/>
  <c r="AE25" i="52"/>
  <c r="AG25" i="52"/>
  <c r="AP25" i="52" s="1"/>
  <c r="W26" i="52"/>
  <c r="AF17" i="99"/>
  <c r="AO17" i="99" s="1"/>
  <c r="W18" i="99"/>
  <c r="AG17" i="99"/>
  <c r="AP17" i="99" s="1"/>
  <c r="AE17" i="99"/>
  <c r="Y28" i="101"/>
  <c r="X28" i="101"/>
  <c r="Y22" i="84"/>
  <c r="X22" i="84"/>
  <c r="AI14" i="50"/>
  <c r="AN14" i="50"/>
  <c r="Y27" i="105"/>
  <c r="X27" i="105"/>
  <c r="AR14" i="42"/>
  <c r="Z14" i="85"/>
  <c r="AI21" i="20"/>
  <c r="AN21" i="20"/>
  <c r="AI20" i="9"/>
  <c r="AN20" i="9"/>
  <c r="Y18" i="83"/>
  <c r="X18" i="83"/>
  <c r="AI17" i="87"/>
  <c r="AN17" i="87"/>
  <c r="AR14" i="10"/>
  <c r="AH27" i="89"/>
  <c r="AQ27" i="89" s="1"/>
  <c r="AE26" i="93"/>
  <c r="W27" i="93"/>
  <c r="AF26" i="93"/>
  <c r="AO26" i="93" s="1"/>
  <c r="AG26" i="93"/>
  <c r="AP26" i="93" s="1"/>
  <c r="AR26" i="97"/>
  <c r="AE17" i="18"/>
  <c r="AF17" i="18"/>
  <c r="AO17" i="18" s="1"/>
  <c r="AG17" i="18"/>
  <c r="AP17" i="18" s="1"/>
  <c r="W18" i="18"/>
  <c r="AH15" i="10"/>
  <c r="AQ15" i="10" s="1"/>
  <c r="AH27" i="97"/>
  <c r="AQ27" i="97" s="1"/>
  <c r="AH19" i="43"/>
  <c r="AQ19" i="43" s="1"/>
  <c r="AH21" i="88"/>
  <c r="AQ21" i="88" s="1"/>
  <c r="Y22" i="20"/>
  <c r="X22" i="20"/>
  <c r="AN22" i="44"/>
  <c r="Y15" i="94"/>
  <c r="X15" i="94"/>
  <c r="AG15" i="10" l="1"/>
  <c r="AP15" i="10" s="1"/>
  <c r="Y21" i="9"/>
  <c r="AN21" i="92"/>
  <c r="W21" i="95"/>
  <c r="W23" i="54"/>
  <c r="Y23" i="54" s="1"/>
  <c r="AE15" i="10"/>
  <c r="AI15" i="10" s="1"/>
  <c r="Z18" i="83"/>
  <c r="AF27" i="97"/>
  <c r="AO27" i="97" s="1"/>
  <c r="Z28" i="101"/>
  <c r="Z19" i="11"/>
  <c r="Z15" i="94"/>
  <c r="AG15" i="94" s="1"/>
  <c r="AP15" i="94" s="1"/>
  <c r="AF20" i="95"/>
  <c r="AO20" i="95" s="1"/>
  <c r="W28" i="97"/>
  <c r="AI22" i="44"/>
  <c r="AE20" i="95"/>
  <c r="AG27" i="97"/>
  <c r="AP27" i="97" s="1"/>
  <c r="AG21" i="88"/>
  <c r="AP21" i="88" s="1"/>
  <c r="AE15" i="82"/>
  <c r="AN15" i="82" s="1"/>
  <c r="AF15" i="82"/>
  <c r="AO15" i="82" s="1"/>
  <c r="Z26" i="46"/>
  <c r="Z14" i="90"/>
  <c r="W22" i="88"/>
  <c r="AF21" i="88"/>
  <c r="AO21" i="88" s="1"/>
  <c r="Z26" i="86"/>
  <c r="AF26" i="86" s="1"/>
  <c r="AO26" i="86" s="1"/>
  <c r="AE19" i="43"/>
  <c r="AF19" i="11"/>
  <c r="AO19" i="11" s="1"/>
  <c r="AG19" i="11"/>
  <c r="AP19" i="11" s="1"/>
  <c r="AE19" i="11"/>
  <c r="W20" i="11"/>
  <c r="W19" i="83"/>
  <c r="AE18" i="83"/>
  <c r="AG18" i="83"/>
  <c r="AP18" i="83" s="1"/>
  <c r="AF18" i="83"/>
  <c r="AO18" i="83" s="1"/>
  <c r="AE28" i="101"/>
  <c r="AG28" i="101"/>
  <c r="AP28" i="101" s="1"/>
  <c r="W29" i="101"/>
  <c r="AF28" i="101"/>
  <c r="AO28" i="101" s="1"/>
  <c r="W16" i="94"/>
  <c r="W15" i="85"/>
  <c r="AG14" i="85"/>
  <c r="AP14" i="85" s="1"/>
  <c r="AF14" i="85"/>
  <c r="AO14" i="85" s="1"/>
  <c r="AE14" i="85"/>
  <c r="Y21" i="95"/>
  <c r="X21" i="95"/>
  <c r="AR22" i="13"/>
  <c r="AH19" i="41"/>
  <c r="AQ19" i="41" s="1"/>
  <c r="AR27" i="101"/>
  <c r="Y23" i="104"/>
  <c r="X23" i="104"/>
  <c r="AH26" i="46"/>
  <c r="AQ26" i="46" s="1"/>
  <c r="AH14" i="90"/>
  <c r="AQ14" i="90" s="1"/>
  <c r="Y15" i="48"/>
  <c r="X15" i="48"/>
  <c r="AR21" i="96"/>
  <c r="AR25" i="86"/>
  <c r="AR18" i="41"/>
  <c r="AR14" i="94"/>
  <c r="AI15" i="42"/>
  <c r="AN15" i="42"/>
  <c r="Y16" i="82"/>
  <c r="X16" i="82"/>
  <c r="Y16" i="10"/>
  <c r="X16" i="10"/>
  <c r="AN20" i="95"/>
  <c r="Y26" i="52"/>
  <c r="X26" i="52"/>
  <c r="Z19" i="41"/>
  <c r="W27" i="46"/>
  <c r="AE26" i="46"/>
  <c r="AF26" i="46"/>
  <c r="AO26" i="46" s="1"/>
  <c r="AG26" i="46"/>
  <c r="AP26" i="46" s="1"/>
  <c r="Y19" i="16"/>
  <c r="X19" i="16"/>
  <c r="W15" i="90"/>
  <c r="AG14" i="90"/>
  <c r="AP14" i="90" s="1"/>
  <c r="AF14" i="90"/>
  <c r="AO14" i="90" s="1"/>
  <c r="AE14" i="90"/>
  <c r="AH17" i="55"/>
  <c r="AQ17" i="55" s="1"/>
  <c r="AI16" i="102"/>
  <c r="AN16" i="102"/>
  <c r="Y26" i="53"/>
  <c r="X26" i="53"/>
  <c r="AI22" i="54"/>
  <c r="AN22" i="54"/>
  <c r="AH15" i="50"/>
  <c r="AQ15" i="50" s="1"/>
  <c r="AF27" i="15"/>
  <c r="AO27" i="15" s="1"/>
  <c r="AE27" i="15"/>
  <c r="W28" i="15"/>
  <c r="AG27" i="15"/>
  <c r="AP27" i="15" s="1"/>
  <c r="AR15" i="98"/>
  <c r="Y28" i="89"/>
  <c r="X28" i="89"/>
  <c r="Y16" i="42"/>
  <c r="Z16" i="42" s="1"/>
  <c r="X16" i="42"/>
  <c r="AI19" i="43"/>
  <c r="AN19" i="43"/>
  <c r="AI21" i="58"/>
  <c r="AN21" i="58"/>
  <c r="AN21" i="88"/>
  <c r="AR21" i="92"/>
  <c r="AH22" i="84"/>
  <c r="AQ22" i="84" s="1"/>
  <c r="AI17" i="99"/>
  <c r="AN17" i="99"/>
  <c r="AH16" i="98"/>
  <c r="AQ16" i="98" s="1"/>
  <c r="AH21" i="45"/>
  <c r="AQ21" i="45" s="1"/>
  <c r="Z17" i="55"/>
  <c r="AR17" i="83"/>
  <c r="Z15" i="50"/>
  <c r="AI21" i="51"/>
  <c r="AN21" i="51"/>
  <c r="AG21" i="100"/>
  <c r="AP21" i="100" s="1"/>
  <c r="AE21" i="100"/>
  <c r="AN21" i="100" s="1"/>
  <c r="W22" i="100"/>
  <c r="AF21" i="100"/>
  <c r="AH18" i="87"/>
  <c r="AQ18" i="87" s="1"/>
  <c r="AR25" i="46"/>
  <c r="Y18" i="49"/>
  <c r="X18" i="49"/>
  <c r="Y20" i="43"/>
  <c r="X20" i="43"/>
  <c r="Y22" i="58"/>
  <c r="X22" i="58"/>
  <c r="Y18" i="18"/>
  <c r="X18" i="18"/>
  <c r="AR20" i="9"/>
  <c r="AH27" i="105"/>
  <c r="AQ27" i="105" s="1"/>
  <c r="Z22" i="84"/>
  <c r="AI25" i="52"/>
  <c r="AN25" i="52"/>
  <c r="AR26" i="105"/>
  <c r="Z16" i="98"/>
  <c r="AR18" i="91"/>
  <c r="AH22" i="92"/>
  <c r="AQ22" i="92" s="1"/>
  <c r="AH23" i="13"/>
  <c r="AQ23" i="13" s="1"/>
  <c r="Z21" i="45"/>
  <c r="AH25" i="32"/>
  <c r="AQ25" i="32" s="1"/>
  <c r="AH19" i="91"/>
  <c r="AQ19" i="91" s="1"/>
  <c r="Z18" i="87"/>
  <c r="AR16" i="55"/>
  <c r="AI15" i="82"/>
  <c r="X28" i="97"/>
  <c r="Y28" i="97"/>
  <c r="Y19" i="103"/>
  <c r="X19" i="103"/>
  <c r="AH21" i="9"/>
  <c r="AQ21" i="9" s="1"/>
  <c r="AI17" i="18"/>
  <c r="AN17" i="18"/>
  <c r="Y27" i="93"/>
  <c r="X27" i="93"/>
  <c r="AR17" i="87"/>
  <c r="Z27" i="105"/>
  <c r="AH28" i="101"/>
  <c r="AQ28" i="101" s="1"/>
  <c r="Y18" i="99"/>
  <c r="X18" i="99"/>
  <c r="Y28" i="47"/>
  <c r="X28" i="47"/>
  <c r="AR24" i="32"/>
  <c r="AH22" i="96"/>
  <c r="AQ22" i="96" s="1"/>
  <c r="Z22" i="92"/>
  <c r="Z23" i="13"/>
  <c r="AI18" i="16"/>
  <c r="AN18" i="16"/>
  <c r="AI15" i="35"/>
  <c r="AN15" i="35"/>
  <c r="Z25" i="32"/>
  <c r="AI25" i="53"/>
  <c r="AN25" i="53"/>
  <c r="AH23" i="44"/>
  <c r="AQ23" i="44" s="1"/>
  <c r="AR20" i="45"/>
  <c r="Y22" i="51"/>
  <c r="X22" i="51"/>
  <c r="Z19" i="91"/>
  <c r="AR18" i="11"/>
  <c r="Y22" i="88"/>
  <c r="X22" i="88"/>
  <c r="AI18" i="103"/>
  <c r="AN18" i="103"/>
  <c r="AH22" i="20"/>
  <c r="AQ22" i="20" s="1"/>
  <c r="AR14" i="50"/>
  <c r="Z22" i="20"/>
  <c r="AR22" i="44"/>
  <c r="AH15" i="94"/>
  <c r="AQ15" i="94" s="1"/>
  <c r="Z21" i="9"/>
  <c r="AI26" i="93"/>
  <c r="AN26" i="93"/>
  <c r="AH18" i="83"/>
  <c r="AQ18" i="83" s="1"/>
  <c r="AR21" i="20"/>
  <c r="AI27" i="47"/>
  <c r="AN27" i="47"/>
  <c r="AR13" i="90"/>
  <c r="AI22" i="104"/>
  <c r="AN22" i="104"/>
  <c r="Z22" i="96"/>
  <c r="AH19" i="11"/>
  <c r="AQ19" i="11" s="1"/>
  <c r="AH26" i="86"/>
  <c r="AQ26" i="86" s="1"/>
  <c r="AI14" i="48"/>
  <c r="AN14" i="48"/>
  <c r="Y16" i="35"/>
  <c r="X16" i="35"/>
  <c r="Z16" i="35" s="1"/>
  <c r="Y17" i="102"/>
  <c r="Z17" i="102" s="1"/>
  <c r="X17" i="102"/>
  <c r="Z23" i="44"/>
  <c r="AR21" i="84"/>
  <c r="AI17" i="49"/>
  <c r="AN17" i="49"/>
  <c r="AI27" i="89"/>
  <c r="AN27" i="89"/>
  <c r="AI27" i="97"/>
  <c r="AN27" i="97"/>
  <c r="AN15" i="10"/>
  <c r="X23" i="54" l="1"/>
  <c r="AF15" i="94"/>
  <c r="AO15" i="94" s="1"/>
  <c r="AG26" i="86"/>
  <c r="AP26" i="86" s="1"/>
  <c r="AE15" i="94"/>
  <c r="AE26" i="86"/>
  <c r="AI26" i="86" s="1"/>
  <c r="W27" i="86"/>
  <c r="Y27" i="86" s="1"/>
  <c r="AI20" i="95"/>
  <c r="Z16" i="82"/>
  <c r="Z22" i="51"/>
  <c r="AE22" i="51" s="1"/>
  <c r="Z18" i="18"/>
  <c r="AG18" i="18" s="1"/>
  <c r="AP18" i="18" s="1"/>
  <c r="AI21" i="88"/>
  <c r="AR21" i="88" s="1"/>
  <c r="Z16" i="10"/>
  <c r="AF16" i="10" s="1"/>
  <c r="AO16" i="10" s="1"/>
  <c r="Z22" i="88"/>
  <c r="AE22" i="88" s="1"/>
  <c r="Z23" i="54"/>
  <c r="Z20" i="43"/>
  <c r="W21" i="43" s="1"/>
  <c r="Z19" i="16"/>
  <c r="AE19" i="16" s="1"/>
  <c r="AF20" i="43"/>
  <c r="AO20" i="43" s="1"/>
  <c r="AG20" i="43"/>
  <c r="AP20" i="43" s="1"/>
  <c r="W20" i="16"/>
  <c r="AG22" i="51"/>
  <c r="AP22" i="51" s="1"/>
  <c r="AF22" i="51"/>
  <c r="AO22" i="51" s="1"/>
  <c r="W23" i="51"/>
  <c r="W19" i="18"/>
  <c r="AE18" i="18"/>
  <c r="AF18" i="18"/>
  <c r="AO18" i="18" s="1"/>
  <c r="W17" i="42"/>
  <c r="AF16" i="42"/>
  <c r="AO16" i="42" s="1"/>
  <c r="AG16" i="42"/>
  <c r="AP16" i="42" s="1"/>
  <c r="AE16" i="42"/>
  <c r="W18" i="102"/>
  <c r="AG17" i="102"/>
  <c r="AP17" i="102" s="1"/>
  <c r="AF17" i="102"/>
  <c r="AO17" i="102" s="1"/>
  <c r="AE17" i="102"/>
  <c r="AE23" i="54"/>
  <c r="W24" i="54"/>
  <c r="AG23" i="54"/>
  <c r="AP23" i="54" s="1"/>
  <c r="AF23" i="54"/>
  <c r="AO23" i="54" s="1"/>
  <c r="AR22" i="104"/>
  <c r="AG16" i="35"/>
  <c r="AP16" i="35" s="1"/>
  <c r="AE16" i="35"/>
  <c r="AF16" i="35"/>
  <c r="AO16" i="35" s="1"/>
  <c r="W17" i="35"/>
  <c r="AE21" i="9"/>
  <c r="AF21" i="9"/>
  <c r="AO21" i="9" s="1"/>
  <c r="W22" i="9"/>
  <c r="AG21" i="9"/>
  <c r="AP21" i="9" s="1"/>
  <c r="AH28" i="97"/>
  <c r="AQ28" i="97" s="1"/>
  <c r="AH18" i="18"/>
  <c r="AQ18" i="18" s="1"/>
  <c r="AH20" i="43"/>
  <c r="AQ20" i="43" s="1"/>
  <c r="AR19" i="43"/>
  <c r="AI27" i="15"/>
  <c r="AN27" i="15"/>
  <c r="AH19" i="16"/>
  <c r="AQ19" i="16" s="1"/>
  <c r="AI26" i="46"/>
  <c r="AN26" i="46"/>
  <c r="AR20" i="95"/>
  <c r="Y29" i="101"/>
  <c r="X29" i="101"/>
  <c r="AI18" i="83"/>
  <c r="AN18" i="83"/>
  <c r="AE22" i="20"/>
  <c r="AF22" i="20"/>
  <c r="AO22" i="20" s="1"/>
  <c r="W23" i="20"/>
  <c r="AG22" i="20"/>
  <c r="AP22" i="20" s="1"/>
  <c r="AR15" i="35"/>
  <c r="Z28" i="47"/>
  <c r="AH28" i="47"/>
  <c r="AQ28" i="47" s="1"/>
  <c r="AR21" i="51"/>
  <c r="AH16" i="42"/>
  <c r="AQ16" i="42" s="1"/>
  <c r="AR16" i="102"/>
  <c r="Y27" i="46"/>
  <c r="X27" i="46"/>
  <c r="AH16" i="10"/>
  <c r="AQ16" i="10" s="1"/>
  <c r="AI14" i="85"/>
  <c r="AN14" i="85"/>
  <c r="AI15" i="94"/>
  <c r="AN15" i="94"/>
  <c r="Y19" i="83"/>
  <c r="X19" i="83"/>
  <c r="AR15" i="10"/>
  <c r="AR17" i="49"/>
  <c r="AR27" i="97"/>
  <c r="AE23" i="44"/>
  <c r="AF23" i="44"/>
  <c r="AO23" i="44" s="1"/>
  <c r="AG23" i="44"/>
  <c r="AP23" i="44" s="1"/>
  <c r="W24" i="44"/>
  <c r="AR27" i="89"/>
  <c r="AH17" i="102"/>
  <c r="AQ17" i="102" s="1"/>
  <c r="AF22" i="96"/>
  <c r="AO22" i="96" s="1"/>
  <c r="AE22" i="96"/>
  <c r="W23" i="96"/>
  <c r="AG22" i="96"/>
  <c r="AP22" i="96" s="1"/>
  <c r="AR27" i="47"/>
  <c r="Z27" i="93"/>
  <c r="AH27" i="93"/>
  <c r="AQ27" i="93" s="1"/>
  <c r="AH19" i="103"/>
  <c r="AQ19" i="103" s="1"/>
  <c r="AR15" i="82"/>
  <c r="AI21" i="100"/>
  <c r="AO21" i="100"/>
  <c r="AG15" i="50"/>
  <c r="AP15" i="50" s="1"/>
  <c r="W16" i="50"/>
  <c r="AE15" i="50"/>
  <c r="AF15" i="50"/>
  <c r="AO15" i="50" s="1"/>
  <c r="AR22" i="54"/>
  <c r="AI14" i="90"/>
  <c r="AN14" i="90"/>
  <c r="W20" i="41"/>
  <c r="AF19" i="41"/>
  <c r="AO19" i="41" s="1"/>
  <c r="AE19" i="41"/>
  <c r="AG19" i="41"/>
  <c r="AP19" i="41" s="1"/>
  <c r="W17" i="10"/>
  <c r="AR15" i="42"/>
  <c r="AH15" i="48"/>
  <c r="AQ15" i="48" s="1"/>
  <c r="AI28" i="101"/>
  <c r="AN28" i="101"/>
  <c r="Y20" i="11"/>
  <c r="X20" i="11"/>
  <c r="AR14" i="48"/>
  <c r="AR18" i="16"/>
  <c r="AH18" i="99"/>
  <c r="AQ18" i="99" s="1"/>
  <c r="Z19" i="103"/>
  <c r="AR25" i="52"/>
  <c r="AH22" i="58"/>
  <c r="AQ22" i="58" s="1"/>
  <c r="AH18" i="49"/>
  <c r="AQ18" i="49" s="1"/>
  <c r="Y22" i="100"/>
  <c r="X22" i="100"/>
  <c r="AH26" i="53"/>
  <c r="AQ26" i="53" s="1"/>
  <c r="Z26" i="52"/>
  <c r="AH26" i="52"/>
  <c r="AQ26" i="52" s="1"/>
  <c r="AH23" i="54"/>
  <c r="AQ23" i="54" s="1"/>
  <c r="Z15" i="48"/>
  <c r="AH23" i="104"/>
  <c r="AQ23" i="104" s="1"/>
  <c r="AH21" i="95"/>
  <c r="AQ21" i="95" s="1"/>
  <c r="Y16" i="94"/>
  <c r="X16" i="94"/>
  <c r="AI19" i="11"/>
  <c r="AN19" i="11"/>
  <c r="AR18" i="103"/>
  <c r="W20" i="91"/>
  <c r="AF19" i="91"/>
  <c r="AO19" i="91" s="1"/>
  <c r="AG19" i="91"/>
  <c r="AP19" i="91" s="1"/>
  <c r="AE19" i="91"/>
  <c r="AR25" i="53"/>
  <c r="W24" i="13"/>
  <c r="AG23" i="13"/>
  <c r="AP23" i="13" s="1"/>
  <c r="AF23" i="13"/>
  <c r="AO23" i="13" s="1"/>
  <c r="AE23" i="13"/>
  <c r="Z18" i="99"/>
  <c r="AE21" i="45"/>
  <c r="AF21" i="45"/>
  <c r="AO21" i="45" s="1"/>
  <c r="AG21" i="45"/>
  <c r="AP21" i="45" s="1"/>
  <c r="W22" i="45"/>
  <c r="AF22" i="84"/>
  <c r="AO22" i="84" s="1"/>
  <c r="AE22" i="84"/>
  <c r="W23" i="84"/>
  <c r="AG22" i="84"/>
  <c r="AP22" i="84" s="1"/>
  <c r="Z22" i="58"/>
  <c r="Z18" i="49"/>
  <c r="AR21" i="58"/>
  <c r="AH28" i="89"/>
  <c r="AQ28" i="89" s="1"/>
  <c r="Z26" i="53"/>
  <c r="AH16" i="82"/>
  <c r="AQ16" i="82" s="1"/>
  <c r="Z23" i="104"/>
  <c r="Z21" i="95"/>
  <c r="Y15" i="85"/>
  <c r="X15" i="85"/>
  <c r="AH16" i="35"/>
  <c r="AQ16" i="35" s="1"/>
  <c r="AR26" i="93"/>
  <c r="AH22" i="88"/>
  <c r="AQ22" i="88" s="1"/>
  <c r="AH22" i="51"/>
  <c r="AQ22" i="51" s="1"/>
  <c r="AG25" i="32"/>
  <c r="AP25" i="32" s="1"/>
  <c r="W26" i="32"/>
  <c r="AF25" i="32"/>
  <c r="AO25" i="32" s="1"/>
  <c r="AE25" i="32"/>
  <c r="AF22" i="92"/>
  <c r="AO22" i="92" s="1"/>
  <c r="W23" i="92"/>
  <c r="AE22" i="92"/>
  <c r="AG22" i="92"/>
  <c r="AP22" i="92" s="1"/>
  <c r="AG27" i="105"/>
  <c r="AP27" i="105" s="1"/>
  <c r="AF27" i="105"/>
  <c r="AO27" i="105" s="1"/>
  <c r="W28" i="105"/>
  <c r="AE27" i="105"/>
  <c r="AR17" i="18"/>
  <c r="Z28" i="97"/>
  <c r="W19" i="87"/>
  <c r="AF18" i="87"/>
  <c r="AO18" i="87" s="1"/>
  <c r="AE18" i="87"/>
  <c r="AG18" i="87"/>
  <c r="AP18" i="87" s="1"/>
  <c r="AE16" i="98"/>
  <c r="W17" i="98"/>
  <c r="AF16" i="98"/>
  <c r="AO16" i="98" s="1"/>
  <c r="AG16" i="98"/>
  <c r="AP16" i="98" s="1"/>
  <c r="AE17" i="55"/>
  <c r="W18" i="55"/>
  <c r="AG17" i="55"/>
  <c r="AP17" i="55" s="1"/>
  <c r="AF17" i="55"/>
  <c r="AO17" i="55" s="1"/>
  <c r="AR17" i="99"/>
  <c r="Z28" i="89"/>
  <c r="Y28" i="15"/>
  <c r="X28" i="15"/>
  <c r="Y15" i="90"/>
  <c r="X15" i="90"/>
  <c r="AF16" i="82"/>
  <c r="AO16" i="82" s="1"/>
  <c r="W17" i="82"/>
  <c r="AG16" i="82"/>
  <c r="AP16" i="82" s="1"/>
  <c r="AE16" i="82"/>
  <c r="AE16" i="10" l="1"/>
  <c r="X27" i="86"/>
  <c r="AG16" i="10"/>
  <c r="AP16" i="10" s="1"/>
  <c r="AN26" i="86"/>
  <c r="AE20" i="43"/>
  <c r="AI20" i="43" s="1"/>
  <c r="Z19" i="83"/>
  <c r="W20" i="83" s="1"/>
  <c r="AG22" i="88"/>
  <c r="AP22" i="88" s="1"/>
  <c r="W23" i="88"/>
  <c r="AF22" i="88"/>
  <c r="AO22" i="88" s="1"/>
  <c r="AG19" i="16"/>
  <c r="AP19" i="16" s="1"/>
  <c r="Z15" i="85"/>
  <c r="AG15" i="85" s="1"/>
  <c r="AP15" i="85" s="1"/>
  <c r="AF19" i="16"/>
  <c r="AO19" i="16" s="1"/>
  <c r="AE28" i="89"/>
  <c r="W29" i="89"/>
  <c r="AG28" i="89"/>
  <c r="AP28" i="89" s="1"/>
  <c r="AF28" i="89"/>
  <c r="AO28" i="89" s="1"/>
  <c r="AH15" i="90"/>
  <c r="AQ15" i="90" s="1"/>
  <c r="Z15" i="90"/>
  <c r="AR14" i="90"/>
  <c r="AE27" i="93"/>
  <c r="AG27" i="93"/>
  <c r="AP27" i="93" s="1"/>
  <c r="W28" i="93"/>
  <c r="AF27" i="93"/>
  <c r="AO27" i="93" s="1"/>
  <c r="AI22" i="96"/>
  <c r="AN22" i="96"/>
  <c r="AR15" i="94"/>
  <c r="Y23" i="20"/>
  <c r="X23" i="20"/>
  <c r="AN21" i="9"/>
  <c r="AI21" i="9"/>
  <c r="AI23" i="54"/>
  <c r="AN23" i="54"/>
  <c r="Y23" i="51"/>
  <c r="X23" i="51"/>
  <c r="AI23" i="13"/>
  <c r="AN23" i="13"/>
  <c r="AI27" i="105"/>
  <c r="AN27" i="105"/>
  <c r="AI22" i="92"/>
  <c r="AN22" i="92"/>
  <c r="Y26" i="32"/>
  <c r="X26" i="32"/>
  <c r="Z26" i="32" s="1"/>
  <c r="AG21" i="95"/>
  <c r="AP21" i="95" s="1"/>
  <c r="AF21" i="95"/>
  <c r="AO21" i="95" s="1"/>
  <c r="AE21" i="95"/>
  <c r="W22" i="95"/>
  <c r="AI19" i="91"/>
  <c r="AN19" i="91"/>
  <c r="AH20" i="11"/>
  <c r="AQ20" i="11" s="1"/>
  <c r="AI15" i="50"/>
  <c r="AN15" i="50"/>
  <c r="AI23" i="44"/>
  <c r="AN23" i="44"/>
  <c r="AF28" i="47"/>
  <c r="AO28" i="47" s="1"/>
  <c r="AE28" i="47"/>
  <c r="AG28" i="47"/>
  <c r="AP28" i="47" s="1"/>
  <c r="W29" i="47"/>
  <c r="AR18" i="83"/>
  <c r="AI16" i="42"/>
  <c r="AN16" i="42"/>
  <c r="AI18" i="18"/>
  <c r="AN18" i="18"/>
  <c r="AN19" i="16"/>
  <c r="AI17" i="55"/>
  <c r="AN17" i="55"/>
  <c r="AI18" i="87"/>
  <c r="AN18" i="87"/>
  <c r="Y22" i="45"/>
  <c r="Z22" i="45" s="1"/>
  <c r="X22" i="45"/>
  <c r="AI16" i="82"/>
  <c r="AN16" i="82"/>
  <c r="Z28" i="15"/>
  <c r="AH28" i="15"/>
  <c r="AQ28" i="15" s="1"/>
  <c r="Y17" i="98"/>
  <c r="X17" i="98"/>
  <c r="Y19" i="87"/>
  <c r="X19" i="87"/>
  <c r="Y28" i="105"/>
  <c r="X28" i="105"/>
  <c r="Y23" i="92"/>
  <c r="Z23" i="92" s="1"/>
  <c r="X23" i="92"/>
  <c r="AF23" i="104"/>
  <c r="AO23" i="104" s="1"/>
  <c r="AE23" i="104"/>
  <c r="AG23" i="104"/>
  <c r="AP23" i="104" s="1"/>
  <c r="W24" i="104"/>
  <c r="W27" i="53"/>
  <c r="AG26" i="53"/>
  <c r="AP26" i="53" s="1"/>
  <c r="AE26" i="53"/>
  <c r="AF26" i="53"/>
  <c r="AO26" i="53" s="1"/>
  <c r="Y23" i="84"/>
  <c r="X23" i="84"/>
  <c r="Z23" i="84" s="1"/>
  <c r="AR19" i="11"/>
  <c r="Z20" i="11"/>
  <c r="X17" i="10"/>
  <c r="Y17" i="10"/>
  <c r="AI19" i="41"/>
  <c r="AN19" i="41"/>
  <c r="Y16" i="50"/>
  <c r="Z16" i="50" s="1"/>
  <c r="X16" i="50"/>
  <c r="AH19" i="83"/>
  <c r="AQ19" i="83" s="1"/>
  <c r="AR14" i="85"/>
  <c r="AH27" i="46"/>
  <c r="AQ27" i="46" s="1"/>
  <c r="AI22" i="20"/>
  <c r="AN22" i="20"/>
  <c r="AH29" i="101"/>
  <c r="AQ29" i="101" s="1"/>
  <c r="AR26" i="46"/>
  <c r="Y17" i="35"/>
  <c r="X17" i="35"/>
  <c r="AI17" i="102"/>
  <c r="AN17" i="102"/>
  <c r="AN22" i="88"/>
  <c r="AI25" i="32"/>
  <c r="AN25" i="32"/>
  <c r="Y17" i="82"/>
  <c r="X17" i="82"/>
  <c r="Y18" i="55"/>
  <c r="X18" i="55"/>
  <c r="AI16" i="98"/>
  <c r="AN16" i="98"/>
  <c r="AE28" i="97"/>
  <c r="AG28" i="97"/>
  <c r="AP28" i="97" s="1"/>
  <c r="AF28" i="97"/>
  <c r="AO28" i="97" s="1"/>
  <c r="W29" i="97"/>
  <c r="AR26" i="86"/>
  <c r="AI22" i="84"/>
  <c r="AN22" i="84"/>
  <c r="AI21" i="45"/>
  <c r="AN21" i="45"/>
  <c r="Y24" i="13"/>
  <c r="X24" i="13"/>
  <c r="AH16" i="94"/>
  <c r="AQ16" i="94" s="1"/>
  <c r="AG26" i="52"/>
  <c r="AP26" i="52" s="1"/>
  <c r="W27" i="52"/>
  <c r="AE26" i="52"/>
  <c r="AF26" i="52"/>
  <c r="AO26" i="52" s="1"/>
  <c r="AH22" i="100"/>
  <c r="AQ22" i="100" s="1"/>
  <c r="W20" i="103"/>
  <c r="AG19" i="103"/>
  <c r="AP19" i="103" s="1"/>
  <c r="AF19" i="103"/>
  <c r="AO19" i="103" s="1"/>
  <c r="AE19" i="103"/>
  <c r="AI16" i="10"/>
  <c r="AN16" i="10"/>
  <c r="AF19" i="83"/>
  <c r="AO19" i="83" s="1"/>
  <c r="Z27" i="46"/>
  <c r="AH27" i="86"/>
  <c r="AQ27" i="86" s="1"/>
  <c r="Z29" i="101"/>
  <c r="AR27" i="15"/>
  <c r="Y19" i="18"/>
  <c r="X19" i="18"/>
  <c r="AN20" i="43"/>
  <c r="AH15" i="85"/>
  <c r="AQ15" i="85" s="1"/>
  <c r="AF18" i="49"/>
  <c r="AO18" i="49" s="1"/>
  <c r="AG18" i="49"/>
  <c r="AP18" i="49" s="1"/>
  <c r="W19" i="49"/>
  <c r="AE18" i="49"/>
  <c r="AG18" i="99"/>
  <c r="AP18" i="99" s="1"/>
  <c r="W19" i="99"/>
  <c r="AF18" i="99"/>
  <c r="AO18" i="99" s="1"/>
  <c r="AE18" i="99"/>
  <c r="Y20" i="91"/>
  <c r="X20" i="91"/>
  <c r="Z16" i="94"/>
  <c r="AG15" i="48"/>
  <c r="AP15" i="48" s="1"/>
  <c r="AE15" i="48"/>
  <c r="W16" i="48"/>
  <c r="AF15" i="48"/>
  <c r="AO15" i="48" s="1"/>
  <c r="Z22" i="100"/>
  <c r="Y20" i="41"/>
  <c r="X20" i="41"/>
  <c r="Y24" i="44"/>
  <c r="X24" i="44"/>
  <c r="Z27" i="86"/>
  <c r="Y22" i="9"/>
  <c r="X22" i="9"/>
  <c r="Z22" i="9" s="1"/>
  <c r="AI16" i="35"/>
  <c r="AN16" i="35"/>
  <c r="Y17" i="42"/>
  <c r="X17" i="42"/>
  <c r="Y21" i="43"/>
  <c r="X21" i="43"/>
  <c r="W23" i="58"/>
  <c r="AG22" i="58"/>
  <c r="AP22" i="58" s="1"/>
  <c r="AE22" i="58"/>
  <c r="AF22" i="58"/>
  <c r="AO22" i="58" s="1"/>
  <c r="AR28" i="101"/>
  <c r="AR21" i="100"/>
  <c r="Y23" i="96"/>
  <c r="X23" i="96"/>
  <c r="Y24" i="54"/>
  <c r="X24" i="54"/>
  <c r="Z24" i="54" s="1"/>
  <c r="Y18" i="102"/>
  <c r="X18" i="102"/>
  <c r="AI22" i="51"/>
  <c r="AN22" i="51"/>
  <c r="Y20" i="16"/>
  <c r="X20" i="16"/>
  <c r="Z20" i="16" s="1"/>
  <c r="Y23" i="88"/>
  <c r="X23" i="88"/>
  <c r="Z18" i="55" l="1"/>
  <c r="AI19" i="16"/>
  <c r="AG19" i="83"/>
  <c r="AP19" i="83" s="1"/>
  <c r="AE19" i="83"/>
  <c r="AF15" i="85"/>
  <c r="AO15" i="85" s="1"/>
  <c r="AI22" i="88"/>
  <c r="AR22" i="88" s="1"/>
  <c r="AE15" i="85"/>
  <c r="Z23" i="20"/>
  <c r="W16" i="85"/>
  <c r="Z17" i="35"/>
  <c r="AG17" i="35" s="1"/>
  <c r="AP17" i="35" s="1"/>
  <c r="Z23" i="51"/>
  <c r="AE23" i="51" s="1"/>
  <c r="Z19" i="18"/>
  <c r="W20" i="18" s="1"/>
  <c r="Z19" i="87"/>
  <c r="AG19" i="87" s="1"/>
  <c r="AP19" i="87" s="1"/>
  <c r="AF19" i="87"/>
  <c r="AO19" i="87" s="1"/>
  <c r="AG23" i="92"/>
  <c r="AP23" i="92" s="1"/>
  <c r="W24" i="92"/>
  <c r="AF23" i="92"/>
  <c r="AO23" i="92" s="1"/>
  <c r="AE23" i="92"/>
  <c r="W17" i="50"/>
  <c r="AE16" i="50"/>
  <c r="AF16" i="50"/>
  <c r="AO16" i="50" s="1"/>
  <c r="AG16" i="50"/>
  <c r="AP16" i="50" s="1"/>
  <c r="AG23" i="84"/>
  <c r="AP23" i="84" s="1"/>
  <c r="AF23" i="84"/>
  <c r="AO23" i="84" s="1"/>
  <c r="AE23" i="84"/>
  <c r="W24" i="84"/>
  <c r="W24" i="51"/>
  <c r="AG24" i="54"/>
  <c r="AP24" i="54" s="1"/>
  <c r="AF24" i="54"/>
  <c r="AO24" i="54" s="1"/>
  <c r="AE24" i="54"/>
  <c r="W25" i="54"/>
  <c r="AI18" i="49"/>
  <c r="AR18" i="49" s="1"/>
  <c r="AN18" i="49"/>
  <c r="AI19" i="83"/>
  <c r="AN19" i="83"/>
  <c r="AI26" i="52"/>
  <c r="AN26" i="52"/>
  <c r="AR21" i="45"/>
  <c r="Y29" i="97"/>
  <c r="X29" i="97"/>
  <c r="AH18" i="55"/>
  <c r="AQ18" i="55" s="1"/>
  <c r="AH17" i="35"/>
  <c r="AQ17" i="35" s="1"/>
  <c r="AH16" i="50"/>
  <c r="AQ16" i="50" s="1"/>
  <c r="Y27" i="53"/>
  <c r="X27" i="53"/>
  <c r="AH23" i="92"/>
  <c r="AQ23" i="92" s="1"/>
  <c r="AH19" i="87"/>
  <c r="AQ19" i="87" s="1"/>
  <c r="AR18" i="87"/>
  <c r="AR18" i="18"/>
  <c r="Y29" i="47"/>
  <c r="X29" i="47"/>
  <c r="AR22" i="92"/>
  <c r="AH23" i="20"/>
  <c r="AQ23" i="20" s="1"/>
  <c r="AR22" i="96"/>
  <c r="AI28" i="89"/>
  <c r="AN28" i="89"/>
  <c r="AI22" i="58"/>
  <c r="AN22" i="58"/>
  <c r="AH20" i="41"/>
  <c r="AQ20" i="41" s="1"/>
  <c r="AI19" i="103"/>
  <c r="AN19" i="103"/>
  <c r="X27" i="52"/>
  <c r="Y27" i="52"/>
  <c r="AF18" i="55"/>
  <c r="AO18" i="55" s="1"/>
  <c r="AG18" i="55"/>
  <c r="AP18" i="55" s="1"/>
  <c r="W19" i="55"/>
  <c r="AE18" i="55"/>
  <c r="AR25" i="32"/>
  <c r="AH17" i="10"/>
  <c r="AQ17" i="10" s="1"/>
  <c r="AR16" i="82"/>
  <c r="AR15" i="50"/>
  <c r="AG23" i="20"/>
  <c r="AP23" i="20" s="1"/>
  <c r="AE23" i="20"/>
  <c r="W24" i="20"/>
  <c r="AF23" i="20"/>
  <c r="AO23" i="20" s="1"/>
  <c r="AF22" i="9"/>
  <c r="AO22" i="9" s="1"/>
  <c r="W23" i="9"/>
  <c r="AG22" i="9"/>
  <c r="AP22" i="9" s="1"/>
  <c r="AE22" i="9"/>
  <c r="AI15" i="48"/>
  <c r="AN15" i="48"/>
  <c r="Y23" i="58"/>
  <c r="X23" i="58"/>
  <c r="AF27" i="86"/>
  <c r="AO27" i="86" s="1"/>
  <c r="AE27" i="86"/>
  <c r="AG27" i="86"/>
  <c r="AP27" i="86" s="1"/>
  <c r="W28" i="86"/>
  <c r="AI18" i="99"/>
  <c r="AN18" i="99"/>
  <c r="AR22" i="51"/>
  <c r="AH24" i="44"/>
  <c r="AQ24" i="44" s="1"/>
  <c r="Y20" i="83"/>
  <c r="X20" i="83"/>
  <c r="AH24" i="13"/>
  <c r="AQ24" i="13" s="1"/>
  <c r="AR22" i="84"/>
  <c r="AE20" i="11"/>
  <c r="W21" i="11"/>
  <c r="AF20" i="11"/>
  <c r="AO20" i="11" s="1"/>
  <c r="AG20" i="11"/>
  <c r="AP20" i="11" s="1"/>
  <c r="Y24" i="104"/>
  <c r="X24" i="104"/>
  <c r="AH22" i="45"/>
  <c r="AQ22" i="45" s="1"/>
  <c r="AR17" i="55"/>
  <c r="AR16" i="42"/>
  <c r="AI28" i="47"/>
  <c r="AN28" i="47"/>
  <c r="AR19" i="91"/>
  <c r="AH26" i="32"/>
  <c r="AQ26" i="32" s="1"/>
  <c r="AR27" i="105"/>
  <c r="AF15" i="90"/>
  <c r="AO15" i="90" s="1"/>
  <c r="AE15" i="90"/>
  <c r="AG15" i="90"/>
  <c r="AP15" i="90" s="1"/>
  <c r="W16" i="90"/>
  <c r="AF20" i="16"/>
  <c r="AO20" i="16" s="1"/>
  <c r="AG20" i="16"/>
  <c r="AP20" i="16" s="1"/>
  <c r="W21" i="16"/>
  <c r="AE20" i="16"/>
  <c r="AH17" i="42"/>
  <c r="AQ17" i="42" s="1"/>
  <c r="Z17" i="42"/>
  <c r="Z20" i="41"/>
  <c r="AH23" i="88"/>
  <c r="AQ23" i="88" s="1"/>
  <c r="Y19" i="49"/>
  <c r="X19" i="49"/>
  <c r="Z23" i="88"/>
  <c r="AH21" i="43"/>
  <c r="AQ21" i="43" s="1"/>
  <c r="AE22" i="100"/>
  <c r="W23" i="100"/>
  <c r="AG22" i="100"/>
  <c r="AP22" i="100" s="1"/>
  <c r="AF22" i="100"/>
  <c r="AO22" i="100" s="1"/>
  <c r="AG16" i="94"/>
  <c r="AP16" i="94" s="1"/>
  <c r="AF16" i="94"/>
  <c r="AO16" i="94" s="1"/>
  <c r="AE16" i="94"/>
  <c r="W17" i="94"/>
  <c r="AH18" i="102"/>
  <c r="AQ18" i="102" s="1"/>
  <c r="AH23" i="96"/>
  <c r="AQ23" i="96" s="1"/>
  <c r="Z21" i="43"/>
  <c r="AR16" i="35"/>
  <c r="Z24" i="44"/>
  <c r="Y19" i="99"/>
  <c r="X19" i="99"/>
  <c r="Z24" i="13"/>
  <c r="AI28" i="97"/>
  <c r="AN28" i="97"/>
  <c r="AH17" i="82"/>
  <c r="AQ17" i="82" s="1"/>
  <c r="AH28" i="105"/>
  <c r="AQ28" i="105" s="1"/>
  <c r="AH17" i="98"/>
  <c r="AQ17" i="98" s="1"/>
  <c r="AF22" i="45"/>
  <c r="AO22" i="45" s="1"/>
  <c r="AG22" i="45"/>
  <c r="AP22" i="45" s="1"/>
  <c r="AE22" i="45"/>
  <c r="W23" i="45"/>
  <c r="W27" i="32"/>
  <c r="AE26" i="32"/>
  <c r="AF26" i="32"/>
  <c r="AO26" i="32" s="1"/>
  <c r="AG26" i="32"/>
  <c r="AP26" i="32" s="1"/>
  <c r="AR23" i="54"/>
  <c r="Y28" i="93"/>
  <c r="X28" i="93"/>
  <c r="Z28" i="93" s="1"/>
  <c r="AN15" i="85"/>
  <c r="Y16" i="48"/>
  <c r="X16" i="48"/>
  <c r="Z16" i="48" s="1"/>
  <c r="AH24" i="54"/>
  <c r="AQ24" i="54" s="1"/>
  <c r="AH20" i="91"/>
  <c r="AQ20" i="91" s="1"/>
  <c r="AH20" i="16"/>
  <c r="AQ20" i="16" s="1"/>
  <c r="Z18" i="102"/>
  <c r="Z23" i="96"/>
  <c r="AH22" i="9"/>
  <c r="AQ22" i="9" s="1"/>
  <c r="Z20" i="91"/>
  <c r="AR20" i="43"/>
  <c r="AF29" i="101"/>
  <c r="AO29" i="101" s="1"/>
  <c r="AE29" i="101"/>
  <c r="W30" i="101"/>
  <c r="AG29" i="101"/>
  <c r="AP29" i="101" s="1"/>
  <c r="AF27" i="46"/>
  <c r="AO27" i="46" s="1"/>
  <c r="AE27" i="46"/>
  <c r="AG27" i="46"/>
  <c r="AP27" i="46" s="1"/>
  <c r="W28" i="46"/>
  <c r="Y20" i="103"/>
  <c r="X20" i="103"/>
  <c r="Z17" i="82"/>
  <c r="AR19" i="41"/>
  <c r="AI26" i="53"/>
  <c r="AN26" i="53"/>
  <c r="AI23" i="104"/>
  <c r="AN23" i="104"/>
  <c r="Z28" i="105"/>
  <c r="Z17" i="98"/>
  <c r="AR19" i="16"/>
  <c r="Y22" i="95"/>
  <c r="X22" i="95"/>
  <c r="AR23" i="13"/>
  <c r="AR21" i="9"/>
  <c r="Y16" i="85"/>
  <c r="X16" i="85"/>
  <c r="AH19" i="18"/>
  <c r="AQ19" i="18" s="1"/>
  <c r="AR16" i="10"/>
  <c r="AR16" i="98"/>
  <c r="AR17" i="102"/>
  <c r="AR22" i="20"/>
  <c r="Z17" i="10"/>
  <c r="AH23" i="84"/>
  <c r="AQ23" i="84" s="1"/>
  <c r="AG28" i="15"/>
  <c r="AP28" i="15" s="1"/>
  <c r="AE28" i="15"/>
  <c r="AF28" i="15"/>
  <c r="AO28" i="15" s="1"/>
  <c r="W29" i="15"/>
  <c r="AR23" i="44"/>
  <c r="AI21" i="95"/>
  <c r="AN21" i="95"/>
  <c r="AH23" i="51"/>
  <c r="AQ23" i="51" s="1"/>
  <c r="AI27" i="93"/>
  <c r="AN27" i="93"/>
  <c r="Y29" i="89"/>
  <c r="X29" i="89"/>
  <c r="AG19" i="18" l="1"/>
  <c r="AP19" i="18" s="1"/>
  <c r="AG23" i="51"/>
  <c r="AP23" i="51" s="1"/>
  <c r="AE19" i="18"/>
  <c r="AI15" i="85"/>
  <c r="AF23" i="51"/>
  <c r="AO23" i="51" s="1"/>
  <c r="AF19" i="18"/>
  <c r="AO19" i="18" s="1"/>
  <c r="AF17" i="35"/>
  <c r="AO17" i="35" s="1"/>
  <c r="AE17" i="35"/>
  <c r="W18" i="35"/>
  <c r="AE19" i="87"/>
  <c r="Z20" i="103"/>
  <c r="AG20" i="103" s="1"/>
  <c r="AP20" i="103" s="1"/>
  <c r="Z27" i="52"/>
  <c r="AE27" i="52" s="1"/>
  <c r="W20" i="87"/>
  <c r="Z29" i="47"/>
  <c r="AG29" i="47" s="1"/>
  <c r="AP29" i="47" s="1"/>
  <c r="AE29" i="47"/>
  <c r="AF29" i="47"/>
  <c r="AO29" i="47" s="1"/>
  <c r="W30" i="47"/>
  <c r="AE28" i="93"/>
  <c r="AF28" i="93"/>
  <c r="AO28" i="93" s="1"/>
  <c r="AG28" i="93"/>
  <c r="AP28" i="93" s="1"/>
  <c r="W29" i="93"/>
  <c r="W21" i="103"/>
  <c r="Z16" i="85"/>
  <c r="AH16" i="85"/>
  <c r="AQ16" i="85" s="1"/>
  <c r="AH22" i="95"/>
  <c r="AQ22" i="95" s="1"/>
  <c r="Y28" i="46"/>
  <c r="X28" i="46"/>
  <c r="Y29" i="15"/>
  <c r="X29" i="15"/>
  <c r="Z22" i="95"/>
  <c r="AF17" i="82"/>
  <c r="AO17" i="82" s="1"/>
  <c r="W18" i="82"/>
  <c r="AE17" i="82"/>
  <c r="AG17" i="82"/>
  <c r="AP17" i="82" s="1"/>
  <c r="AI29" i="101"/>
  <c r="AN29" i="101"/>
  <c r="AH16" i="48"/>
  <c r="AQ16" i="48" s="1"/>
  <c r="AI22" i="100"/>
  <c r="AN22" i="100"/>
  <c r="W24" i="88"/>
  <c r="AG23" i="88"/>
  <c r="AP23" i="88" s="1"/>
  <c r="AF23" i="88"/>
  <c r="AO23" i="88" s="1"/>
  <c r="AE23" i="88"/>
  <c r="Y21" i="16"/>
  <c r="X21" i="16"/>
  <c r="AI15" i="90"/>
  <c r="AN15" i="90"/>
  <c r="AR28" i="47"/>
  <c r="AR18" i="99"/>
  <c r="AH23" i="58"/>
  <c r="AQ23" i="58" s="1"/>
  <c r="AQ25" i="58" s="1"/>
  <c r="AZ3" i="58"/>
  <c r="AI23" i="20"/>
  <c r="AN23" i="20"/>
  <c r="AR28" i="89"/>
  <c r="Y24" i="84"/>
  <c r="X24" i="84"/>
  <c r="Z24" i="84" s="1"/>
  <c r="Y24" i="92"/>
  <c r="X24" i="92"/>
  <c r="AR27" i="93"/>
  <c r="AR23" i="104"/>
  <c r="AH20" i="103"/>
  <c r="AQ20" i="103" s="1"/>
  <c r="AI27" i="46"/>
  <c r="AN27" i="46"/>
  <c r="AF23" i="96"/>
  <c r="AO23" i="96" s="1"/>
  <c r="AE23" i="96"/>
  <c r="AG23" i="96"/>
  <c r="AP23" i="96" s="1"/>
  <c r="W24" i="96"/>
  <c r="AG16" i="48"/>
  <c r="AP16" i="48" s="1"/>
  <c r="W17" i="48"/>
  <c r="AF16" i="48"/>
  <c r="AO16" i="48" s="1"/>
  <c r="AE16" i="48"/>
  <c r="AI26" i="32"/>
  <c r="AR26" i="32" s="1"/>
  <c r="AN26" i="32"/>
  <c r="AE24" i="44"/>
  <c r="AF24" i="44"/>
  <c r="AO24" i="44" s="1"/>
  <c r="AG24" i="44"/>
  <c r="AP24" i="44" s="1"/>
  <c r="W25" i="44"/>
  <c r="AH19" i="49"/>
  <c r="AQ19" i="49" s="1"/>
  <c r="AH20" i="83"/>
  <c r="AQ20" i="83" s="1"/>
  <c r="Z23" i="58"/>
  <c r="Y23" i="9"/>
  <c r="X23" i="9"/>
  <c r="AI17" i="35"/>
  <c r="AN17" i="35"/>
  <c r="AI18" i="55"/>
  <c r="AN18" i="55"/>
  <c r="AH27" i="52"/>
  <c r="AQ27" i="52" s="1"/>
  <c r="AI23" i="84"/>
  <c r="AN23" i="84"/>
  <c r="AI16" i="50"/>
  <c r="AN16" i="50"/>
  <c r="AH29" i="89"/>
  <c r="AQ29" i="89" s="1"/>
  <c r="Z29" i="89"/>
  <c r="AR21" i="95"/>
  <c r="AI28" i="15"/>
  <c r="AN28" i="15"/>
  <c r="AE18" i="102"/>
  <c r="AF18" i="102"/>
  <c r="AO18" i="102" s="1"/>
  <c r="AG18" i="102"/>
  <c r="AP18" i="102" s="1"/>
  <c r="W19" i="102"/>
  <c r="Y27" i="32"/>
  <c r="X27" i="32"/>
  <c r="AR28" i="97"/>
  <c r="Z19" i="49"/>
  <c r="Z20" i="83"/>
  <c r="Y28" i="86"/>
  <c r="X28" i="86"/>
  <c r="Y18" i="35"/>
  <c r="X18" i="35"/>
  <c r="Y19" i="55"/>
  <c r="X19" i="55"/>
  <c r="AH29" i="97"/>
  <c r="AQ29" i="97" s="1"/>
  <c r="AR26" i="52"/>
  <c r="Y25" i="54"/>
  <c r="X25" i="54"/>
  <c r="Y17" i="50"/>
  <c r="X17" i="50"/>
  <c r="Y20" i="18"/>
  <c r="X20" i="18"/>
  <c r="AG17" i="10"/>
  <c r="AP17" i="10" s="1"/>
  <c r="AE17" i="10"/>
  <c r="AF17" i="10"/>
  <c r="AO17" i="10" s="1"/>
  <c r="W18" i="10"/>
  <c r="AR26" i="53"/>
  <c r="AF24" i="13"/>
  <c r="AO24" i="13" s="1"/>
  <c r="W25" i="13"/>
  <c r="AG24" i="13"/>
  <c r="AP24" i="13" s="1"/>
  <c r="AE24" i="13"/>
  <c r="AF20" i="41"/>
  <c r="AO20" i="41" s="1"/>
  <c r="AE20" i="41"/>
  <c r="W21" i="41"/>
  <c r="AG20" i="41"/>
  <c r="AP20" i="41" s="1"/>
  <c r="AR19" i="103"/>
  <c r="AH27" i="53"/>
  <c r="AQ27" i="53" s="1"/>
  <c r="Z29" i="97"/>
  <c r="AI24" i="54"/>
  <c r="AN24" i="54"/>
  <c r="AN23" i="51"/>
  <c r="W18" i="98"/>
  <c r="AG17" i="98"/>
  <c r="AP17" i="98" s="1"/>
  <c r="AF17" i="98"/>
  <c r="AO17" i="98" s="1"/>
  <c r="AE17" i="98"/>
  <c r="AE20" i="91"/>
  <c r="AF20" i="91"/>
  <c r="AO20" i="91" s="1"/>
  <c r="AG20" i="91"/>
  <c r="AP20" i="91" s="1"/>
  <c r="W21" i="91"/>
  <c r="AR15" i="85"/>
  <c r="Y23" i="45"/>
  <c r="X23" i="45"/>
  <c r="AH19" i="99"/>
  <c r="AQ19" i="99" s="1"/>
  <c r="AE21" i="43"/>
  <c r="AF21" i="43"/>
  <c r="AO21" i="43" s="1"/>
  <c r="AG21" i="43"/>
  <c r="AP21" i="43" s="1"/>
  <c r="W22" i="43"/>
  <c r="Y17" i="94"/>
  <c r="X17" i="94"/>
  <c r="AF17" i="42"/>
  <c r="AO17" i="42" s="1"/>
  <c r="AG17" i="42"/>
  <c r="AP17" i="42" s="1"/>
  <c r="W18" i="42"/>
  <c r="AE17" i="42"/>
  <c r="Y16" i="90"/>
  <c r="X16" i="90"/>
  <c r="AH24" i="104"/>
  <c r="AQ24" i="104" s="1"/>
  <c r="Y21" i="11"/>
  <c r="X21" i="11"/>
  <c r="AI27" i="86"/>
  <c r="AN27" i="86"/>
  <c r="AR15" i="48"/>
  <c r="AR22" i="58"/>
  <c r="AH29" i="47"/>
  <c r="AQ29" i="47" s="1"/>
  <c r="Z27" i="53"/>
  <c r="AR19" i="83"/>
  <c r="Y24" i="51"/>
  <c r="X24" i="51"/>
  <c r="Z24" i="51" s="1"/>
  <c r="AI23" i="92"/>
  <c r="AN23" i="92"/>
  <c r="AI19" i="87"/>
  <c r="AN19" i="87"/>
  <c r="AN19" i="18"/>
  <c r="AG28" i="105"/>
  <c r="AP28" i="105" s="1"/>
  <c r="AE28" i="105"/>
  <c r="AF28" i="105"/>
  <c r="AO28" i="105" s="1"/>
  <c r="W29" i="105"/>
  <c r="Y30" i="101"/>
  <c r="X30" i="101"/>
  <c r="AH28" i="93"/>
  <c r="AQ28" i="93" s="1"/>
  <c r="AI22" i="45"/>
  <c r="AN22" i="45"/>
  <c r="Z19" i="99"/>
  <c r="AI16" i="94"/>
  <c r="AN16" i="94"/>
  <c r="Y23" i="100"/>
  <c r="X23" i="100"/>
  <c r="AI20" i="16"/>
  <c r="AN20" i="16"/>
  <c r="Z24" i="104"/>
  <c r="AI20" i="11"/>
  <c r="AN20" i="11"/>
  <c r="AI22" i="9"/>
  <c r="AN22" i="9"/>
  <c r="Y24" i="20"/>
  <c r="X24" i="20"/>
  <c r="Y20" i="87"/>
  <c r="X20" i="87"/>
  <c r="AF20" i="103" l="1"/>
  <c r="AO20" i="103" s="1"/>
  <c r="Z24" i="20"/>
  <c r="AI19" i="18"/>
  <c r="AI23" i="51"/>
  <c r="AF27" i="52"/>
  <c r="AO27" i="52" s="1"/>
  <c r="AE20" i="103"/>
  <c r="AI20" i="103" s="1"/>
  <c r="Z19" i="55"/>
  <c r="Z21" i="16"/>
  <c r="Z24" i="92"/>
  <c r="W28" i="52"/>
  <c r="AG27" i="52"/>
  <c r="AP27" i="52" s="1"/>
  <c r="Z18" i="35"/>
  <c r="W19" i="35" s="1"/>
  <c r="Z23" i="45"/>
  <c r="AE23" i="45" s="1"/>
  <c r="Z28" i="86"/>
  <c r="AG28" i="86" s="1"/>
  <c r="AP28" i="86" s="1"/>
  <c r="Z29" i="15"/>
  <c r="AE29" i="15" s="1"/>
  <c r="Z30" i="101"/>
  <c r="AG29" i="15"/>
  <c r="AP29" i="15" s="1"/>
  <c r="AF29" i="15"/>
  <c r="AO29" i="15" s="1"/>
  <c r="AG30" i="101"/>
  <c r="AP30" i="101" s="1"/>
  <c r="AF30" i="101"/>
  <c r="AO30" i="101" s="1"/>
  <c r="AE30" i="101"/>
  <c r="W31" i="101"/>
  <c r="AH24" i="20"/>
  <c r="AQ24" i="20" s="1"/>
  <c r="AR20" i="11"/>
  <c r="AR23" i="92"/>
  <c r="AE27" i="53"/>
  <c r="W28" i="53"/>
  <c r="AG27" i="53"/>
  <c r="AP27" i="53" s="1"/>
  <c r="AF27" i="53"/>
  <c r="AO27" i="53" s="1"/>
  <c r="AH21" i="11"/>
  <c r="AQ21" i="11" s="1"/>
  <c r="AI17" i="42"/>
  <c r="AN17" i="42"/>
  <c r="AG23" i="45"/>
  <c r="AP23" i="45" s="1"/>
  <c r="W24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H27" i="32"/>
  <c r="AQ27" i="32" s="1"/>
  <c r="AI18" i="102"/>
  <c r="AN18" i="102"/>
  <c r="AR16" i="50"/>
  <c r="AH23" i="9"/>
  <c r="AQ23" i="9" s="1"/>
  <c r="AQ25" i="9" s="1"/>
  <c r="AZ3" i="9"/>
  <c r="AI24" i="44"/>
  <c r="AN24" i="44"/>
  <c r="Y17" i="48"/>
  <c r="X17" i="48"/>
  <c r="AH24" i="92"/>
  <c r="AQ24" i="92" s="1"/>
  <c r="AH21" i="16"/>
  <c r="AQ21" i="16" s="1"/>
  <c r="AE24" i="104"/>
  <c r="W25" i="104"/>
  <c r="AG24" i="104"/>
  <c r="AP24" i="104" s="1"/>
  <c r="AF24" i="104"/>
  <c r="AO24" i="104" s="1"/>
  <c r="AH24" i="51"/>
  <c r="AQ24" i="51" s="1"/>
  <c r="Z21" i="11"/>
  <c r="Y18" i="42"/>
  <c r="X18" i="42"/>
  <c r="Y18" i="98"/>
  <c r="X18" i="98"/>
  <c r="Z18" i="98" s="1"/>
  <c r="AH20" i="18"/>
  <c r="AQ20" i="18" s="1"/>
  <c r="AH25" i="54"/>
  <c r="AQ25" i="54" s="1"/>
  <c r="Z27" i="32"/>
  <c r="Z23" i="9"/>
  <c r="AF24" i="92"/>
  <c r="AO24" i="92" s="1"/>
  <c r="AE24" i="92"/>
  <c r="AG24" i="92"/>
  <c r="AP24" i="92" s="1"/>
  <c r="W25" i="92"/>
  <c r="AF21" i="16"/>
  <c r="AO21" i="16" s="1"/>
  <c r="AE21" i="16"/>
  <c r="AG21" i="16"/>
  <c r="AP21" i="16" s="1"/>
  <c r="W22" i="16"/>
  <c r="Y24" i="88"/>
  <c r="X24" i="88"/>
  <c r="AI17" i="82"/>
  <c r="AN17" i="82"/>
  <c r="Y21" i="103"/>
  <c r="X21" i="103"/>
  <c r="Z21" i="103" s="1"/>
  <c r="AI28" i="93"/>
  <c r="AN28" i="93"/>
  <c r="AR19" i="18"/>
  <c r="W25" i="51"/>
  <c r="AE24" i="51"/>
  <c r="AF24" i="51"/>
  <c r="AO24" i="51" s="1"/>
  <c r="AG24" i="51"/>
  <c r="AP24" i="51" s="1"/>
  <c r="AH16" i="90"/>
  <c r="AQ16" i="90" s="1"/>
  <c r="Y22" i="43"/>
  <c r="X22" i="43"/>
  <c r="AI20" i="91"/>
  <c r="AN20" i="91"/>
  <c r="AI24" i="13"/>
  <c r="AN24" i="13"/>
  <c r="Z20" i="18"/>
  <c r="Z25" i="54"/>
  <c r="AH18" i="35"/>
  <c r="AQ18" i="35" s="1"/>
  <c r="AG20" i="83"/>
  <c r="AP20" i="83" s="1"/>
  <c r="AF20" i="83"/>
  <c r="AO20" i="83" s="1"/>
  <c r="AE20" i="83"/>
  <c r="W21" i="83"/>
  <c r="AR28" i="15"/>
  <c r="AR23" i="84"/>
  <c r="AR27" i="46"/>
  <c r="Y18" i="82"/>
  <c r="X18" i="82"/>
  <c r="Z18" i="82" s="1"/>
  <c r="AH28" i="46"/>
  <c r="AQ28" i="46" s="1"/>
  <c r="Z16" i="90"/>
  <c r="AR23" i="51"/>
  <c r="Y18" i="10"/>
  <c r="X18" i="10"/>
  <c r="AF19" i="49"/>
  <c r="AO19" i="49" s="1"/>
  <c r="AG19" i="49"/>
  <c r="AP19" i="49" s="1"/>
  <c r="W20" i="49"/>
  <c r="AE19" i="49"/>
  <c r="Y19" i="102"/>
  <c r="X19" i="102"/>
  <c r="AR18" i="55"/>
  <c r="AE23" i="58"/>
  <c r="AG23" i="58"/>
  <c r="AP23" i="58" s="1"/>
  <c r="AP25" i="58" s="1"/>
  <c r="AF23" i="58"/>
  <c r="AO23" i="58" s="1"/>
  <c r="AO25" i="58" s="1"/>
  <c r="Y25" i="44"/>
  <c r="X25" i="44"/>
  <c r="Y24" i="96"/>
  <c r="X24" i="96"/>
  <c r="Z24" i="96" s="1"/>
  <c r="AH24" i="84"/>
  <c r="AQ24" i="84" s="1"/>
  <c r="AR23" i="20"/>
  <c r="AR22" i="100"/>
  <c r="Z28" i="46"/>
  <c r="AF16" i="85"/>
  <c r="AO16" i="85" s="1"/>
  <c r="W17" i="85"/>
  <c r="AE16" i="85"/>
  <c r="AG16" i="85"/>
  <c r="AP16" i="85" s="1"/>
  <c r="Y30" i="47"/>
  <c r="X30" i="47"/>
  <c r="Y28" i="52"/>
  <c r="X28" i="52"/>
  <c r="Z28" i="52" s="1"/>
  <c r="AG24" i="20"/>
  <c r="AP24" i="20" s="1"/>
  <c r="AF24" i="20"/>
  <c r="AO24" i="20" s="1"/>
  <c r="AE24" i="20"/>
  <c r="W25" i="20"/>
  <c r="AH17" i="94"/>
  <c r="AQ17" i="94" s="1"/>
  <c r="AI17" i="98"/>
  <c r="AN17" i="98"/>
  <c r="Y21" i="41"/>
  <c r="X21" i="41"/>
  <c r="Z21" i="41" s="1"/>
  <c r="Y25" i="13"/>
  <c r="X25" i="13"/>
  <c r="AH17" i="50"/>
  <c r="AQ17" i="50" s="1"/>
  <c r="AI16" i="48"/>
  <c r="AN16" i="48"/>
  <c r="AE24" i="84"/>
  <c r="W25" i="84"/>
  <c r="AG24" i="84"/>
  <c r="AP24" i="84" s="1"/>
  <c r="AF24" i="84"/>
  <c r="AO24" i="84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23" i="88"/>
  <c r="AN23" i="88"/>
  <c r="AR29" i="101"/>
  <c r="AF22" i="95"/>
  <c r="AO22" i="95" s="1"/>
  <c r="AE22" i="95"/>
  <c r="W23" i="95"/>
  <c r="AG22" i="95"/>
  <c r="AP22" i="95" s="1"/>
  <c r="Y29" i="93"/>
  <c r="X29" i="93"/>
  <c r="Z29" i="93" s="1"/>
  <c r="AR16" i="94"/>
  <c r="AH20" i="87"/>
  <c r="AQ20" i="87" s="1"/>
  <c r="AR20" i="16"/>
  <c r="AE19" i="99"/>
  <c r="AF19" i="99"/>
  <c r="AO19" i="99" s="1"/>
  <c r="AG19" i="99"/>
  <c r="AP19" i="99" s="1"/>
  <c r="W20" i="99"/>
  <c r="Y29" i="105"/>
  <c r="X29" i="105"/>
  <c r="Z20" i="87"/>
  <c r="AR22" i="9"/>
  <c r="AH23" i="100"/>
  <c r="AQ23" i="100" s="1"/>
  <c r="AR19" i="87"/>
  <c r="Z23" i="100"/>
  <c r="AR22" i="45"/>
  <c r="AH30" i="101"/>
  <c r="AQ30" i="101" s="1"/>
  <c r="AI28" i="105"/>
  <c r="AN28" i="105"/>
  <c r="AR27" i="86"/>
  <c r="Z17" i="94"/>
  <c r="AI21" i="43"/>
  <c r="AN21" i="43"/>
  <c r="AH23" i="45"/>
  <c r="AQ23" i="45" s="1"/>
  <c r="Y21" i="91"/>
  <c r="Z21" i="91" s="1"/>
  <c r="X21" i="91"/>
  <c r="AR24" i="54"/>
  <c r="AI20" i="41"/>
  <c r="AN20" i="41"/>
  <c r="AI17" i="10"/>
  <c r="AN17" i="10"/>
  <c r="Z17" i="50"/>
  <c r="AH19" i="55"/>
  <c r="AQ19" i="55" s="1"/>
  <c r="AH28" i="86"/>
  <c r="AQ28" i="86" s="1"/>
  <c r="AG29" i="89"/>
  <c r="AP29" i="89" s="1"/>
  <c r="AE29" i="89"/>
  <c r="W30" i="89"/>
  <c r="AF29" i="89"/>
  <c r="AO29" i="89" s="1"/>
  <c r="AR17" i="35"/>
  <c r="AI23" i="96"/>
  <c r="AN23" i="96"/>
  <c r="AR15" i="90"/>
  <c r="AH29" i="15"/>
  <c r="AQ29" i="15" s="1"/>
  <c r="AI29" i="47"/>
  <c r="AN29" i="47"/>
  <c r="AI27" i="52"/>
  <c r="AN27" i="52"/>
  <c r="Z30" i="47" l="1"/>
  <c r="Z25" i="44"/>
  <c r="AE18" i="35"/>
  <c r="AF18" i="35"/>
  <c r="AO18" i="35" s="1"/>
  <c r="AN20" i="103"/>
  <c r="Z17" i="48"/>
  <c r="AE17" i="48" s="1"/>
  <c r="W30" i="15"/>
  <c r="W29" i="86"/>
  <c r="AE28" i="86"/>
  <c r="AF28" i="86"/>
  <c r="AO28" i="86" s="1"/>
  <c r="AF23" i="45"/>
  <c r="AO23" i="45" s="1"/>
  <c r="AG18" i="35"/>
  <c r="AP18" i="35" s="1"/>
  <c r="Z18" i="42"/>
  <c r="AE18" i="42" s="1"/>
  <c r="Z25" i="13"/>
  <c r="AG25" i="13" s="1"/>
  <c r="AP25" i="13" s="1"/>
  <c r="AG21" i="91"/>
  <c r="AP21" i="91" s="1"/>
  <c r="AF21" i="91"/>
  <c r="AO21" i="91" s="1"/>
  <c r="AE21" i="91"/>
  <c r="W22" i="91"/>
  <c r="AF28" i="52"/>
  <c r="AO28" i="52" s="1"/>
  <c r="AG28" i="52"/>
  <c r="AP28" i="52" s="1"/>
  <c r="W29" i="52"/>
  <c r="AE28" i="52"/>
  <c r="AF25" i="44"/>
  <c r="AO25" i="44" s="1"/>
  <c r="AG25" i="44"/>
  <c r="AP25" i="44" s="1"/>
  <c r="AE25" i="44"/>
  <c r="W26" i="44"/>
  <c r="AE25" i="13"/>
  <c r="W26" i="13"/>
  <c r="AR27" i="52"/>
  <c r="AR23" i="96"/>
  <c r="AI29" i="89"/>
  <c r="AR29" i="89" s="1"/>
  <c r="AN29" i="89"/>
  <c r="AH21" i="91"/>
  <c r="AQ21" i="91" s="1"/>
  <c r="AC16" i="58"/>
  <c r="AB17" i="58" s="1"/>
  <c r="S17" i="58"/>
  <c r="AC10" i="58"/>
  <c r="AB11" i="58" s="1"/>
  <c r="S11" i="58"/>
  <c r="AC4" i="58"/>
  <c r="AB5" i="58" s="1"/>
  <c r="S5" i="58"/>
  <c r="AR17" i="98"/>
  <c r="Y20" i="49"/>
  <c r="X20" i="49"/>
  <c r="Y21" i="83"/>
  <c r="X21" i="83"/>
  <c r="AR24" i="13"/>
  <c r="AR17" i="82"/>
  <c r="AI24" i="92"/>
  <c r="AN24" i="92"/>
  <c r="AI24" i="104"/>
  <c r="AN24" i="104"/>
  <c r="AI28" i="86"/>
  <c r="AN28" i="86"/>
  <c r="Y19" i="35"/>
  <c r="X19" i="35"/>
  <c r="AR17" i="10"/>
  <c r="Y20" i="99"/>
  <c r="X20" i="99"/>
  <c r="Y23" i="95"/>
  <c r="X23" i="95"/>
  <c r="AR23" i="88"/>
  <c r="AC15" i="58"/>
  <c r="AB16" i="58" s="1"/>
  <c r="S16" i="58"/>
  <c r="AC9" i="58"/>
  <c r="AB10" i="58" s="1"/>
  <c r="S10" i="58"/>
  <c r="S4" i="58"/>
  <c r="AC3" i="58"/>
  <c r="Y25" i="20"/>
  <c r="X25" i="20"/>
  <c r="AI16" i="85"/>
  <c r="AN16" i="85"/>
  <c r="AH19" i="102"/>
  <c r="AQ19" i="102" s="1"/>
  <c r="AI20" i="83"/>
  <c r="AN20" i="83"/>
  <c r="AR28" i="93"/>
  <c r="AH24" i="88"/>
  <c r="AQ24" i="88" s="1"/>
  <c r="AI21" i="16"/>
  <c r="AN21" i="16"/>
  <c r="AR17" i="42"/>
  <c r="AR28" i="105"/>
  <c r="AG20" i="87"/>
  <c r="AP20" i="87" s="1"/>
  <c r="W21" i="87"/>
  <c r="AF20" i="87"/>
  <c r="AO20" i="87" s="1"/>
  <c r="AE20" i="87"/>
  <c r="AH29" i="93"/>
  <c r="AQ29" i="93" s="1"/>
  <c r="AI22" i="95"/>
  <c r="AN22" i="95"/>
  <c r="S21" i="58"/>
  <c r="AC20" i="58"/>
  <c r="AB21" i="58" s="1"/>
  <c r="AC14" i="58"/>
  <c r="AB15" i="58" s="1"/>
  <c r="S15" i="58"/>
  <c r="AC8" i="58"/>
  <c r="AB9" i="58" s="1"/>
  <c r="S9" i="58"/>
  <c r="Y25" i="84"/>
  <c r="X25" i="84"/>
  <c r="AH21" i="41"/>
  <c r="AQ21" i="41" s="1"/>
  <c r="AI24" i="20"/>
  <c r="AN24" i="20"/>
  <c r="AH30" i="47"/>
  <c r="AQ30" i="47" s="1"/>
  <c r="Y17" i="85"/>
  <c r="X17" i="85"/>
  <c r="AH24" i="96"/>
  <c r="AQ24" i="96" s="1"/>
  <c r="Z19" i="102"/>
  <c r="AG16" i="90"/>
  <c r="AP16" i="90" s="1"/>
  <c r="AF16" i="90"/>
  <c r="AO16" i="90" s="1"/>
  <c r="AE16" i="90"/>
  <c r="W17" i="90"/>
  <c r="AH18" i="82"/>
  <c r="AQ18" i="82" s="1"/>
  <c r="AR20" i="91"/>
  <c r="AI24" i="51"/>
  <c r="AN24" i="51"/>
  <c r="AH21" i="103"/>
  <c r="AQ21" i="103" s="1"/>
  <c r="Z24" i="88"/>
  <c r="AG23" i="9"/>
  <c r="AP23" i="9" s="1"/>
  <c r="AP25" i="9" s="1"/>
  <c r="AE23" i="9"/>
  <c r="AF23" i="9"/>
  <c r="AO23" i="9" s="1"/>
  <c r="AO25" i="9" s="1"/>
  <c r="AH18" i="98"/>
  <c r="AQ18" i="98" s="1"/>
  <c r="AG21" i="11"/>
  <c r="AP21" i="11" s="1"/>
  <c r="AF21" i="11"/>
  <c r="AO21" i="11" s="1"/>
  <c r="W22" i="11"/>
  <c r="AE21" i="11"/>
  <c r="Y24" i="45"/>
  <c r="X24" i="45"/>
  <c r="Y30" i="15"/>
  <c r="X30" i="15"/>
  <c r="AR21" i="43"/>
  <c r="AH29" i="105"/>
  <c r="AQ29" i="105" s="1"/>
  <c r="AG29" i="93"/>
  <c r="AP29" i="93" s="1"/>
  <c r="W30" i="93"/>
  <c r="AF29" i="93"/>
  <c r="AO29" i="93" s="1"/>
  <c r="AE29" i="93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24" i="84"/>
  <c r="AN24" i="84"/>
  <c r="AE21" i="41"/>
  <c r="AF21" i="41"/>
  <c r="AO21" i="41" s="1"/>
  <c r="AG21" i="41"/>
  <c r="AP21" i="41" s="1"/>
  <c r="W22" i="41"/>
  <c r="AE30" i="47"/>
  <c r="AN30" i="47" s="1"/>
  <c r="AG30" i="47"/>
  <c r="AF30" i="47"/>
  <c r="AO30" i="47" s="1"/>
  <c r="W31" i="47"/>
  <c r="AF24" i="96"/>
  <c r="AO24" i="96" s="1"/>
  <c r="AE24" i="96"/>
  <c r="AN24" i="96" s="1"/>
  <c r="AG24" i="96"/>
  <c r="W25" i="96"/>
  <c r="AH18" i="10"/>
  <c r="AQ18" i="10" s="1"/>
  <c r="AE18" i="82"/>
  <c r="AF18" i="82"/>
  <c r="AO18" i="82" s="1"/>
  <c r="W19" i="82"/>
  <c r="AG18" i="82"/>
  <c r="AP18" i="82" s="1"/>
  <c r="AE25" i="54"/>
  <c r="AF25" i="54"/>
  <c r="AO25" i="54" s="1"/>
  <c r="AG25" i="54"/>
  <c r="AP25" i="54" s="1"/>
  <c r="W26" i="54"/>
  <c r="AH22" i="43"/>
  <c r="AQ22" i="43" s="1"/>
  <c r="Y25" i="51"/>
  <c r="X25" i="51"/>
  <c r="AG21" i="103"/>
  <c r="AP21" i="103" s="1"/>
  <c r="AE21" i="103"/>
  <c r="W22" i="103"/>
  <c r="AF21" i="103"/>
  <c r="AO21" i="103" s="1"/>
  <c r="AE27" i="32"/>
  <c r="AF27" i="32"/>
  <c r="AO27" i="32" s="1"/>
  <c r="W28" i="32"/>
  <c r="AG27" i="32"/>
  <c r="AP27" i="32" s="1"/>
  <c r="AF18" i="98"/>
  <c r="AO18" i="98" s="1"/>
  <c r="AG18" i="98"/>
  <c r="AP18" i="98" s="1"/>
  <c r="W19" i="98"/>
  <c r="AE18" i="98"/>
  <c r="AR24" i="44"/>
  <c r="AI29" i="97"/>
  <c r="AN29" i="97"/>
  <c r="AI18" i="35"/>
  <c r="AN18" i="35"/>
  <c r="AI29" i="15"/>
  <c r="AN29" i="15"/>
  <c r="AR29" i="47"/>
  <c r="AR20" i="103"/>
  <c r="AE17" i="94"/>
  <c r="AG17" i="94"/>
  <c r="AP17" i="94" s="1"/>
  <c r="AF17" i="94"/>
  <c r="AO17" i="94" s="1"/>
  <c r="W18" i="94"/>
  <c r="AE23" i="100"/>
  <c r="AG23" i="100"/>
  <c r="AP23" i="100" s="1"/>
  <c r="AF23" i="100"/>
  <c r="AO23" i="100" s="1"/>
  <c r="W24" i="100"/>
  <c r="Z29" i="105"/>
  <c r="AI19" i="99"/>
  <c r="AN19" i="99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W29" i="46"/>
  <c r="AG28" i="46"/>
  <c r="AP28" i="46" s="1"/>
  <c r="AE28" i="46"/>
  <c r="AF28" i="46"/>
  <c r="AO28" i="46" s="1"/>
  <c r="AI23" i="58"/>
  <c r="AN23" i="58"/>
  <c r="AN25" i="58" s="1"/>
  <c r="Z18" i="10"/>
  <c r="AG20" i="18"/>
  <c r="AP20" i="18" s="1"/>
  <c r="AE20" i="18"/>
  <c r="W21" i="18"/>
  <c r="AF20" i="18"/>
  <c r="AO20" i="18" s="1"/>
  <c r="Z22" i="43"/>
  <c r="Y25" i="92"/>
  <c r="X25" i="92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18" i="102"/>
  <c r="AI19" i="55"/>
  <c r="AN19" i="55"/>
  <c r="X30" i="97"/>
  <c r="Y30" i="97"/>
  <c r="Y28" i="53"/>
  <c r="X28" i="53"/>
  <c r="Y31" i="101"/>
  <c r="X31" i="101"/>
  <c r="AR20" i="41"/>
  <c r="Y30" i="89"/>
  <c r="X30" i="89"/>
  <c r="AG17" i="50"/>
  <c r="AP17" i="50" s="1"/>
  <c r="W18" i="50"/>
  <c r="AF17" i="50"/>
  <c r="AO17" i="50" s="1"/>
  <c r="AE17" i="50"/>
  <c r="AC17" i="58"/>
  <c r="AB18" i="58" s="1"/>
  <c r="S18" i="58"/>
  <c r="AC11" i="58"/>
  <c r="AB12" i="58" s="1"/>
  <c r="S12" i="58"/>
  <c r="AC5" i="58"/>
  <c r="AB6" i="58" s="1"/>
  <c r="S6" i="58"/>
  <c r="AR16" i="48"/>
  <c r="AH25" i="13"/>
  <c r="AQ25" i="13" s="1"/>
  <c r="AH28" i="52"/>
  <c r="AQ28" i="52" s="1"/>
  <c r="AH25" i="44"/>
  <c r="AQ25" i="44" s="1"/>
  <c r="AI19" i="49"/>
  <c r="AN19" i="49"/>
  <c r="Y22" i="16"/>
  <c r="X22" i="16"/>
  <c r="AH18" i="42"/>
  <c r="AQ18" i="42" s="1"/>
  <c r="X25" i="104"/>
  <c r="Y25" i="104"/>
  <c r="AH17" i="48"/>
  <c r="AQ17" i="48" s="1"/>
  <c r="AX22" i="9"/>
  <c r="Y29" i="86"/>
  <c r="X29" i="86"/>
  <c r="Y20" i="55"/>
  <c r="X20" i="55"/>
  <c r="AI23" i="45"/>
  <c r="AN23" i="45"/>
  <c r="AI27" i="53"/>
  <c r="AR27" i="53" s="1"/>
  <c r="AN27" i="53"/>
  <c r="AI30" i="101"/>
  <c r="AN30" i="101"/>
  <c r="AF25" i="13" l="1"/>
  <c r="AO25" i="13" s="1"/>
  <c r="AF17" i="48"/>
  <c r="AO17" i="48" s="1"/>
  <c r="AG17" i="48"/>
  <c r="AP17" i="48" s="1"/>
  <c r="W18" i="48"/>
  <c r="Z20" i="55"/>
  <c r="Z24" i="45"/>
  <c r="AE24" i="45" s="1"/>
  <c r="Z21" i="83"/>
  <c r="Z20" i="99"/>
  <c r="AF20" i="99" s="1"/>
  <c r="AO20" i="99" s="1"/>
  <c r="AG18" i="42"/>
  <c r="AP18" i="42" s="1"/>
  <c r="AF18" i="42"/>
  <c r="AO18" i="42" s="1"/>
  <c r="W19" i="42"/>
  <c r="Z25" i="104"/>
  <c r="AF25" i="104" s="1"/>
  <c r="AO25" i="104" s="1"/>
  <c r="Z22" i="16"/>
  <c r="AG22" i="16" s="1"/>
  <c r="AP22" i="16" s="1"/>
  <c r="Z17" i="85"/>
  <c r="Z28" i="53"/>
  <c r="AG28" i="53" s="1"/>
  <c r="AP28" i="53" s="1"/>
  <c r="Z30" i="97"/>
  <c r="AF28" i="53"/>
  <c r="AO28" i="53" s="1"/>
  <c r="W18" i="85"/>
  <c r="AE17" i="85"/>
  <c r="AF17" i="85"/>
  <c r="AO17" i="85" s="1"/>
  <c r="AG17" i="85"/>
  <c r="AP17" i="85" s="1"/>
  <c r="W21" i="99"/>
  <c r="AE20" i="99"/>
  <c r="AN20" i="99" s="1"/>
  <c r="AG20" i="99"/>
  <c r="AG21" i="83"/>
  <c r="AP21" i="83" s="1"/>
  <c r="W22" i="83"/>
  <c r="AF21" i="83"/>
  <c r="AO21" i="83" s="1"/>
  <c r="AE21" i="83"/>
  <c r="W25" i="45"/>
  <c r="AR30" i="101"/>
  <c r="AH25" i="104"/>
  <c r="AQ25" i="104" s="1"/>
  <c r="AH22" i="16"/>
  <c r="AQ22" i="16" s="1"/>
  <c r="AC16" i="9"/>
  <c r="AB17" i="9" s="1"/>
  <c r="S17" i="9"/>
  <c r="AC10" i="9"/>
  <c r="AB11" i="9" s="1"/>
  <c r="S11" i="9"/>
  <c r="AC4" i="9"/>
  <c r="AB5" i="9" s="1"/>
  <c r="S5" i="9"/>
  <c r="AI28" i="46"/>
  <c r="AN28" i="46"/>
  <c r="AJ7" i="58"/>
  <c r="AK7" i="58"/>
  <c r="AT7" i="58" s="1"/>
  <c r="AR19" i="99"/>
  <c r="AI23" i="100"/>
  <c r="AN23" i="100"/>
  <c r="Y22" i="103"/>
  <c r="X22" i="103"/>
  <c r="Y26" i="54"/>
  <c r="X26" i="54"/>
  <c r="Y19" i="82"/>
  <c r="X19" i="82"/>
  <c r="AR24" i="84"/>
  <c r="AJ14" i="58"/>
  <c r="AS14" i="58" s="1"/>
  <c r="AK14" i="58"/>
  <c r="Y30" i="93"/>
  <c r="X30" i="93"/>
  <c r="Z30" i="93" s="1"/>
  <c r="AJ9" i="58"/>
  <c r="AK9" i="58"/>
  <c r="AT9" i="58" s="1"/>
  <c r="AR22" i="95"/>
  <c r="AJ3" i="58"/>
  <c r="AB4" i="58"/>
  <c r="AR24" i="92"/>
  <c r="AJ17" i="58"/>
  <c r="AS17" i="58" s="1"/>
  <c r="AK17" i="58"/>
  <c r="Y26" i="44"/>
  <c r="X26" i="44"/>
  <c r="Y29" i="52"/>
  <c r="X29" i="52"/>
  <c r="AI17" i="48"/>
  <c r="AN17" i="48"/>
  <c r="AF22" i="16"/>
  <c r="AO22" i="16" s="1"/>
  <c r="AJ12" i="58"/>
  <c r="AK12" i="58"/>
  <c r="AT12" i="58" s="1"/>
  <c r="Y18" i="50"/>
  <c r="X18" i="50"/>
  <c r="S16" i="9"/>
  <c r="AC15" i="9"/>
  <c r="AB16" i="9" s="1"/>
  <c r="AC9" i="9"/>
  <c r="AB10" i="9" s="1"/>
  <c r="S10" i="9"/>
  <c r="AC3" i="9"/>
  <c r="S4" i="9"/>
  <c r="AF22" i="43"/>
  <c r="AO22" i="43" s="1"/>
  <c r="AE22" i="43"/>
  <c r="AG22" i="43"/>
  <c r="AP22" i="43" s="1"/>
  <c r="W23" i="43"/>
  <c r="AE18" i="10"/>
  <c r="AG18" i="10"/>
  <c r="AP18" i="10" s="1"/>
  <c r="W19" i="10"/>
  <c r="AF18" i="10"/>
  <c r="AO18" i="10" s="1"/>
  <c r="AJ13" i="58"/>
  <c r="AK13" i="58"/>
  <c r="AT13" i="58" s="1"/>
  <c r="AF29" i="105"/>
  <c r="AO29" i="105" s="1"/>
  <c r="AE29" i="105"/>
  <c r="W30" i="105"/>
  <c r="AG29" i="105"/>
  <c r="AP29" i="105" s="1"/>
  <c r="AR18" i="35"/>
  <c r="AI18" i="98"/>
  <c r="AN18" i="98"/>
  <c r="Y28" i="32"/>
  <c r="X28" i="32"/>
  <c r="AI21" i="103"/>
  <c r="AN21" i="103"/>
  <c r="X22" i="41"/>
  <c r="Y22" i="41"/>
  <c r="AJ23" i="58"/>
  <c r="AS23" i="58" s="1"/>
  <c r="AK23" i="58"/>
  <c r="AT23" i="58" s="1"/>
  <c r="AI23" i="9"/>
  <c r="AN23" i="9"/>
  <c r="AN25" i="9" s="1"/>
  <c r="Y17" i="90"/>
  <c r="X17" i="90"/>
  <c r="AI20" i="87"/>
  <c r="AN20" i="87"/>
  <c r="AR20" i="83"/>
  <c r="AI25" i="44"/>
  <c r="AN25" i="44"/>
  <c r="AH31" i="101"/>
  <c r="AQ31" i="101" s="1"/>
  <c r="AE30" i="97"/>
  <c r="AG30" i="97"/>
  <c r="AP30" i="97" s="1"/>
  <c r="W31" i="97"/>
  <c r="AF30" i="97"/>
  <c r="AO30" i="97" s="1"/>
  <c r="AC20" i="9"/>
  <c r="AB21" i="9" s="1"/>
  <c r="S21" i="9"/>
  <c r="S15" i="9"/>
  <c r="AC14" i="9"/>
  <c r="AB15" i="9" s="1"/>
  <c r="AC8" i="9"/>
  <c r="AB9" i="9" s="1"/>
  <c r="S9" i="9"/>
  <c r="Y29" i="46"/>
  <c r="X29" i="46"/>
  <c r="Y18" i="94"/>
  <c r="X18" i="94"/>
  <c r="Y19" i="98"/>
  <c r="X19" i="98"/>
  <c r="AI18" i="82"/>
  <c r="AN18" i="82"/>
  <c r="Y31" i="47"/>
  <c r="X31" i="47"/>
  <c r="AJ20" i="58"/>
  <c r="AK20" i="58"/>
  <c r="AT20" i="58" s="1"/>
  <c r="AI16" i="90"/>
  <c r="AN16" i="90"/>
  <c r="AR24" i="20"/>
  <c r="AH25" i="84"/>
  <c r="AQ25" i="84" s="1"/>
  <c r="AJ15" i="58"/>
  <c r="AS15" i="58" s="1"/>
  <c r="AK15" i="58"/>
  <c r="AR16" i="85"/>
  <c r="AH23" i="95"/>
  <c r="AQ23" i="95" s="1"/>
  <c r="AR28" i="86"/>
  <c r="AH20" i="49"/>
  <c r="AQ20" i="49" s="1"/>
  <c r="AK5" i="58"/>
  <c r="AT5" i="58" s="1"/>
  <c r="AJ5" i="58"/>
  <c r="Y26" i="13"/>
  <c r="X26" i="13"/>
  <c r="Y22" i="91"/>
  <c r="X22" i="91"/>
  <c r="AR23" i="45"/>
  <c r="AJ18" i="58"/>
  <c r="AK18" i="58"/>
  <c r="AT18" i="58" s="1"/>
  <c r="AH30" i="89"/>
  <c r="AQ30" i="89" s="1"/>
  <c r="Z31" i="101"/>
  <c r="AH30" i="97"/>
  <c r="AQ30" i="97" s="1"/>
  <c r="AC19" i="9"/>
  <c r="AB20" i="9" s="1"/>
  <c r="S20" i="9"/>
  <c r="S14" i="9"/>
  <c r="AC13" i="9"/>
  <c r="AB14" i="9" s="1"/>
  <c r="AC7" i="9"/>
  <c r="AB8" i="9" s="1"/>
  <c r="S8" i="9"/>
  <c r="AC22" i="9"/>
  <c r="AB23" i="9" s="1"/>
  <c r="S23" i="9"/>
  <c r="AR23" i="58"/>
  <c r="AR25" i="58" s="1"/>
  <c r="AJ22" i="58"/>
  <c r="AK22" i="58"/>
  <c r="AT22" i="58" s="1"/>
  <c r="Y24" i="100"/>
  <c r="X24" i="100"/>
  <c r="AR29" i="97"/>
  <c r="AI27" i="32"/>
  <c r="AR27" i="32" s="1"/>
  <c r="AN27" i="32"/>
  <c r="AH25" i="51"/>
  <c r="AQ25" i="51" s="1"/>
  <c r="AI25" i="54"/>
  <c r="AN25" i="54"/>
  <c r="Y25" i="96"/>
  <c r="X25" i="96"/>
  <c r="AK8" i="58"/>
  <c r="AT8" i="58" s="1"/>
  <c r="AJ8" i="58"/>
  <c r="Z30" i="15"/>
  <c r="AH30" i="15"/>
  <c r="AQ30" i="15" s="1"/>
  <c r="AI21" i="11"/>
  <c r="AN21" i="11"/>
  <c r="W25" i="88"/>
  <c r="AF24" i="88"/>
  <c r="AO24" i="88" s="1"/>
  <c r="AG24" i="88"/>
  <c r="AP24" i="88" s="1"/>
  <c r="AE24" i="88"/>
  <c r="Z25" i="84"/>
  <c r="AJ21" i="58"/>
  <c r="AK21" i="58"/>
  <c r="AT21" i="58" s="1"/>
  <c r="Y21" i="87"/>
  <c r="Z21" i="87" s="1"/>
  <c r="X21" i="87"/>
  <c r="AH25" i="20"/>
  <c r="AQ25" i="20" s="1"/>
  <c r="AJ10" i="58"/>
  <c r="AK10" i="58"/>
  <c r="AT10" i="58" s="1"/>
  <c r="Z23" i="95"/>
  <c r="Z20" i="49"/>
  <c r="AI25" i="13"/>
  <c r="AN25" i="13"/>
  <c r="AI21" i="91"/>
  <c r="AN21" i="91"/>
  <c r="AH29" i="86"/>
  <c r="AQ29" i="86" s="1"/>
  <c r="Z29" i="86"/>
  <c r="AH20" i="55"/>
  <c r="AQ20" i="55" s="1"/>
  <c r="S22" i="9"/>
  <c r="AC21" i="9"/>
  <c r="AB22" i="9" s="1"/>
  <c r="AR19" i="49"/>
  <c r="Z30" i="89"/>
  <c r="AC18" i="9"/>
  <c r="AB19" i="9" s="1"/>
  <c r="S19" i="9"/>
  <c r="AC12" i="9"/>
  <c r="AB13" i="9" s="1"/>
  <c r="S13" i="9"/>
  <c r="AC6" i="9"/>
  <c r="AB7" i="9" s="1"/>
  <c r="S7" i="9"/>
  <c r="AH25" i="92"/>
  <c r="AQ25" i="92" s="1"/>
  <c r="Y21" i="18"/>
  <c r="X21" i="18"/>
  <c r="AJ19" i="58"/>
  <c r="AK19" i="58"/>
  <c r="AT19" i="58" s="1"/>
  <c r="Z25" i="51"/>
  <c r="AI24" i="96"/>
  <c r="AP24" i="96"/>
  <c r="AI30" i="47"/>
  <c r="AP30" i="47"/>
  <c r="AI21" i="41"/>
  <c r="AN21" i="41"/>
  <c r="AI29" i="93"/>
  <c r="AN29" i="93"/>
  <c r="Y22" i="11"/>
  <c r="Z22" i="11" s="1"/>
  <c r="X22" i="11"/>
  <c r="AR24" i="51"/>
  <c r="AR21" i="16"/>
  <c r="Z25" i="20"/>
  <c r="AH19" i="35"/>
  <c r="AQ19" i="35" s="1"/>
  <c r="AR24" i="104"/>
  <c r="AK11" i="58"/>
  <c r="AT11" i="58" s="1"/>
  <c r="AJ11" i="58"/>
  <c r="AI18" i="42"/>
  <c r="AN18" i="42"/>
  <c r="AE20" i="55"/>
  <c r="W21" i="55"/>
  <c r="AF20" i="55"/>
  <c r="AO20" i="55" s="1"/>
  <c r="AG20" i="55"/>
  <c r="AP20" i="55" s="1"/>
  <c r="AJ6" i="58"/>
  <c r="AK6" i="58"/>
  <c r="AT6" i="58" s="1"/>
  <c r="AI17" i="50"/>
  <c r="AN17" i="50"/>
  <c r="AH28" i="53"/>
  <c r="AQ28" i="53" s="1"/>
  <c r="AR19" i="55"/>
  <c r="AC17" i="9"/>
  <c r="AB18" i="9" s="1"/>
  <c r="S18" i="9"/>
  <c r="AC11" i="9"/>
  <c r="AB12" i="9" s="1"/>
  <c r="S12" i="9"/>
  <c r="S6" i="9"/>
  <c r="AC5" i="9"/>
  <c r="AB6" i="9" s="1"/>
  <c r="Z25" i="92"/>
  <c r="AI20" i="18"/>
  <c r="AN20" i="18"/>
  <c r="AI17" i="94"/>
  <c r="AN17" i="94"/>
  <c r="AR29" i="15"/>
  <c r="AH24" i="45"/>
  <c r="AQ24" i="45" s="1"/>
  <c r="W20" i="102"/>
  <c r="AF19" i="102"/>
  <c r="AO19" i="102" s="1"/>
  <c r="AG19" i="102"/>
  <c r="AP19" i="102" s="1"/>
  <c r="AE19" i="102"/>
  <c r="AH17" i="85"/>
  <c r="AQ17" i="85" s="1"/>
  <c r="AJ16" i="58"/>
  <c r="AS16" i="58" s="1"/>
  <c r="AK16" i="58"/>
  <c r="AH20" i="99"/>
  <c r="AQ20" i="99" s="1"/>
  <c r="Z19" i="35"/>
  <c r="AH21" i="83"/>
  <c r="AQ21" i="83" s="1"/>
  <c r="AI28" i="52"/>
  <c r="AN28" i="52"/>
  <c r="Y19" i="42"/>
  <c r="X19" i="42"/>
  <c r="Y18" i="48"/>
  <c r="X18" i="48"/>
  <c r="AE25" i="104" l="1"/>
  <c r="AG24" i="45"/>
  <c r="AP24" i="45" s="1"/>
  <c r="AE28" i="53"/>
  <c r="AG25" i="104"/>
  <c r="AP25" i="104" s="1"/>
  <c r="Z19" i="82"/>
  <c r="AF24" i="45"/>
  <c r="AO24" i="45" s="1"/>
  <c r="W26" i="104"/>
  <c r="Z22" i="41"/>
  <c r="W29" i="53"/>
  <c r="Z26" i="44"/>
  <c r="Z17" i="90"/>
  <c r="AE22" i="16"/>
  <c r="AN22" i="16" s="1"/>
  <c r="Z22" i="103"/>
  <c r="W23" i="16"/>
  <c r="Z28" i="32"/>
  <c r="AL23" i="58"/>
  <c r="AU23" i="58" s="1"/>
  <c r="Z26" i="13"/>
  <c r="AG26" i="13" s="1"/>
  <c r="AP26" i="13" s="1"/>
  <c r="Z19" i="42"/>
  <c r="W20" i="42" s="1"/>
  <c r="AG22" i="11"/>
  <c r="AP22" i="11" s="1"/>
  <c r="AE22" i="11"/>
  <c r="AF22" i="11"/>
  <c r="AO22" i="11" s="1"/>
  <c r="W23" i="11"/>
  <c r="AF19" i="42"/>
  <c r="AO19" i="42" s="1"/>
  <c r="AE21" i="87"/>
  <c r="W22" i="87"/>
  <c r="AG21" i="87"/>
  <c r="AP21" i="87" s="1"/>
  <c r="AF21" i="87"/>
  <c r="AO21" i="87" s="1"/>
  <c r="AF26" i="13"/>
  <c r="AO26" i="13" s="1"/>
  <c r="W31" i="93"/>
  <c r="AG30" i="93"/>
  <c r="AP30" i="93" s="1"/>
  <c r="AF30" i="93"/>
  <c r="AO30" i="93" s="1"/>
  <c r="AE30" i="93"/>
  <c r="AR30" i="47"/>
  <c r="AH21" i="18"/>
  <c r="AQ21" i="18" s="1"/>
  <c r="AI25" i="104"/>
  <c r="AN25" i="104"/>
  <c r="AI24" i="88"/>
  <c r="AN24" i="88"/>
  <c r="AS8" i="58"/>
  <c r="AL8" i="58"/>
  <c r="AU8" i="58" s="1"/>
  <c r="AS18" i="58"/>
  <c r="AL18" i="58"/>
  <c r="AU18" i="58" s="1"/>
  <c r="AH26" i="13"/>
  <c r="AQ26" i="13" s="1"/>
  <c r="AH19" i="98"/>
  <c r="AQ19" i="98" s="1"/>
  <c r="AH29" i="46"/>
  <c r="AQ29" i="46" s="1"/>
  <c r="AR20" i="87"/>
  <c r="AR21" i="103"/>
  <c r="AR17" i="48"/>
  <c r="AS3" i="58"/>
  <c r="AL3" i="58"/>
  <c r="AU3" i="58" s="1"/>
  <c r="AH19" i="82"/>
  <c r="AQ19" i="82" s="1"/>
  <c r="AH22" i="103"/>
  <c r="AQ22" i="103" s="1"/>
  <c r="AK5" i="9"/>
  <c r="AT5" i="9" s="1"/>
  <c r="AJ5" i="9"/>
  <c r="Y25" i="45"/>
  <c r="X25" i="45"/>
  <c r="Z25" i="45" s="1"/>
  <c r="Y21" i="99"/>
  <c r="X21" i="99"/>
  <c r="Y18" i="85"/>
  <c r="X18" i="85"/>
  <c r="AR20" i="18"/>
  <c r="AR18" i="42"/>
  <c r="Z21" i="18"/>
  <c r="AJ19" i="9"/>
  <c r="AS19" i="9" s="1"/>
  <c r="AK19" i="9"/>
  <c r="AR25" i="13"/>
  <c r="AS22" i="58"/>
  <c r="AL22" i="58"/>
  <c r="AU22" i="58" s="1"/>
  <c r="AJ8" i="9"/>
  <c r="AK8" i="9"/>
  <c r="AT8" i="9" s="1"/>
  <c r="AL15" i="58"/>
  <c r="AU15" i="58" s="1"/>
  <c r="AT15" i="58"/>
  <c r="AS20" i="58"/>
  <c r="AL20" i="58"/>
  <c r="AU20" i="58" s="1"/>
  <c r="Z19" i="98"/>
  <c r="Z29" i="46"/>
  <c r="AI30" i="97"/>
  <c r="AN30" i="97"/>
  <c r="AH17" i="90"/>
  <c r="AQ17" i="90" s="1"/>
  <c r="AH28" i="32"/>
  <c r="AQ28" i="32" s="1"/>
  <c r="AI18" i="10"/>
  <c r="AN18" i="10"/>
  <c r="AH18" i="50"/>
  <c r="AQ18" i="50" s="1"/>
  <c r="Y23" i="16"/>
  <c r="X23" i="16"/>
  <c r="AH29" i="52"/>
  <c r="AQ29" i="52" s="1"/>
  <c r="AL17" i="58"/>
  <c r="AU17" i="58" s="1"/>
  <c r="AT17" i="58"/>
  <c r="AF19" i="82"/>
  <c r="AO19" i="82" s="1"/>
  <c r="AE19" i="82"/>
  <c r="W20" i="82"/>
  <c r="AG19" i="82"/>
  <c r="AP19" i="82" s="1"/>
  <c r="AG22" i="103"/>
  <c r="AP22" i="103" s="1"/>
  <c r="AE22" i="103"/>
  <c r="AF22" i="103"/>
  <c r="AO22" i="103" s="1"/>
  <c r="W23" i="103"/>
  <c r="Y22" i="83"/>
  <c r="X22" i="83"/>
  <c r="AR29" i="93"/>
  <c r="AR24" i="96"/>
  <c r="AF30" i="89"/>
  <c r="AO30" i="89" s="1"/>
  <c r="AE30" i="89"/>
  <c r="AG30" i="89"/>
  <c r="AP30" i="89" s="1"/>
  <c r="W31" i="89"/>
  <c r="Y26" i="104"/>
  <c r="X26" i="104"/>
  <c r="Z26" i="104" s="1"/>
  <c r="AF20" i="49"/>
  <c r="AO20" i="49" s="1"/>
  <c r="AG20" i="49"/>
  <c r="AP20" i="49" s="1"/>
  <c r="W21" i="49"/>
  <c r="AE20" i="49"/>
  <c r="Z25" i="96"/>
  <c r="AH25" i="96"/>
  <c r="AQ25" i="96" s="1"/>
  <c r="AJ14" i="9"/>
  <c r="AS14" i="9" s="1"/>
  <c r="AK14" i="9"/>
  <c r="Z31" i="47"/>
  <c r="AH31" i="47"/>
  <c r="AQ31" i="47" s="1"/>
  <c r="AJ21" i="9"/>
  <c r="AK21" i="9"/>
  <c r="AT21" i="9" s="1"/>
  <c r="AR25" i="44"/>
  <c r="W18" i="90"/>
  <c r="AF17" i="90"/>
  <c r="AO17" i="90" s="1"/>
  <c r="AE17" i="90"/>
  <c r="AG17" i="90"/>
  <c r="AP17" i="90" s="1"/>
  <c r="W23" i="41"/>
  <c r="AE22" i="41"/>
  <c r="AF22" i="41"/>
  <c r="AO22" i="41" s="1"/>
  <c r="AG22" i="41"/>
  <c r="AP22" i="41" s="1"/>
  <c r="AG28" i="32"/>
  <c r="AP28" i="32" s="1"/>
  <c r="AF28" i="32"/>
  <c r="AO28" i="32" s="1"/>
  <c r="AE28" i="32"/>
  <c r="W29" i="32"/>
  <c r="AS13" i="58"/>
  <c r="AL13" i="58"/>
  <c r="AU13" i="58" s="1"/>
  <c r="AB4" i="9"/>
  <c r="AJ3" i="9"/>
  <c r="Z18" i="50"/>
  <c r="Z29" i="52"/>
  <c r="AL14" i="58"/>
  <c r="AU14" i="58" s="1"/>
  <c r="AT14" i="58"/>
  <c r="AS7" i="58"/>
  <c r="AL7" i="58"/>
  <c r="AU7" i="58" s="1"/>
  <c r="AK11" i="9"/>
  <c r="AT11" i="9" s="1"/>
  <c r="AJ11" i="9"/>
  <c r="Y29" i="53"/>
  <c r="X29" i="53"/>
  <c r="AS6" i="58"/>
  <c r="AL6" i="58"/>
  <c r="AU6" i="58" s="1"/>
  <c r="AE25" i="92"/>
  <c r="AN25" i="92" s="1"/>
  <c r="W26" i="92"/>
  <c r="AF25" i="92"/>
  <c r="AO25" i="92" s="1"/>
  <c r="AG25" i="92"/>
  <c r="Z18" i="48"/>
  <c r="AH18" i="48"/>
  <c r="AQ18" i="48" s="1"/>
  <c r="AE25" i="51"/>
  <c r="AF25" i="51"/>
  <c r="AO25" i="51" s="1"/>
  <c r="AG25" i="51"/>
  <c r="AP25" i="51" s="1"/>
  <c r="W26" i="51"/>
  <c r="AJ7" i="9"/>
  <c r="AK7" i="9"/>
  <c r="AT7" i="9" s="1"/>
  <c r="AS21" i="58"/>
  <c r="AL21" i="58"/>
  <c r="AU21" i="58" s="1"/>
  <c r="Y25" i="88"/>
  <c r="Z25" i="88" s="1"/>
  <c r="X25" i="88"/>
  <c r="AH24" i="100"/>
  <c r="AQ24" i="100" s="1"/>
  <c r="AH22" i="91"/>
  <c r="AQ22" i="91" s="1"/>
  <c r="AS5" i="58"/>
  <c r="AL5" i="58"/>
  <c r="AU5" i="58" s="1"/>
  <c r="AH18" i="94"/>
  <c r="AQ18" i="94" s="1"/>
  <c r="Y23" i="43"/>
  <c r="X23" i="43"/>
  <c r="AH26" i="54"/>
  <c r="AQ26" i="54" s="1"/>
  <c r="AN24" i="45"/>
  <c r="Y20" i="102"/>
  <c r="X20" i="102"/>
  <c r="AJ18" i="9"/>
  <c r="AK18" i="9"/>
  <c r="AT18" i="9" s="1"/>
  <c r="AE19" i="35"/>
  <c r="AF19" i="35"/>
  <c r="AO19" i="35" s="1"/>
  <c r="W20" i="35"/>
  <c r="AG19" i="35"/>
  <c r="AP19" i="35" s="1"/>
  <c r="AL16" i="58"/>
  <c r="AU16" i="58" s="1"/>
  <c r="AT16" i="58"/>
  <c r="AF23" i="95"/>
  <c r="AO23" i="95" s="1"/>
  <c r="AE23" i="95"/>
  <c r="AG23" i="95"/>
  <c r="AP23" i="95" s="1"/>
  <c r="W24" i="95"/>
  <c r="AH19" i="42"/>
  <c r="AQ19" i="42" s="1"/>
  <c r="AI19" i="102"/>
  <c r="AN19" i="102"/>
  <c r="AR17" i="94"/>
  <c r="AR17" i="50"/>
  <c r="Y21" i="55"/>
  <c r="X21" i="55"/>
  <c r="AH22" i="11"/>
  <c r="AQ22" i="11" s="1"/>
  <c r="AR21" i="41"/>
  <c r="AJ22" i="9"/>
  <c r="AK22" i="9"/>
  <c r="AT22" i="9" s="1"/>
  <c r="AF29" i="86"/>
  <c r="AO29" i="86" s="1"/>
  <c r="AE29" i="86"/>
  <c r="W30" i="86"/>
  <c r="AG29" i="86"/>
  <c r="AP29" i="86" s="1"/>
  <c r="AF25" i="84"/>
  <c r="AO25" i="84" s="1"/>
  <c r="W26" i="84"/>
  <c r="AG25" i="84"/>
  <c r="AP25" i="84" s="1"/>
  <c r="AE25" i="84"/>
  <c r="Z24" i="100"/>
  <c r="Z22" i="91"/>
  <c r="Z18" i="94"/>
  <c r="AJ9" i="9"/>
  <c r="AK9" i="9"/>
  <c r="AT9" i="9" s="1"/>
  <c r="AH22" i="41"/>
  <c r="AQ22" i="41" s="1"/>
  <c r="Y30" i="105"/>
  <c r="X30" i="105"/>
  <c r="Z30" i="105" s="1"/>
  <c r="AJ10" i="9"/>
  <c r="AK10" i="9"/>
  <c r="AT10" i="9" s="1"/>
  <c r="AH26" i="44"/>
  <c r="AQ26" i="44" s="1"/>
  <c r="AS9" i="58"/>
  <c r="AL9" i="58"/>
  <c r="AU9" i="58" s="1"/>
  <c r="Z26" i="54"/>
  <c r="AR23" i="100"/>
  <c r="AR28" i="46"/>
  <c r="AJ17" i="9"/>
  <c r="AK17" i="9"/>
  <c r="AT17" i="9" s="1"/>
  <c r="AI20" i="99"/>
  <c r="AP20" i="99"/>
  <c r="AR28" i="52"/>
  <c r="AJ6" i="9"/>
  <c r="AK6" i="9"/>
  <c r="AT6" i="9" s="1"/>
  <c r="AS11" i="58"/>
  <c r="AL11" i="58"/>
  <c r="AU11" i="58" s="1"/>
  <c r="AK12" i="9"/>
  <c r="AT12" i="9" s="1"/>
  <c r="AJ12" i="9"/>
  <c r="AI20" i="55"/>
  <c r="AN20" i="55"/>
  <c r="AG25" i="20"/>
  <c r="AP25" i="20" s="1"/>
  <c r="AE25" i="20"/>
  <c r="AF25" i="20"/>
  <c r="AO25" i="20" s="1"/>
  <c r="W26" i="20"/>
  <c r="AS19" i="58"/>
  <c r="AL19" i="58"/>
  <c r="AU19" i="58" s="1"/>
  <c r="AK13" i="9"/>
  <c r="AT13" i="9" s="1"/>
  <c r="AJ13" i="9"/>
  <c r="AR21" i="91"/>
  <c r="AS10" i="58"/>
  <c r="AL10" i="58"/>
  <c r="AU10" i="58" s="1"/>
  <c r="AH21" i="87"/>
  <c r="AQ21" i="87" s="1"/>
  <c r="AR21" i="11"/>
  <c r="AG30" i="15"/>
  <c r="AP30" i="15" s="1"/>
  <c r="AF30" i="15"/>
  <c r="AO30" i="15" s="1"/>
  <c r="AE30" i="15"/>
  <c r="W31" i="15"/>
  <c r="AR25" i="54"/>
  <c r="AJ23" i="9"/>
  <c r="AS23" i="9" s="1"/>
  <c r="AK23" i="9"/>
  <c r="AT23" i="9" s="1"/>
  <c r="AJ20" i="9"/>
  <c r="AK20" i="9"/>
  <c r="AT20" i="9" s="1"/>
  <c r="AF31" i="101"/>
  <c r="AO31" i="101" s="1"/>
  <c r="W32" i="101"/>
  <c r="AG31" i="101"/>
  <c r="AP31" i="101" s="1"/>
  <c r="AE31" i="101"/>
  <c r="AR16" i="90"/>
  <c r="AR18" i="82"/>
  <c r="AJ15" i="9"/>
  <c r="AK15" i="9"/>
  <c r="AT15" i="9" s="1"/>
  <c r="X31" i="97"/>
  <c r="Y31" i="97"/>
  <c r="AR23" i="9"/>
  <c r="AR25" i="9" s="1"/>
  <c r="AR18" i="98"/>
  <c r="AI29" i="105"/>
  <c r="AN29" i="105"/>
  <c r="Y19" i="10"/>
  <c r="X19" i="10"/>
  <c r="AI22" i="43"/>
  <c r="AN22" i="43"/>
  <c r="AJ16" i="9"/>
  <c r="AS16" i="9" s="1"/>
  <c r="AK16" i="9"/>
  <c r="AS12" i="58"/>
  <c r="AL12" i="58"/>
  <c r="AU12" i="58" s="1"/>
  <c r="AE26" i="44"/>
  <c r="W27" i="44"/>
  <c r="AF26" i="44"/>
  <c r="AO26" i="44" s="1"/>
  <c r="AG26" i="44"/>
  <c r="AP26" i="44" s="1"/>
  <c r="AK4" i="58"/>
  <c r="AT4" i="58" s="1"/>
  <c r="AT25" i="58" s="1"/>
  <c r="AJ4" i="58"/>
  <c r="AH30" i="93"/>
  <c r="AQ30" i="93" s="1"/>
  <c r="AI21" i="83"/>
  <c r="AN21" i="83"/>
  <c r="AI17" i="85"/>
  <c r="AN17" i="85"/>
  <c r="AI28" i="53"/>
  <c r="AN28" i="53"/>
  <c r="AI22" i="16" l="1"/>
  <c r="Z20" i="102"/>
  <c r="AE19" i="42"/>
  <c r="AI24" i="45"/>
  <c r="AE26" i="13"/>
  <c r="AN26" i="13" s="1"/>
  <c r="Z31" i="97"/>
  <c r="W32" i="97" s="1"/>
  <c r="W27" i="13"/>
  <c r="AG19" i="42"/>
  <c r="AP19" i="42" s="1"/>
  <c r="AL23" i="9"/>
  <c r="AU23" i="9" s="1"/>
  <c r="Z18" i="85"/>
  <c r="Z22" i="83"/>
  <c r="AE22" i="83" s="1"/>
  <c r="Z21" i="99"/>
  <c r="W22" i="99" s="1"/>
  <c r="W27" i="104"/>
  <c r="AG26" i="104"/>
  <c r="AP26" i="104" s="1"/>
  <c r="AE26" i="104"/>
  <c r="AF26" i="104"/>
  <c r="AO26" i="104" s="1"/>
  <c r="AF22" i="83"/>
  <c r="AO22" i="83" s="1"/>
  <c r="AG22" i="83"/>
  <c r="AP22" i="83" s="1"/>
  <c r="W23" i="83"/>
  <c r="AS20" i="9"/>
  <c r="AL20" i="9"/>
  <c r="AU20" i="9" s="1"/>
  <c r="Y31" i="15"/>
  <c r="X31" i="15"/>
  <c r="AE26" i="54"/>
  <c r="W27" i="54"/>
  <c r="AF26" i="54"/>
  <c r="AO26" i="54" s="1"/>
  <c r="AG26" i="54"/>
  <c r="AP26" i="54" s="1"/>
  <c r="AH30" i="105"/>
  <c r="AQ30" i="105" s="1"/>
  <c r="W25" i="100"/>
  <c r="AG24" i="100"/>
  <c r="AP24" i="100" s="1"/>
  <c r="AF24" i="100"/>
  <c r="AO24" i="100" s="1"/>
  <c r="AE24" i="100"/>
  <c r="AS22" i="9"/>
  <c r="AL22" i="9"/>
  <c r="AU22" i="9" s="1"/>
  <c r="AH20" i="102"/>
  <c r="AQ20" i="102" s="1"/>
  <c r="AH25" i="88"/>
  <c r="AQ25" i="88" s="1"/>
  <c r="AS7" i="9"/>
  <c r="AL7" i="9"/>
  <c r="AU7" i="9" s="1"/>
  <c r="AK4" i="9"/>
  <c r="AT4" i="9" s="1"/>
  <c r="AJ4" i="9"/>
  <c r="Y23" i="41"/>
  <c r="X23" i="41"/>
  <c r="W20" i="98"/>
  <c r="AF19" i="98"/>
  <c r="AO19" i="98" s="1"/>
  <c r="AE19" i="98"/>
  <c r="AG19" i="98"/>
  <c r="AP19" i="98" s="1"/>
  <c r="AS8" i="9"/>
  <c r="AL8" i="9"/>
  <c r="AU8" i="9" s="1"/>
  <c r="AH18" i="85"/>
  <c r="AQ18" i="85" s="1"/>
  <c r="AH25" i="45"/>
  <c r="AQ25" i="45" s="1"/>
  <c r="AI30" i="93"/>
  <c r="AN30" i="93"/>
  <c r="AI26" i="13"/>
  <c r="Y22" i="87"/>
  <c r="X22" i="87"/>
  <c r="Y20" i="42"/>
  <c r="X20" i="42"/>
  <c r="AR28" i="53"/>
  <c r="AS6" i="9"/>
  <c r="AL6" i="9"/>
  <c r="AU6" i="9" s="1"/>
  <c r="W31" i="105"/>
  <c r="AG30" i="105"/>
  <c r="AP30" i="105" s="1"/>
  <c r="AE30" i="105"/>
  <c r="AF30" i="105"/>
  <c r="AO30" i="105" s="1"/>
  <c r="AI23" i="95"/>
  <c r="AN23" i="95"/>
  <c r="Y20" i="35"/>
  <c r="X20" i="35"/>
  <c r="W21" i="102"/>
  <c r="AG20" i="102"/>
  <c r="AP20" i="102" s="1"/>
  <c r="AF20" i="102"/>
  <c r="AO20" i="102" s="1"/>
  <c r="AE20" i="102"/>
  <c r="AE25" i="88"/>
  <c r="AF25" i="88"/>
  <c r="AO25" i="88" s="1"/>
  <c r="W26" i="88"/>
  <c r="AG25" i="88"/>
  <c r="AP25" i="88" s="1"/>
  <c r="AI25" i="92"/>
  <c r="AP25" i="92"/>
  <c r="Z29" i="53"/>
  <c r="AH29" i="53"/>
  <c r="AQ29" i="53" s="1"/>
  <c r="AI20" i="49"/>
  <c r="AN20" i="49"/>
  <c r="AH23" i="16"/>
  <c r="AQ23" i="16" s="1"/>
  <c r="AG21" i="18"/>
  <c r="AP21" i="18" s="1"/>
  <c r="AE21" i="18"/>
  <c r="W22" i="18"/>
  <c r="AF21" i="18"/>
  <c r="AO21" i="18" s="1"/>
  <c r="W19" i="85"/>
  <c r="AE18" i="85"/>
  <c r="AF18" i="85"/>
  <c r="AO18" i="85" s="1"/>
  <c r="AG18" i="85"/>
  <c r="AP18" i="85" s="1"/>
  <c r="AE25" i="45"/>
  <c r="AF25" i="45"/>
  <c r="AO25" i="45" s="1"/>
  <c r="AG25" i="45"/>
  <c r="AP25" i="45" s="1"/>
  <c r="W26" i="45"/>
  <c r="AR24" i="88"/>
  <c r="Y27" i="13"/>
  <c r="X27" i="13"/>
  <c r="AI21" i="87"/>
  <c r="AN21" i="87"/>
  <c r="AH19" i="10"/>
  <c r="AQ19" i="10" s="1"/>
  <c r="AR20" i="55"/>
  <c r="AS17" i="9"/>
  <c r="AL17" i="9"/>
  <c r="AU17" i="9" s="1"/>
  <c r="AL16" i="9"/>
  <c r="AU16" i="9" s="1"/>
  <c r="AT16" i="9"/>
  <c r="Y26" i="20"/>
  <c r="X26" i="20"/>
  <c r="AS12" i="9"/>
  <c r="AL12" i="9"/>
  <c r="AU12" i="9" s="1"/>
  <c r="AI25" i="84"/>
  <c r="AN25" i="84"/>
  <c r="Y30" i="86"/>
  <c r="X30" i="86"/>
  <c r="AH21" i="55"/>
  <c r="AQ21" i="55" s="1"/>
  <c r="Y26" i="51"/>
  <c r="X26" i="51"/>
  <c r="Y21" i="49"/>
  <c r="X21" i="49"/>
  <c r="Z23" i="16"/>
  <c r="Y23" i="11"/>
  <c r="X23" i="11"/>
  <c r="Z19" i="10"/>
  <c r="AS15" i="9"/>
  <c r="AL15" i="9"/>
  <c r="AU15" i="9" s="1"/>
  <c r="AI30" i="15"/>
  <c r="AN30" i="15"/>
  <c r="AR17" i="85"/>
  <c r="Y32" i="101"/>
  <c r="X32" i="101"/>
  <c r="AS13" i="9"/>
  <c r="AL13" i="9"/>
  <c r="AU13" i="9" s="1"/>
  <c r="AR22" i="16"/>
  <c r="AS9" i="9"/>
  <c r="AL9" i="9"/>
  <c r="AU9" i="9" s="1"/>
  <c r="AI29" i="86"/>
  <c r="AN29" i="86"/>
  <c r="Z21" i="55"/>
  <c r="AI19" i="35"/>
  <c r="AN19" i="35"/>
  <c r="X26" i="92"/>
  <c r="Y26" i="92"/>
  <c r="AS11" i="9"/>
  <c r="AL11" i="9"/>
  <c r="AU11" i="9" s="1"/>
  <c r="AE29" i="52"/>
  <c r="AG29" i="52"/>
  <c r="AP29" i="52" s="1"/>
  <c r="W30" i="52"/>
  <c r="AF29" i="52"/>
  <c r="AO29" i="52" s="1"/>
  <c r="AI17" i="90"/>
  <c r="AN17" i="90"/>
  <c r="AS21" i="9"/>
  <c r="AL21" i="9"/>
  <c r="AU21" i="9" s="1"/>
  <c r="AG31" i="47"/>
  <c r="AP31" i="47" s="1"/>
  <c r="AE31" i="47"/>
  <c r="AF31" i="47"/>
  <c r="AO31" i="47" s="1"/>
  <c r="W32" i="47"/>
  <c r="Y31" i="89"/>
  <c r="X31" i="89"/>
  <c r="Z31" i="89" s="1"/>
  <c r="Y23" i="103"/>
  <c r="X23" i="103"/>
  <c r="Y20" i="82"/>
  <c r="X20" i="82"/>
  <c r="AH21" i="99"/>
  <c r="AQ21" i="99" s="1"/>
  <c r="AS5" i="9"/>
  <c r="AL5" i="9"/>
  <c r="AU5" i="9" s="1"/>
  <c r="AR25" i="104"/>
  <c r="Y31" i="93"/>
  <c r="X31" i="93"/>
  <c r="AI31" i="101"/>
  <c r="AN31" i="101"/>
  <c r="Y27" i="44"/>
  <c r="X27" i="44"/>
  <c r="Z27" i="44" s="1"/>
  <c r="AR29" i="105"/>
  <c r="AI25" i="20"/>
  <c r="AN25" i="20"/>
  <c r="AF18" i="94"/>
  <c r="AO18" i="94" s="1"/>
  <c r="AE18" i="94"/>
  <c r="W19" i="94"/>
  <c r="AG18" i="94"/>
  <c r="AP18" i="94" s="1"/>
  <c r="Y26" i="84"/>
  <c r="X26" i="84"/>
  <c r="Z26" i="84" s="1"/>
  <c r="AR19" i="102"/>
  <c r="AR24" i="45"/>
  <c r="AH23" i="43"/>
  <c r="AQ23" i="43" s="1"/>
  <c r="AG18" i="50"/>
  <c r="AP18" i="50" s="1"/>
  <c r="AE18" i="50"/>
  <c r="AF18" i="50"/>
  <c r="AO18" i="50" s="1"/>
  <c r="W19" i="50"/>
  <c r="Y29" i="32"/>
  <c r="X29" i="32"/>
  <c r="AL14" i="9"/>
  <c r="AU14" i="9" s="1"/>
  <c r="AT14" i="9"/>
  <c r="AI19" i="82"/>
  <c r="AN19" i="82"/>
  <c r="AR18" i="10"/>
  <c r="AR30" i="97"/>
  <c r="AI22" i="11"/>
  <c r="AN22" i="11"/>
  <c r="AR21" i="83"/>
  <c r="AL4" i="58"/>
  <c r="AU4" i="58" s="1"/>
  <c r="AU25" i="58" s="1"/>
  <c r="C11" i="58" s="1"/>
  <c r="F2" i="57" s="1"/>
  <c r="AS4" i="58"/>
  <c r="AS25" i="58" s="1"/>
  <c r="AI26" i="44"/>
  <c r="AN26" i="44"/>
  <c r="AR22" i="43"/>
  <c r="AH31" i="97"/>
  <c r="AQ31" i="97" s="1"/>
  <c r="AR20" i="99"/>
  <c r="AS10" i="9"/>
  <c r="AL10" i="9"/>
  <c r="AU10" i="9" s="1"/>
  <c r="AF22" i="91"/>
  <c r="AO22" i="91" s="1"/>
  <c r="AG22" i="91"/>
  <c r="AP22" i="91" s="1"/>
  <c r="AE22" i="91"/>
  <c r="W23" i="91"/>
  <c r="Y24" i="95"/>
  <c r="X24" i="95"/>
  <c r="AS18" i="9"/>
  <c r="AL18" i="9"/>
  <c r="AU18" i="9" s="1"/>
  <c r="Z23" i="43"/>
  <c r="AI25" i="51"/>
  <c r="AN25" i="51"/>
  <c r="AG18" i="48"/>
  <c r="AP18" i="48" s="1"/>
  <c r="AE18" i="48"/>
  <c r="AF18" i="48"/>
  <c r="AO18" i="48" s="1"/>
  <c r="W19" i="48"/>
  <c r="AS3" i="9"/>
  <c r="AL3" i="9"/>
  <c r="AU3" i="9" s="1"/>
  <c r="AI28" i="32"/>
  <c r="AN28" i="32"/>
  <c r="AI22" i="41"/>
  <c r="AN22" i="41"/>
  <c r="Y18" i="90"/>
  <c r="X18" i="90"/>
  <c r="AE25" i="96"/>
  <c r="AG25" i="96"/>
  <c r="AP25" i="96" s="1"/>
  <c r="W26" i="96"/>
  <c r="AF25" i="96"/>
  <c r="AO25" i="96" s="1"/>
  <c r="AH26" i="104"/>
  <c r="AQ26" i="104" s="1"/>
  <c r="AI30" i="89"/>
  <c r="AN30" i="89"/>
  <c r="AH22" i="83"/>
  <c r="AQ22" i="83" s="1"/>
  <c r="AI22" i="103"/>
  <c r="AR22" i="103" s="1"/>
  <c r="AN22" i="103"/>
  <c r="AF29" i="46"/>
  <c r="AO29" i="46" s="1"/>
  <c r="W30" i="46"/>
  <c r="AE29" i="46"/>
  <c r="AG29" i="46"/>
  <c r="AP29" i="46" s="1"/>
  <c r="AL19" i="9"/>
  <c r="AU19" i="9" s="1"/>
  <c r="AT19" i="9"/>
  <c r="AI19" i="42"/>
  <c r="AN19" i="42"/>
  <c r="AG31" i="97" l="1"/>
  <c r="AP31" i="97" s="1"/>
  <c r="AE21" i="99"/>
  <c r="Z27" i="13"/>
  <c r="AE27" i="13" s="1"/>
  <c r="Z22" i="87"/>
  <c r="AF21" i="99"/>
  <c r="AO21" i="99" s="1"/>
  <c r="AE31" i="97"/>
  <c r="AI31" i="97" s="1"/>
  <c r="AF31" i="97"/>
  <c r="AO31" i="97" s="1"/>
  <c r="Z23" i="103"/>
  <c r="W24" i="103" s="1"/>
  <c r="Z26" i="92"/>
  <c r="AF26" i="92" s="1"/>
  <c r="AO26" i="92" s="1"/>
  <c r="Z32" i="101"/>
  <c r="AF32" i="101" s="1"/>
  <c r="AO32" i="101" s="1"/>
  <c r="Z20" i="42"/>
  <c r="Z30" i="86"/>
  <c r="AE30" i="86" s="1"/>
  <c r="AG21" i="99"/>
  <c r="AP21" i="99" s="1"/>
  <c r="Z23" i="41"/>
  <c r="Z26" i="51"/>
  <c r="AG26" i="51" s="1"/>
  <c r="AP26" i="51" s="1"/>
  <c r="Z20" i="82"/>
  <c r="W21" i="82" s="1"/>
  <c r="Z24" i="95"/>
  <c r="AF24" i="95" s="1"/>
  <c r="AO24" i="95" s="1"/>
  <c r="AE23" i="103"/>
  <c r="AG23" i="103"/>
  <c r="AP23" i="103" s="1"/>
  <c r="AF23" i="103"/>
  <c r="AO23" i="103" s="1"/>
  <c r="AE31" i="89"/>
  <c r="AN31" i="89" s="1"/>
  <c r="AF31" i="89"/>
  <c r="AO31" i="89" s="1"/>
  <c r="W32" i="89"/>
  <c r="AG31" i="89"/>
  <c r="AG32" i="101"/>
  <c r="AP32" i="101" s="1"/>
  <c r="W33" i="101"/>
  <c r="AF26" i="51"/>
  <c r="AO26" i="51" s="1"/>
  <c r="AE20" i="42"/>
  <c r="AG20" i="42"/>
  <c r="AP20" i="42" s="1"/>
  <c r="W21" i="42"/>
  <c r="AF20" i="42"/>
  <c r="AO20" i="42" s="1"/>
  <c r="AG20" i="82"/>
  <c r="AP20" i="82" s="1"/>
  <c r="AG24" i="95"/>
  <c r="AP24" i="95" s="1"/>
  <c r="W25" i="95"/>
  <c r="AG27" i="13"/>
  <c r="AP27" i="13" s="1"/>
  <c r="W28" i="13"/>
  <c r="AF27" i="13"/>
  <c r="AO27" i="13" s="1"/>
  <c r="Y19" i="50"/>
  <c r="X19" i="50"/>
  <c r="AR17" i="90"/>
  <c r="AH21" i="49"/>
  <c r="AQ21" i="49" s="1"/>
  <c r="AH18" i="90"/>
  <c r="AQ18" i="90" s="1"/>
  <c r="AH29" i="32"/>
  <c r="AQ29" i="32" s="1"/>
  <c r="AI18" i="50"/>
  <c r="AN18" i="50"/>
  <c r="W27" i="84"/>
  <c r="AG26" i="84"/>
  <c r="AP26" i="84" s="1"/>
  <c r="AF26" i="84"/>
  <c r="AO26" i="84" s="1"/>
  <c r="AE26" i="84"/>
  <c r="AE27" i="44"/>
  <c r="AG27" i="44"/>
  <c r="AP27" i="44" s="1"/>
  <c r="AF27" i="44"/>
  <c r="AO27" i="44" s="1"/>
  <c r="W28" i="44"/>
  <c r="W27" i="92"/>
  <c r="AE26" i="92"/>
  <c r="AN26" i="92" s="1"/>
  <c r="AG26" i="92"/>
  <c r="AH23" i="11"/>
  <c r="AQ23" i="11" s="1"/>
  <c r="AR25" i="84"/>
  <c r="AR21" i="87"/>
  <c r="Y22" i="18"/>
  <c r="X22" i="18"/>
  <c r="AI20" i="102"/>
  <c r="AN20" i="102"/>
  <c r="Y31" i="105"/>
  <c r="X31" i="105"/>
  <c r="AR26" i="13"/>
  <c r="AT25" i="9"/>
  <c r="Z31" i="15"/>
  <c r="AH31" i="15"/>
  <c r="AQ31" i="15" s="1"/>
  <c r="Y32" i="97"/>
  <c r="X32" i="97"/>
  <c r="AI25" i="96"/>
  <c r="AN25" i="96"/>
  <c r="Y23" i="91"/>
  <c r="X23" i="91"/>
  <c r="AR28" i="32"/>
  <c r="AI18" i="48"/>
  <c r="AN18" i="48"/>
  <c r="AI22" i="91"/>
  <c r="AN22" i="91"/>
  <c r="AR30" i="89"/>
  <c r="Z18" i="90"/>
  <c r="AH24" i="95"/>
  <c r="AQ24" i="95" s="1"/>
  <c r="Z29" i="32"/>
  <c r="Y30" i="52"/>
  <c r="X30" i="52"/>
  <c r="AR29" i="86"/>
  <c r="Z23" i="11"/>
  <c r="AH26" i="51"/>
  <c r="AQ26" i="51" s="1"/>
  <c r="AH27" i="13"/>
  <c r="AQ27" i="13" s="1"/>
  <c r="Y26" i="45"/>
  <c r="X26" i="45"/>
  <c r="AI21" i="18"/>
  <c r="AN21" i="18"/>
  <c r="AR23" i="95"/>
  <c r="Y20" i="98"/>
  <c r="X20" i="98"/>
  <c r="Y25" i="100"/>
  <c r="X25" i="100"/>
  <c r="AN31" i="97"/>
  <c r="Y22" i="99"/>
  <c r="X22" i="99"/>
  <c r="AR19" i="42"/>
  <c r="X30" i="46"/>
  <c r="Y30" i="46"/>
  <c r="Z30" i="46" s="1"/>
  <c r="Y26" i="96"/>
  <c r="X26" i="96"/>
  <c r="Y19" i="94"/>
  <c r="X19" i="94"/>
  <c r="AH31" i="93"/>
  <c r="AQ31" i="93" s="1"/>
  <c r="AR19" i="35"/>
  <c r="AI29" i="46"/>
  <c r="AN29" i="46"/>
  <c r="AR25" i="20"/>
  <c r="AH23" i="103"/>
  <c r="AQ23" i="103" s="1"/>
  <c r="AH26" i="92"/>
  <c r="AQ26" i="92" s="1"/>
  <c r="AH32" i="101"/>
  <c r="AQ32" i="101" s="1"/>
  <c r="AR30" i="15"/>
  <c r="AH30" i="86"/>
  <c r="AQ30" i="86" s="1"/>
  <c r="AI18" i="85"/>
  <c r="AN18" i="85"/>
  <c r="Y26" i="88"/>
  <c r="X26" i="88"/>
  <c r="Z26" i="88" s="1"/>
  <c r="AH22" i="87"/>
  <c r="AQ22" i="87" s="1"/>
  <c r="AR30" i="93"/>
  <c r="AH23" i="41"/>
  <c r="AQ23" i="41" s="1"/>
  <c r="AR25" i="51"/>
  <c r="AR26" i="44"/>
  <c r="AR22" i="11"/>
  <c r="AR19" i="82"/>
  <c r="AR31" i="101"/>
  <c r="X32" i="47"/>
  <c r="Y32" i="47"/>
  <c r="AI29" i="52"/>
  <c r="AN29" i="52"/>
  <c r="AE23" i="16"/>
  <c r="AF23" i="16"/>
  <c r="AO23" i="16" s="1"/>
  <c r="AG23" i="16"/>
  <c r="AP23" i="16" s="1"/>
  <c r="W24" i="16"/>
  <c r="AF30" i="86"/>
  <c r="AO30" i="86" s="1"/>
  <c r="AH26" i="20"/>
  <c r="AQ26" i="20" s="1"/>
  <c r="Y19" i="85"/>
  <c r="X19" i="85"/>
  <c r="AR20" i="49"/>
  <c r="AE29" i="53"/>
  <c r="AF29" i="53"/>
  <c r="AO29" i="53" s="1"/>
  <c r="W30" i="53"/>
  <c r="AG29" i="53"/>
  <c r="AP29" i="53" s="1"/>
  <c r="Y21" i="102"/>
  <c r="X21" i="102"/>
  <c r="W23" i="87"/>
  <c r="AG22" i="87"/>
  <c r="AE22" i="87"/>
  <c r="AN22" i="87" s="1"/>
  <c r="AF22" i="87"/>
  <c r="AO22" i="87" s="1"/>
  <c r="AE23" i="41"/>
  <c r="AG23" i="41"/>
  <c r="AP23" i="41" s="1"/>
  <c r="AF23" i="41"/>
  <c r="AO23" i="41" s="1"/>
  <c r="W24" i="41"/>
  <c r="Y23" i="83"/>
  <c r="X23" i="83"/>
  <c r="AI26" i="104"/>
  <c r="AN26" i="104"/>
  <c r="Z26" i="20"/>
  <c r="AI25" i="45"/>
  <c r="AN25" i="45"/>
  <c r="AI25" i="88"/>
  <c r="AN25" i="88"/>
  <c r="Z20" i="35"/>
  <c r="AH20" i="35"/>
  <c r="AQ20" i="35" s="1"/>
  <c r="AI30" i="105"/>
  <c r="AN30" i="105"/>
  <c r="AI24" i="100"/>
  <c r="AN24" i="100"/>
  <c r="Y27" i="54"/>
  <c r="X27" i="54"/>
  <c r="AN21" i="99"/>
  <c r="AI22" i="83"/>
  <c r="AN22" i="83"/>
  <c r="AR22" i="41"/>
  <c r="Y19" i="48"/>
  <c r="X19" i="48"/>
  <c r="AF23" i="43"/>
  <c r="AO23" i="43" s="1"/>
  <c r="AE23" i="43"/>
  <c r="W24" i="43"/>
  <c r="AG23" i="43"/>
  <c r="AP23" i="43" s="1"/>
  <c r="AH26" i="84"/>
  <c r="AQ26" i="84" s="1"/>
  <c r="AI18" i="94"/>
  <c r="AN18" i="94"/>
  <c r="AH27" i="44"/>
  <c r="AQ27" i="44" s="1"/>
  <c r="Z31" i="93"/>
  <c r="AH20" i="82"/>
  <c r="AQ20" i="82" s="1"/>
  <c r="AH31" i="89"/>
  <c r="AQ31" i="89" s="1"/>
  <c r="AI31" i="47"/>
  <c r="AN31" i="47"/>
  <c r="AE21" i="55"/>
  <c r="AG21" i="55"/>
  <c r="AP21" i="55" s="1"/>
  <c r="AF21" i="55"/>
  <c r="AO21" i="55" s="1"/>
  <c r="W22" i="55"/>
  <c r="AF19" i="10"/>
  <c r="AO19" i="10" s="1"/>
  <c r="AG19" i="10"/>
  <c r="AP19" i="10" s="1"/>
  <c r="AE19" i="10"/>
  <c r="W20" i="10"/>
  <c r="Z21" i="49"/>
  <c r="AR25" i="92"/>
  <c r="AH20" i="42"/>
  <c r="AQ20" i="42" s="1"/>
  <c r="AI19" i="98"/>
  <c r="AN19" i="98"/>
  <c r="AL4" i="9"/>
  <c r="AU4" i="9" s="1"/>
  <c r="AU25" i="9" s="1"/>
  <c r="C11" i="9" s="1"/>
  <c r="AS4" i="9"/>
  <c r="AS25" i="9" s="1"/>
  <c r="AI26" i="54"/>
  <c r="AN26" i="54"/>
  <c r="Y27" i="104"/>
  <c r="X27" i="104"/>
  <c r="Z21" i="102" l="1"/>
  <c r="AG30" i="86"/>
  <c r="AP30" i="86" s="1"/>
  <c r="W27" i="51"/>
  <c r="Z25" i="100"/>
  <c r="AE26" i="51"/>
  <c r="Z26" i="45"/>
  <c r="AG26" i="45" s="1"/>
  <c r="AP26" i="45" s="1"/>
  <c r="Z19" i="50"/>
  <c r="W31" i="86"/>
  <c r="AF20" i="82"/>
  <c r="AO20" i="82" s="1"/>
  <c r="AE24" i="95"/>
  <c r="AE20" i="82"/>
  <c r="AE32" i="101"/>
  <c r="AI32" i="101" s="1"/>
  <c r="Z19" i="48"/>
  <c r="AI21" i="99"/>
  <c r="Z26" i="96"/>
  <c r="AE26" i="96" s="1"/>
  <c r="AE19" i="50"/>
  <c r="AG19" i="50"/>
  <c r="AP19" i="50" s="1"/>
  <c r="W20" i="50"/>
  <c r="AF19" i="50"/>
  <c r="AO19" i="50" s="1"/>
  <c r="W22" i="102"/>
  <c r="AG21" i="102"/>
  <c r="AP21" i="102" s="1"/>
  <c r="AF21" i="102"/>
  <c r="AO21" i="102" s="1"/>
  <c r="AE21" i="102"/>
  <c r="AG30" i="46"/>
  <c r="AP30" i="46" s="1"/>
  <c r="AE30" i="46"/>
  <c r="AF30" i="46"/>
  <c r="AO30" i="46" s="1"/>
  <c r="W31" i="46"/>
  <c r="Y22" i="55"/>
  <c r="X22" i="55"/>
  <c r="Z22" i="55" s="1"/>
  <c r="AR21" i="99"/>
  <c r="AE26" i="20"/>
  <c r="W27" i="20"/>
  <c r="AF26" i="20"/>
  <c r="AO26" i="20" s="1"/>
  <c r="AG26" i="20"/>
  <c r="AP26" i="20" s="1"/>
  <c r="AI30" i="86"/>
  <c r="AN30" i="86"/>
  <c r="AH32" i="47"/>
  <c r="AQ32" i="47" s="1"/>
  <c r="W27" i="88"/>
  <c r="AF26" i="88"/>
  <c r="AO26" i="88" s="1"/>
  <c r="AG26" i="88"/>
  <c r="AP26" i="88" s="1"/>
  <c r="AE26" i="88"/>
  <c r="AR29" i="46"/>
  <c r="AH25" i="100"/>
  <c r="AQ25" i="100" s="1"/>
  <c r="W19" i="90"/>
  <c r="AG18" i="90"/>
  <c r="AP18" i="90" s="1"/>
  <c r="AF18" i="90"/>
  <c r="AO18" i="90" s="1"/>
  <c r="AE18" i="90"/>
  <c r="AR18" i="48"/>
  <c r="AR20" i="102"/>
  <c r="AI26" i="84"/>
  <c r="AN26" i="84"/>
  <c r="AR31" i="47"/>
  <c r="AR18" i="94"/>
  <c r="AH27" i="104"/>
  <c r="AQ27" i="104" s="1"/>
  <c r="X24" i="43"/>
  <c r="Y24" i="43"/>
  <c r="AH27" i="54"/>
  <c r="AQ27" i="54" s="1"/>
  <c r="AR30" i="105"/>
  <c r="AF20" i="35"/>
  <c r="AO20" i="35" s="1"/>
  <c r="W21" i="35"/>
  <c r="AG20" i="35"/>
  <c r="AP20" i="35" s="1"/>
  <c r="AE20" i="35"/>
  <c r="Y24" i="41"/>
  <c r="X24" i="41"/>
  <c r="Z24" i="41" s="1"/>
  <c r="AI23" i="16"/>
  <c r="AN23" i="16"/>
  <c r="AH22" i="99"/>
  <c r="AQ22" i="99" s="1"/>
  <c r="AE25" i="100"/>
  <c r="W26" i="100"/>
  <c r="AF25" i="100"/>
  <c r="AO25" i="100" s="1"/>
  <c r="AG25" i="100"/>
  <c r="AP25" i="100" s="1"/>
  <c r="AR25" i="96"/>
  <c r="AH22" i="18"/>
  <c r="AQ22" i="18" s="1"/>
  <c r="Y28" i="44"/>
  <c r="X28" i="44"/>
  <c r="Y21" i="42"/>
  <c r="X21" i="42"/>
  <c r="Y27" i="51"/>
  <c r="X27" i="51"/>
  <c r="AI23" i="43"/>
  <c r="AN23" i="43"/>
  <c r="Z27" i="54"/>
  <c r="AR26" i="104"/>
  <c r="AI22" i="87"/>
  <c r="AP22" i="87"/>
  <c r="AH19" i="85"/>
  <c r="AQ19" i="85" s="1"/>
  <c r="AH19" i="94"/>
  <c r="AQ19" i="94" s="1"/>
  <c r="Z22" i="99"/>
  <c r="AH30" i="52"/>
  <c r="AQ30" i="52" s="1"/>
  <c r="AH32" i="97"/>
  <c r="AQ32" i="97" s="1"/>
  <c r="AH31" i="105"/>
  <c r="AQ31" i="105" s="1"/>
  <c r="Z22" i="18"/>
  <c r="AI26" i="92"/>
  <c r="AP26" i="92"/>
  <c r="AI24" i="95"/>
  <c r="AN24" i="95"/>
  <c r="AI26" i="51"/>
  <c r="AN26" i="51"/>
  <c r="Y20" i="10"/>
  <c r="X20" i="10"/>
  <c r="AI21" i="55"/>
  <c r="AN21" i="55"/>
  <c r="AR25" i="88"/>
  <c r="AH23" i="83"/>
  <c r="AQ23" i="83" s="1"/>
  <c r="Y23" i="87"/>
  <c r="X23" i="87"/>
  <c r="Y30" i="53"/>
  <c r="X30" i="53"/>
  <c r="Z19" i="85"/>
  <c r="AR29" i="52"/>
  <c r="AR18" i="85"/>
  <c r="Z19" i="94"/>
  <c r="AH20" i="98"/>
  <c r="AQ20" i="98" s="1"/>
  <c r="AR21" i="18"/>
  <c r="Z30" i="52"/>
  <c r="AH23" i="91"/>
  <c r="AQ23" i="91" s="1"/>
  <c r="Z32" i="97"/>
  <c r="Z31" i="105"/>
  <c r="Y27" i="84"/>
  <c r="X27" i="84"/>
  <c r="AI27" i="13"/>
  <c r="AN27" i="13"/>
  <c r="AI20" i="82"/>
  <c r="AN20" i="82"/>
  <c r="AI20" i="42"/>
  <c r="AN20" i="42"/>
  <c r="AI31" i="89"/>
  <c r="AP31" i="89"/>
  <c r="AR26" i="54"/>
  <c r="W22" i="49"/>
  <c r="AG21" i="49"/>
  <c r="AP21" i="49" s="1"/>
  <c r="AF21" i="49"/>
  <c r="AO21" i="49" s="1"/>
  <c r="AE21" i="49"/>
  <c r="Z27" i="104"/>
  <c r="AI19" i="10"/>
  <c r="AN19" i="10"/>
  <c r="AR19" i="98"/>
  <c r="W32" i="93"/>
  <c r="AG31" i="93"/>
  <c r="AP31" i="93" s="1"/>
  <c r="AF31" i="93"/>
  <c r="AO31" i="93" s="1"/>
  <c r="AE31" i="93"/>
  <c r="AH19" i="48"/>
  <c r="AQ19" i="48" s="1"/>
  <c r="AR22" i="83"/>
  <c r="Z23" i="83"/>
  <c r="AI23" i="41"/>
  <c r="AN23" i="41"/>
  <c r="AH21" i="102"/>
  <c r="AQ21" i="102" s="1"/>
  <c r="Y24" i="16"/>
  <c r="X24" i="16"/>
  <c r="Z32" i="47"/>
  <c r="AH30" i="46"/>
  <c r="AQ30" i="46" s="1"/>
  <c r="Z20" i="98"/>
  <c r="AH26" i="45"/>
  <c r="AQ26" i="45" s="1"/>
  <c r="AR22" i="91"/>
  <c r="Z23" i="91"/>
  <c r="AE31" i="15"/>
  <c r="AG31" i="15"/>
  <c r="AP31" i="15" s="1"/>
  <c r="AF31" i="15"/>
  <c r="AO31" i="15" s="1"/>
  <c r="W32" i="15"/>
  <c r="AI27" i="44"/>
  <c r="AN27" i="44"/>
  <c r="Y25" i="95"/>
  <c r="X25" i="95"/>
  <c r="Y21" i="82"/>
  <c r="X21" i="82"/>
  <c r="Y33" i="101"/>
  <c r="X33" i="101"/>
  <c r="X32" i="89"/>
  <c r="Y32" i="89"/>
  <c r="Z32" i="89" s="1"/>
  <c r="Y24" i="103"/>
  <c r="X24" i="103"/>
  <c r="W20" i="48"/>
  <c r="AF19" i="48"/>
  <c r="AO19" i="48" s="1"/>
  <c r="AG19" i="48"/>
  <c r="AP19" i="48" s="1"/>
  <c r="AE19" i="48"/>
  <c r="AR24" i="100"/>
  <c r="AR25" i="45"/>
  <c r="AI29" i="53"/>
  <c r="AN29" i="53"/>
  <c r="Y31" i="86"/>
  <c r="X31" i="86"/>
  <c r="AH26" i="88"/>
  <c r="AQ26" i="88" s="1"/>
  <c r="AH26" i="96"/>
  <c r="AQ26" i="96" s="1"/>
  <c r="AR31" i="97"/>
  <c r="AG23" i="11"/>
  <c r="AP23" i="11" s="1"/>
  <c r="W24" i="11"/>
  <c r="AE23" i="11"/>
  <c r="AF23" i="11"/>
  <c r="AO23" i="11" s="1"/>
  <c r="W30" i="32"/>
  <c r="AE29" i="32"/>
  <c r="AF29" i="32"/>
  <c r="AO29" i="32" s="1"/>
  <c r="AG29" i="32"/>
  <c r="AP29" i="32" s="1"/>
  <c r="Y27" i="92"/>
  <c r="X27" i="92"/>
  <c r="AR18" i="50"/>
  <c r="AH19" i="50"/>
  <c r="AQ19" i="50" s="1"/>
  <c r="Y28" i="13"/>
  <c r="X28" i="13"/>
  <c r="AI23" i="103"/>
  <c r="AN23" i="103"/>
  <c r="AN32" i="101" l="1"/>
  <c r="AF26" i="45"/>
  <c r="AO26" i="45" s="1"/>
  <c r="W27" i="45"/>
  <c r="AE26" i="45"/>
  <c r="AG26" i="96"/>
  <c r="AP26" i="96" s="1"/>
  <c r="Z27" i="84"/>
  <c r="AE27" i="84" s="1"/>
  <c r="Z30" i="53"/>
  <c r="W27" i="96"/>
  <c r="AF26" i="96"/>
  <c r="AO26" i="96" s="1"/>
  <c r="Z25" i="95"/>
  <c r="Z33" i="101"/>
  <c r="Z24" i="16"/>
  <c r="AE24" i="16" s="1"/>
  <c r="Z27" i="92"/>
  <c r="W28" i="92" s="1"/>
  <c r="Z24" i="103"/>
  <c r="AE24" i="103" s="1"/>
  <c r="AG25" i="95"/>
  <c r="AP25" i="95" s="1"/>
  <c r="AF25" i="95"/>
  <c r="AO25" i="95" s="1"/>
  <c r="W26" i="95"/>
  <c r="AE25" i="95"/>
  <c r="W31" i="53"/>
  <c r="AF30" i="53"/>
  <c r="AO30" i="53" s="1"/>
  <c r="AG30" i="53"/>
  <c r="AP30" i="53" s="1"/>
  <c r="AE30" i="53"/>
  <c r="AF33" i="101"/>
  <c r="AO33" i="101" s="1"/>
  <c r="AE33" i="101"/>
  <c r="AG33" i="101"/>
  <c r="AP33" i="101" s="1"/>
  <c r="W34" i="101"/>
  <c r="X24" i="11"/>
  <c r="Y24" i="11"/>
  <c r="AR29" i="53"/>
  <c r="AI19" i="48"/>
  <c r="AN19" i="48"/>
  <c r="AI31" i="93"/>
  <c r="AN31" i="93"/>
  <c r="AH27" i="84"/>
  <c r="AQ27" i="84" s="1"/>
  <c r="W20" i="94"/>
  <c r="AG19" i="94"/>
  <c r="AP19" i="94" s="1"/>
  <c r="AF19" i="94"/>
  <c r="AO19" i="94" s="1"/>
  <c r="AE19" i="94"/>
  <c r="AH30" i="53"/>
  <c r="AQ30" i="53" s="1"/>
  <c r="AF22" i="18"/>
  <c r="AO22" i="18" s="1"/>
  <c r="AG22" i="18"/>
  <c r="AP22" i="18" s="1"/>
  <c r="AE22" i="18"/>
  <c r="W23" i="18"/>
  <c r="AI25" i="100"/>
  <c r="AN25" i="100"/>
  <c r="AI20" i="35"/>
  <c r="AN20" i="35"/>
  <c r="AR32" i="101"/>
  <c r="AR30" i="86"/>
  <c r="Y31" i="46"/>
  <c r="X31" i="46"/>
  <c r="Y27" i="45"/>
  <c r="Z27" i="45" s="1"/>
  <c r="X27" i="45"/>
  <c r="Y27" i="96"/>
  <c r="X27" i="96"/>
  <c r="AI29" i="32"/>
  <c r="AN29" i="32"/>
  <c r="AR19" i="10"/>
  <c r="Y22" i="49"/>
  <c r="X22" i="49"/>
  <c r="AR20" i="42"/>
  <c r="AR26" i="51"/>
  <c r="AE27" i="54"/>
  <c r="AF27" i="54"/>
  <c r="AO27" i="54" s="1"/>
  <c r="AG27" i="54"/>
  <c r="AP27" i="54" s="1"/>
  <c r="W28" i="54"/>
  <c r="AH21" i="42"/>
  <c r="AQ21" i="42" s="1"/>
  <c r="AR23" i="16"/>
  <c r="AH24" i="43"/>
  <c r="AQ24" i="43" s="1"/>
  <c r="AH21" i="82"/>
  <c r="AQ21" i="82" s="1"/>
  <c r="AF27" i="104"/>
  <c r="AO27" i="104" s="1"/>
  <c r="W28" i="104"/>
  <c r="AG27" i="104"/>
  <c r="AP27" i="104" s="1"/>
  <c r="AE27" i="104"/>
  <c r="AR21" i="55"/>
  <c r="Z21" i="42"/>
  <c r="AH24" i="41"/>
  <c r="AQ24" i="41" s="1"/>
  <c r="Y21" i="35"/>
  <c r="X21" i="35"/>
  <c r="AR26" i="84"/>
  <c r="AI18" i="90"/>
  <c r="AN18" i="90"/>
  <c r="AI26" i="88"/>
  <c r="AN26" i="88"/>
  <c r="AH22" i="55"/>
  <c r="AQ22" i="55" s="1"/>
  <c r="AI30" i="46"/>
  <c r="AN30" i="46"/>
  <c r="Y22" i="102"/>
  <c r="Z22" i="102" s="1"/>
  <c r="X22" i="102"/>
  <c r="AH27" i="92"/>
  <c r="AQ27" i="92" s="1"/>
  <c r="AE32" i="89"/>
  <c r="AG32" i="89"/>
  <c r="AP32" i="89" s="1"/>
  <c r="W33" i="89"/>
  <c r="AF32" i="89"/>
  <c r="AO32" i="89" s="1"/>
  <c r="AI31" i="15"/>
  <c r="AN31" i="15"/>
  <c r="AR23" i="103"/>
  <c r="Y30" i="32"/>
  <c r="Z30" i="32" s="1"/>
  <c r="X30" i="32"/>
  <c r="AH31" i="86"/>
  <c r="AQ31" i="86" s="1"/>
  <c r="AR27" i="44"/>
  <c r="AF23" i="91"/>
  <c r="AO23" i="91" s="1"/>
  <c r="AE23" i="91"/>
  <c r="W24" i="91"/>
  <c r="AG23" i="91"/>
  <c r="AP23" i="91" s="1"/>
  <c r="AH28" i="13"/>
  <c r="AQ28" i="13" s="1"/>
  <c r="AR20" i="82"/>
  <c r="W32" i="105"/>
  <c r="AF31" i="105"/>
  <c r="AO31" i="105" s="1"/>
  <c r="AG31" i="105"/>
  <c r="AP31" i="105" s="1"/>
  <c r="AE31" i="105"/>
  <c r="AH23" i="87"/>
  <c r="AQ23" i="87" s="1"/>
  <c r="AH20" i="10"/>
  <c r="AQ20" i="10" s="1"/>
  <c r="AR24" i="95"/>
  <c r="AR23" i="43"/>
  <c r="AF24" i="41"/>
  <c r="AO24" i="41" s="1"/>
  <c r="AE24" i="41"/>
  <c r="W25" i="41"/>
  <c r="AG24" i="41"/>
  <c r="AP24" i="41" s="1"/>
  <c r="AG22" i="55"/>
  <c r="AP22" i="55" s="1"/>
  <c r="AF22" i="55"/>
  <c r="AO22" i="55" s="1"/>
  <c r="W23" i="55"/>
  <c r="AE22" i="55"/>
  <c r="Y20" i="50"/>
  <c r="X20" i="50"/>
  <c r="Z21" i="82"/>
  <c r="AR23" i="41"/>
  <c r="Z31" i="86"/>
  <c r="Y20" i="48"/>
  <c r="X20" i="48"/>
  <c r="AH32" i="89"/>
  <c r="AQ32" i="89" s="1"/>
  <c r="AF23" i="83"/>
  <c r="AO23" i="83" s="1"/>
  <c r="AG23" i="83"/>
  <c r="AP23" i="83" s="1"/>
  <c r="AE23" i="83"/>
  <c r="W24" i="83"/>
  <c r="Y32" i="93"/>
  <c r="X32" i="93"/>
  <c r="Z28" i="13"/>
  <c r="AH24" i="103"/>
  <c r="AQ24" i="103" s="1"/>
  <c r="AH33" i="101"/>
  <c r="AQ33" i="101" s="1"/>
  <c r="AH25" i="95"/>
  <c r="AQ25" i="95" s="1"/>
  <c r="Y32" i="15"/>
  <c r="X32" i="15"/>
  <c r="AE20" i="98"/>
  <c r="W21" i="98"/>
  <c r="AG20" i="98"/>
  <c r="AP20" i="98" s="1"/>
  <c r="AF20" i="98"/>
  <c r="AO20" i="98" s="1"/>
  <c r="AE32" i="47"/>
  <c r="W33" i="47"/>
  <c r="AF32" i="47"/>
  <c r="AO32" i="47" s="1"/>
  <c r="AG32" i="47"/>
  <c r="AP32" i="47" s="1"/>
  <c r="AI21" i="49"/>
  <c r="AN21" i="49"/>
  <c r="AG32" i="97"/>
  <c r="AP32" i="97" s="1"/>
  <c r="AF32" i="97"/>
  <c r="AO32" i="97" s="1"/>
  <c r="AE32" i="97"/>
  <c r="W33" i="97"/>
  <c r="AE30" i="52"/>
  <c r="AG30" i="52"/>
  <c r="AP30" i="52" s="1"/>
  <c r="W31" i="52"/>
  <c r="AF30" i="52"/>
  <c r="AO30" i="52" s="1"/>
  <c r="Z23" i="87"/>
  <c r="Z20" i="10"/>
  <c r="W23" i="99"/>
  <c r="AF22" i="99"/>
  <c r="AO22" i="99" s="1"/>
  <c r="AG22" i="99"/>
  <c r="AP22" i="99" s="1"/>
  <c r="AE22" i="99"/>
  <c r="AR22" i="87"/>
  <c r="AH27" i="51"/>
  <c r="AQ27" i="51" s="1"/>
  <c r="AH28" i="44"/>
  <c r="AQ28" i="44" s="1"/>
  <c r="Y27" i="20"/>
  <c r="X27" i="20"/>
  <c r="AI26" i="45"/>
  <c r="AN26" i="45"/>
  <c r="AI26" i="96"/>
  <c r="AN26" i="96"/>
  <c r="AI23" i="11"/>
  <c r="AN23" i="11"/>
  <c r="AH24" i="16"/>
  <c r="AQ24" i="16" s="1"/>
  <c r="AR31" i="89"/>
  <c r="AR27" i="13"/>
  <c r="AF19" i="85"/>
  <c r="AO19" i="85" s="1"/>
  <c r="AE19" i="85"/>
  <c r="W20" i="85"/>
  <c r="AG19" i="85"/>
  <c r="AP19" i="85" s="1"/>
  <c r="AR26" i="92"/>
  <c r="Z27" i="51"/>
  <c r="Z28" i="44"/>
  <c r="Y26" i="100"/>
  <c r="X26" i="100"/>
  <c r="Z24" i="43"/>
  <c r="Y19" i="90"/>
  <c r="X19" i="90"/>
  <c r="Y27" i="88"/>
  <c r="X27" i="88"/>
  <c r="AI26" i="20"/>
  <c r="AN26" i="20"/>
  <c r="AI21" i="102"/>
  <c r="AN21" i="102"/>
  <c r="AI19" i="50"/>
  <c r="AN19" i="50"/>
  <c r="AG27" i="84" l="1"/>
  <c r="AP27" i="84" s="1"/>
  <c r="AF27" i="84"/>
  <c r="AO27" i="84" s="1"/>
  <c r="AG24" i="16"/>
  <c r="AP24" i="16" s="1"/>
  <c r="W28" i="84"/>
  <c r="Z19" i="90"/>
  <c r="AF19" i="90" s="1"/>
  <c r="AO19" i="90" s="1"/>
  <c r="AF24" i="16"/>
  <c r="AO24" i="16" s="1"/>
  <c r="Z27" i="88"/>
  <c r="W25" i="16"/>
  <c r="AG24" i="103"/>
  <c r="AP24" i="103" s="1"/>
  <c r="Z32" i="93"/>
  <c r="AF24" i="103"/>
  <c r="AO24" i="103" s="1"/>
  <c r="AE27" i="92"/>
  <c r="AN27" i="92" s="1"/>
  <c r="W25" i="103"/>
  <c r="AF27" i="92"/>
  <c r="AO27" i="92" s="1"/>
  <c r="Z26" i="100"/>
  <c r="AG26" i="100" s="1"/>
  <c r="AP26" i="100" s="1"/>
  <c r="AG27" i="92"/>
  <c r="AP27" i="92" s="1"/>
  <c r="AE19" i="90"/>
  <c r="AG19" i="90"/>
  <c r="AP19" i="90" s="1"/>
  <c r="W27" i="100"/>
  <c r="AF22" i="102"/>
  <c r="AO22" i="102" s="1"/>
  <c r="W23" i="102"/>
  <c r="AE22" i="102"/>
  <c r="AG22" i="102"/>
  <c r="AP22" i="102" s="1"/>
  <c r="AH27" i="88"/>
  <c r="AQ27" i="88" s="1"/>
  <c r="AE24" i="43"/>
  <c r="AF24" i="43"/>
  <c r="AO24" i="43" s="1"/>
  <c r="W25" i="43"/>
  <c r="AG24" i="43"/>
  <c r="AP24" i="43" s="1"/>
  <c r="W21" i="10"/>
  <c r="AG20" i="10"/>
  <c r="AP20" i="10" s="1"/>
  <c r="AE20" i="10"/>
  <c r="AF20" i="10"/>
  <c r="AO20" i="10" s="1"/>
  <c r="AI30" i="52"/>
  <c r="AN30" i="52"/>
  <c r="AI32" i="47"/>
  <c r="AN32" i="47"/>
  <c r="AH32" i="15"/>
  <c r="AQ32" i="15" s="1"/>
  <c r="AG28" i="13"/>
  <c r="AP28" i="13" s="1"/>
  <c r="AE28" i="13"/>
  <c r="W29" i="13"/>
  <c r="AF28" i="13"/>
  <c r="AO28" i="13" s="1"/>
  <c r="AI23" i="83"/>
  <c r="AN23" i="83"/>
  <c r="AH30" i="32"/>
  <c r="AQ30" i="32" s="1"/>
  <c r="AR31" i="15"/>
  <c r="AR18" i="90"/>
  <c r="AH24" i="11"/>
  <c r="AQ24" i="11" s="1"/>
  <c r="AI30" i="53"/>
  <c r="AN30" i="53"/>
  <c r="Y25" i="103"/>
  <c r="X25" i="103"/>
  <c r="AE27" i="88"/>
  <c r="W28" i="88"/>
  <c r="AG27" i="88"/>
  <c r="AP27" i="88" s="1"/>
  <c r="AF27" i="88"/>
  <c r="AO27" i="88" s="1"/>
  <c r="AR26" i="96"/>
  <c r="W24" i="87"/>
  <c r="AG23" i="87"/>
  <c r="AP23" i="87" s="1"/>
  <c r="AF23" i="87"/>
  <c r="AO23" i="87" s="1"/>
  <c r="AE23" i="87"/>
  <c r="AR21" i="49"/>
  <c r="Z32" i="15"/>
  <c r="AH32" i="93"/>
  <c r="AQ32" i="93" s="1"/>
  <c r="AI22" i="55"/>
  <c r="AN22" i="55"/>
  <c r="Y25" i="41"/>
  <c r="X25" i="41"/>
  <c r="AI31" i="105"/>
  <c r="AN31" i="105"/>
  <c r="AG30" i="32"/>
  <c r="AP30" i="32" s="1"/>
  <c r="W31" i="32"/>
  <c r="AE30" i="32"/>
  <c r="AF30" i="32"/>
  <c r="AO30" i="32" s="1"/>
  <c r="Y28" i="54"/>
  <c r="X28" i="54"/>
  <c r="AH27" i="45"/>
  <c r="AQ27" i="45" s="1"/>
  <c r="AR25" i="100"/>
  <c r="AI19" i="94"/>
  <c r="AN19" i="94"/>
  <c r="AR19" i="48"/>
  <c r="Y34" i="101"/>
  <c r="X34" i="101"/>
  <c r="Y28" i="84"/>
  <c r="X28" i="84"/>
  <c r="AR19" i="50"/>
  <c r="AH26" i="100"/>
  <c r="AQ26" i="100" s="1"/>
  <c r="AG32" i="93"/>
  <c r="AP32" i="93" s="1"/>
  <c r="AE32" i="93"/>
  <c r="AF32" i="93"/>
  <c r="AO32" i="93" s="1"/>
  <c r="W33" i="93"/>
  <c r="AH20" i="48"/>
  <c r="AQ20" i="48" s="1"/>
  <c r="AE21" i="82"/>
  <c r="AG21" i="82"/>
  <c r="AP21" i="82" s="1"/>
  <c r="AF21" i="82"/>
  <c r="AO21" i="82" s="1"/>
  <c r="W22" i="82"/>
  <c r="Y23" i="55"/>
  <c r="X23" i="55"/>
  <c r="AI24" i="41"/>
  <c r="AN24" i="41"/>
  <c r="Y24" i="91"/>
  <c r="Z24" i="91" s="1"/>
  <c r="X24" i="91"/>
  <c r="W28" i="45"/>
  <c r="AE27" i="45"/>
  <c r="AF27" i="45"/>
  <c r="AO27" i="45" s="1"/>
  <c r="AG27" i="45"/>
  <c r="AP27" i="45" s="1"/>
  <c r="AI27" i="84"/>
  <c r="AN27" i="84"/>
  <c r="AI22" i="99"/>
  <c r="AN22" i="99"/>
  <c r="AR26" i="45"/>
  <c r="AI23" i="91"/>
  <c r="AN23" i="91"/>
  <c r="X33" i="89"/>
  <c r="Y33" i="89"/>
  <c r="Z33" i="89"/>
  <c r="AR30" i="46"/>
  <c r="AH21" i="35"/>
  <c r="AQ21" i="35" s="1"/>
  <c r="AI27" i="104"/>
  <c r="AN27" i="104"/>
  <c r="AH22" i="49"/>
  <c r="AQ22" i="49" s="1"/>
  <c r="AR29" i="32"/>
  <c r="Y23" i="18"/>
  <c r="X23" i="18"/>
  <c r="AI33" i="101"/>
  <c r="AN33" i="101"/>
  <c r="Y31" i="53"/>
  <c r="X31" i="53"/>
  <c r="Z31" i="53" s="1"/>
  <c r="AI24" i="103"/>
  <c r="AN24" i="103"/>
  <c r="Y33" i="97"/>
  <c r="X33" i="97"/>
  <c r="AR21" i="102"/>
  <c r="AI32" i="97"/>
  <c r="AN32" i="97"/>
  <c r="Z20" i="48"/>
  <c r="AH20" i="50"/>
  <c r="AQ20" i="50" s="1"/>
  <c r="W29" i="44"/>
  <c r="AF28" i="44"/>
  <c r="AO28" i="44" s="1"/>
  <c r="AG28" i="44"/>
  <c r="AP28" i="44" s="1"/>
  <c r="AE28" i="44"/>
  <c r="Y20" i="85"/>
  <c r="X20" i="85"/>
  <c r="AH27" i="20"/>
  <c r="AQ27" i="20" s="1"/>
  <c r="Z20" i="50"/>
  <c r="Y32" i="105"/>
  <c r="X32" i="105"/>
  <c r="Z32" i="105" s="1"/>
  <c r="AR26" i="88"/>
  <c r="Z21" i="35"/>
  <c r="AI27" i="54"/>
  <c r="AN27" i="54"/>
  <c r="Z22" i="49"/>
  <c r="AH27" i="96"/>
  <c r="AQ27" i="96" s="1"/>
  <c r="Z31" i="46"/>
  <c r="AH31" i="46"/>
  <c r="AQ31" i="46" s="1"/>
  <c r="AI22" i="18"/>
  <c r="AN22" i="18"/>
  <c r="Y20" i="94"/>
  <c r="X20" i="94"/>
  <c r="Z20" i="94" s="1"/>
  <c r="Z24" i="11"/>
  <c r="Y25" i="16"/>
  <c r="X25" i="16"/>
  <c r="AI25" i="95"/>
  <c r="AN25" i="95"/>
  <c r="Y28" i="92"/>
  <c r="X28" i="92"/>
  <c r="AH19" i="90"/>
  <c r="AQ19" i="90" s="1"/>
  <c r="Y31" i="52"/>
  <c r="X31" i="52"/>
  <c r="Z31" i="52" s="1"/>
  <c r="Y21" i="98"/>
  <c r="X21" i="98"/>
  <c r="AR26" i="20"/>
  <c r="AE27" i="51"/>
  <c r="W28" i="51"/>
  <c r="AG27" i="51"/>
  <c r="AP27" i="51" s="1"/>
  <c r="AF27" i="51"/>
  <c r="AO27" i="51" s="1"/>
  <c r="AI19" i="85"/>
  <c r="AN19" i="85"/>
  <c r="AR23" i="11"/>
  <c r="Z27" i="20"/>
  <c r="Y23" i="99"/>
  <c r="X23" i="99"/>
  <c r="X33" i="47"/>
  <c r="Y33" i="47"/>
  <c r="AI20" i="98"/>
  <c r="AN20" i="98"/>
  <c r="Y24" i="83"/>
  <c r="X24" i="83"/>
  <c r="AG31" i="86"/>
  <c r="AP31" i="86" s="1"/>
  <c r="W32" i="86"/>
  <c r="AF31" i="86"/>
  <c r="AO31" i="86" s="1"/>
  <c r="AE31" i="86"/>
  <c r="AI32" i="89"/>
  <c r="AN32" i="89"/>
  <c r="AH22" i="102"/>
  <c r="AQ22" i="102" s="1"/>
  <c r="AF21" i="42"/>
  <c r="AO21" i="42" s="1"/>
  <c r="AG21" i="42"/>
  <c r="AP21" i="42" s="1"/>
  <c r="AE21" i="42"/>
  <c r="W22" i="42"/>
  <c r="Y28" i="104"/>
  <c r="X28" i="104"/>
  <c r="Z27" i="96"/>
  <c r="AR20" i="35"/>
  <c r="AR31" i="93"/>
  <c r="AN24" i="16"/>
  <c r="Y26" i="95"/>
  <c r="X26" i="95"/>
  <c r="AI27" i="92"/>
  <c r="Z33" i="47" l="1"/>
  <c r="W20" i="90"/>
  <c r="Z28" i="92"/>
  <c r="AI24" i="16"/>
  <c r="Z23" i="18"/>
  <c r="Z28" i="54"/>
  <c r="Z28" i="104"/>
  <c r="AF26" i="100"/>
  <c r="AO26" i="100" s="1"/>
  <c r="Z23" i="55"/>
  <c r="AE23" i="55" s="1"/>
  <c r="AE26" i="100"/>
  <c r="AI26" i="100" s="1"/>
  <c r="AF20" i="94"/>
  <c r="AO20" i="94" s="1"/>
  <c r="W21" i="94"/>
  <c r="AG20" i="94"/>
  <c r="AP20" i="94" s="1"/>
  <c r="AE20" i="94"/>
  <c r="W25" i="91"/>
  <c r="AG24" i="91"/>
  <c r="AP24" i="91" s="1"/>
  <c r="AF24" i="91"/>
  <c r="AO24" i="91" s="1"/>
  <c r="AE24" i="91"/>
  <c r="W32" i="53"/>
  <c r="AG31" i="53"/>
  <c r="AP31" i="53" s="1"/>
  <c r="AE31" i="53"/>
  <c r="AF31" i="53"/>
  <c r="AO31" i="53" s="1"/>
  <c r="AG23" i="55"/>
  <c r="AP23" i="55" s="1"/>
  <c r="W24" i="55"/>
  <c r="AF28" i="92"/>
  <c r="AO28" i="92" s="1"/>
  <c r="AE28" i="92"/>
  <c r="W29" i="92"/>
  <c r="AG28" i="92"/>
  <c r="AP28" i="92" s="1"/>
  <c r="W32" i="52"/>
  <c r="AG31" i="52"/>
  <c r="AP31" i="52" s="1"/>
  <c r="AF31" i="52"/>
  <c r="AO31" i="52" s="1"/>
  <c r="AE31" i="52"/>
  <c r="AR27" i="92"/>
  <c r="Z21" i="98"/>
  <c r="AH21" i="98"/>
  <c r="AQ21" i="98" s="1"/>
  <c r="AR25" i="95"/>
  <c r="W22" i="35"/>
  <c r="AF21" i="35"/>
  <c r="AO21" i="35" s="1"/>
  <c r="AG21" i="35"/>
  <c r="AP21" i="35" s="1"/>
  <c r="AE21" i="35"/>
  <c r="AE20" i="50"/>
  <c r="W21" i="50"/>
  <c r="AG20" i="50"/>
  <c r="AP20" i="50" s="1"/>
  <c r="AF20" i="50"/>
  <c r="AO20" i="50" s="1"/>
  <c r="AH20" i="85"/>
  <c r="AQ20" i="85" s="1"/>
  <c r="AH33" i="97"/>
  <c r="AQ33" i="97" s="1"/>
  <c r="Y22" i="82"/>
  <c r="X22" i="82"/>
  <c r="AI32" i="93"/>
  <c r="AN32" i="93"/>
  <c r="AH34" i="101"/>
  <c r="AQ34" i="101" s="1"/>
  <c r="AR19" i="94"/>
  <c r="AH25" i="41"/>
  <c r="AQ25" i="41" s="1"/>
  <c r="AI27" i="88"/>
  <c r="AN27" i="88"/>
  <c r="Y29" i="13"/>
  <c r="X29" i="13"/>
  <c r="Y23" i="102"/>
  <c r="X23" i="102"/>
  <c r="Y27" i="100"/>
  <c r="X27" i="100"/>
  <c r="AF33" i="47"/>
  <c r="AO33" i="47" s="1"/>
  <c r="AE33" i="47"/>
  <c r="W34" i="47"/>
  <c r="AG33" i="47"/>
  <c r="AP33" i="47" s="1"/>
  <c r="AR32" i="89"/>
  <c r="AH24" i="83"/>
  <c r="AQ24" i="83" s="1"/>
  <c r="AH33" i="47"/>
  <c r="AQ33" i="47" s="1"/>
  <c r="Y28" i="51"/>
  <c r="X28" i="51"/>
  <c r="AH23" i="99"/>
  <c r="AQ23" i="99" s="1"/>
  <c r="AI27" i="51"/>
  <c r="AN27" i="51"/>
  <c r="AH25" i="16"/>
  <c r="AQ25" i="16" s="1"/>
  <c r="Z20" i="85"/>
  <c r="Y29" i="44"/>
  <c r="X29" i="44"/>
  <c r="AE20" i="48"/>
  <c r="AG20" i="48"/>
  <c r="AP20" i="48" s="1"/>
  <c r="W21" i="48"/>
  <c r="AF20" i="48"/>
  <c r="AO20" i="48" s="1"/>
  <c r="Z33" i="97"/>
  <c r="AH33" i="89"/>
  <c r="AQ33" i="89" s="1"/>
  <c r="AR22" i="99"/>
  <c r="AI27" i="45"/>
  <c r="AN27" i="45"/>
  <c r="AR24" i="41"/>
  <c r="Z34" i="101"/>
  <c r="AI30" i="32"/>
  <c r="AN30" i="32"/>
  <c r="Z25" i="41"/>
  <c r="AH25" i="103"/>
  <c r="AQ25" i="103" s="1"/>
  <c r="AI28" i="13"/>
  <c r="AN28" i="13"/>
  <c r="Y25" i="43"/>
  <c r="X25" i="43"/>
  <c r="AF28" i="104"/>
  <c r="AO28" i="104" s="1"/>
  <c r="AE28" i="104"/>
  <c r="AG28" i="104"/>
  <c r="AP28" i="104" s="1"/>
  <c r="W29" i="104"/>
  <c r="AG27" i="20"/>
  <c r="AP27" i="20" s="1"/>
  <c r="W28" i="20"/>
  <c r="AF27" i="20"/>
  <c r="AO27" i="20" s="1"/>
  <c r="AE27" i="20"/>
  <c r="AH26" i="95"/>
  <c r="AQ26" i="95" s="1"/>
  <c r="AH20" i="94"/>
  <c r="AQ20" i="94" s="1"/>
  <c r="Z26" i="95"/>
  <c r="Z24" i="83"/>
  <c r="AH31" i="52"/>
  <c r="AQ31" i="52" s="1"/>
  <c r="Y22" i="42"/>
  <c r="X22" i="42"/>
  <c r="AI31" i="86"/>
  <c r="AN31" i="86"/>
  <c r="AG27" i="96"/>
  <c r="AP27" i="96" s="1"/>
  <c r="W28" i="96"/>
  <c r="AF27" i="96"/>
  <c r="AO27" i="96" s="1"/>
  <c r="AE27" i="96"/>
  <c r="AI21" i="42"/>
  <c r="AN21" i="42"/>
  <c r="Z23" i="99"/>
  <c r="AR19" i="85"/>
  <c r="AH28" i="92"/>
  <c r="AQ28" i="92" s="1"/>
  <c r="Z25" i="16"/>
  <c r="Y28" i="45"/>
  <c r="X28" i="45"/>
  <c r="AH23" i="55"/>
  <c r="AQ23" i="55" s="1"/>
  <c r="AH28" i="54"/>
  <c r="AQ28" i="54" s="1"/>
  <c r="Y31" i="32"/>
  <c r="X31" i="32"/>
  <c r="AI23" i="87"/>
  <c r="AN23" i="87"/>
  <c r="Z25" i="103"/>
  <c r="AI20" i="10"/>
  <c r="AN20" i="10"/>
  <c r="Y20" i="90"/>
  <c r="X20" i="90"/>
  <c r="AR24" i="16"/>
  <c r="AH28" i="104"/>
  <c r="AQ28" i="104" s="1"/>
  <c r="Y32" i="86"/>
  <c r="X32" i="86"/>
  <c r="AR20" i="98"/>
  <c r="AR22" i="18"/>
  <c r="AE31" i="46"/>
  <c r="W32" i="46"/>
  <c r="AG31" i="46"/>
  <c r="AP31" i="46" s="1"/>
  <c r="AF31" i="46"/>
  <c r="AO31" i="46" s="1"/>
  <c r="AE22" i="49"/>
  <c r="W23" i="49"/>
  <c r="AG22" i="49"/>
  <c r="AP22" i="49" s="1"/>
  <c r="AF22" i="49"/>
  <c r="AO22" i="49" s="1"/>
  <c r="AH32" i="105"/>
  <c r="AQ32" i="105" s="1"/>
  <c r="AR32" i="97"/>
  <c r="AR33" i="101"/>
  <c r="AR27" i="104"/>
  <c r="AR23" i="91"/>
  <c r="AR27" i="84"/>
  <c r="AH24" i="91"/>
  <c r="AQ24" i="91" s="1"/>
  <c r="AI21" i="82"/>
  <c r="AN21" i="82"/>
  <c r="AH28" i="84"/>
  <c r="AQ28" i="84" s="1"/>
  <c r="AE28" i="54"/>
  <c r="AG28" i="54"/>
  <c r="AP28" i="54" s="1"/>
  <c r="AF28" i="54"/>
  <c r="AO28" i="54" s="1"/>
  <c r="W29" i="54"/>
  <c r="AR23" i="83"/>
  <c r="AR32" i="47"/>
  <c r="AI24" i="43"/>
  <c r="AN24" i="43"/>
  <c r="AN26" i="100"/>
  <c r="AE32" i="105"/>
  <c r="AF32" i="105"/>
  <c r="AO32" i="105" s="1"/>
  <c r="W33" i="105"/>
  <c r="AG32" i="105"/>
  <c r="AP32" i="105" s="1"/>
  <c r="AI28" i="44"/>
  <c r="AN28" i="44"/>
  <c r="AR24" i="103"/>
  <c r="AH23" i="18"/>
  <c r="AQ23" i="18" s="1"/>
  <c r="Y33" i="93"/>
  <c r="X33" i="93"/>
  <c r="Z28" i="84"/>
  <c r="AR22" i="55"/>
  <c r="W33" i="15"/>
  <c r="AE32" i="15"/>
  <c r="AG32" i="15"/>
  <c r="AP32" i="15" s="1"/>
  <c r="AF32" i="15"/>
  <c r="AO32" i="15" s="1"/>
  <c r="Y21" i="10"/>
  <c r="X21" i="10"/>
  <c r="W25" i="11"/>
  <c r="AG24" i="11"/>
  <c r="AP24" i="11" s="1"/>
  <c r="AF24" i="11"/>
  <c r="AO24" i="11" s="1"/>
  <c r="AE24" i="11"/>
  <c r="AR27" i="54"/>
  <c r="AH31" i="53"/>
  <c r="AQ31" i="53" s="1"/>
  <c r="AG23" i="18"/>
  <c r="AP23" i="18" s="1"/>
  <c r="AE23" i="18"/>
  <c r="W24" i="18"/>
  <c r="AF23" i="18"/>
  <c r="AO23" i="18" s="1"/>
  <c r="AE33" i="89"/>
  <c r="AG33" i="89"/>
  <c r="AP33" i="89" s="1"/>
  <c r="W34" i="89"/>
  <c r="AF33" i="89"/>
  <c r="AO33" i="89" s="1"/>
  <c r="AR31" i="105"/>
  <c r="Y24" i="87"/>
  <c r="X24" i="87"/>
  <c r="Y28" i="88"/>
  <c r="X28" i="88"/>
  <c r="AR30" i="53"/>
  <c r="AR30" i="52"/>
  <c r="AI22" i="102"/>
  <c r="AN22" i="102"/>
  <c r="AI19" i="90"/>
  <c r="AN19" i="90"/>
  <c r="Z28" i="88" l="1"/>
  <c r="Z28" i="45"/>
  <c r="Z29" i="44"/>
  <c r="Z23" i="102"/>
  <c r="AF23" i="102" s="1"/>
  <c r="AO23" i="102" s="1"/>
  <c r="AF23" i="55"/>
  <c r="AO23" i="55" s="1"/>
  <c r="Z20" i="90"/>
  <c r="Z28" i="51"/>
  <c r="AG28" i="51" s="1"/>
  <c r="AP28" i="51" s="1"/>
  <c r="Z33" i="93"/>
  <c r="AF33" i="93" s="1"/>
  <c r="AO33" i="93" s="1"/>
  <c r="Z21" i="10"/>
  <c r="W22" i="10" s="1"/>
  <c r="AE33" i="93"/>
  <c r="W34" i="93"/>
  <c r="AG33" i="93"/>
  <c r="AP33" i="93" s="1"/>
  <c r="AF28" i="45"/>
  <c r="AO28" i="45" s="1"/>
  <c r="W29" i="45"/>
  <c r="AG28" i="45"/>
  <c r="AP28" i="45" s="1"/>
  <c r="AE28" i="45"/>
  <c r="W24" i="102"/>
  <c r="AG21" i="10"/>
  <c r="AP21" i="10" s="1"/>
  <c r="AF21" i="10"/>
  <c r="AO21" i="10" s="1"/>
  <c r="AE21" i="10"/>
  <c r="AE28" i="88"/>
  <c r="AG28" i="88"/>
  <c r="AP28" i="88" s="1"/>
  <c r="AF28" i="88"/>
  <c r="AO28" i="88" s="1"/>
  <c r="W29" i="88"/>
  <c r="Y33" i="15"/>
  <c r="X33" i="15"/>
  <c r="Y33" i="105"/>
  <c r="X33" i="105"/>
  <c r="AR24" i="43"/>
  <c r="Y29" i="54"/>
  <c r="X29" i="54"/>
  <c r="Z29" i="54" s="1"/>
  <c r="AE25" i="103"/>
  <c r="W26" i="103"/>
  <c r="AG25" i="103"/>
  <c r="AP25" i="103" s="1"/>
  <c r="AF25" i="103"/>
  <c r="AO25" i="103" s="1"/>
  <c r="AR31" i="86"/>
  <c r="Y28" i="20"/>
  <c r="X28" i="20"/>
  <c r="AR27" i="45"/>
  <c r="AR27" i="51"/>
  <c r="AH28" i="51"/>
  <c r="AQ28" i="51" s="1"/>
  <c r="AI33" i="47"/>
  <c r="AN33" i="47"/>
  <c r="AR27" i="88"/>
  <c r="Y25" i="91"/>
  <c r="X25" i="91"/>
  <c r="AH20" i="90"/>
  <c r="AQ20" i="90" s="1"/>
  <c r="AE25" i="16"/>
  <c r="AF25" i="16"/>
  <c r="AO25" i="16" s="1"/>
  <c r="AG25" i="16"/>
  <c r="AP25" i="16" s="1"/>
  <c r="W26" i="16"/>
  <c r="AI27" i="96"/>
  <c r="AN27" i="96"/>
  <c r="AH22" i="42"/>
  <c r="AQ22" i="42" s="1"/>
  <c r="AH25" i="43"/>
  <c r="AQ25" i="43" s="1"/>
  <c r="AR30" i="32"/>
  <c r="AI20" i="48"/>
  <c r="AN20" i="48"/>
  <c r="X21" i="50"/>
  <c r="Z21" i="50" s="1"/>
  <c r="Y21" i="50"/>
  <c r="Y22" i="35"/>
  <c r="X22" i="35"/>
  <c r="AI31" i="52"/>
  <c r="AN31" i="52"/>
  <c r="Y29" i="92"/>
  <c r="X29" i="92"/>
  <c r="Y32" i="53"/>
  <c r="X32" i="53"/>
  <c r="AR22" i="102"/>
  <c r="W21" i="90"/>
  <c r="AG20" i="90"/>
  <c r="AP20" i="90" s="1"/>
  <c r="AF20" i="90"/>
  <c r="AO20" i="90" s="1"/>
  <c r="AE20" i="90"/>
  <c r="AR23" i="87"/>
  <c r="Z22" i="42"/>
  <c r="Z25" i="43"/>
  <c r="AF34" i="101"/>
  <c r="AO34" i="101" s="1"/>
  <c r="AE34" i="101"/>
  <c r="W35" i="101"/>
  <c r="AG34" i="101"/>
  <c r="AP34" i="101" s="1"/>
  <c r="W34" i="97"/>
  <c r="AE33" i="97"/>
  <c r="AG33" i="97"/>
  <c r="AP33" i="97" s="1"/>
  <c r="AF33" i="97"/>
  <c r="AO33" i="97" s="1"/>
  <c r="AH29" i="44"/>
  <c r="AQ29" i="44" s="1"/>
  <c r="AH27" i="100"/>
  <c r="AQ27" i="100" s="1"/>
  <c r="AH29" i="13"/>
  <c r="AQ29" i="13" s="1"/>
  <c r="AR32" i="93"/>
  <c r="AI20" i="50"/>
  <c r="AN20" i="50"/>
  <c r="AI28" i="92"/>
  <c r="AN28" i="92"/>
  <c r="AI23" i="55"/>
  <c r="AR23" i="55" s="1"/>
  <c r="AN23" i="55"/>
  <c r="AI20" i="94"/>
  <c r="AN20" i="94"/>
  <c r="AH24" i="87"/>
  <c r="AQ24" i="87" s="1"/>
  <c r="Y24" i="18"/>
  <c r="X24" i="18"/>
  <c r="AG28" i="84"/>
  <c r="AP28" i="84" s="1"/>
  <c r="AE28" i="84"/>
  <c r="AF28" i="84"/>
  <c r="AO28" i="84" s="1"/>
  <c r="W29" i="84"/>
  <c r="Y32" i="46"/>
  <c r="X32" i="46"/>
  <c r="AH32" i="86"/>
  <c r="AQ32" i="86" s="1"/>
  <c r="AH31" i="32"/>
  <c r="AQ31" i="32" s="1"/>
  <c r="W24" i="99"/>
  <c r="AE23" i="99"/>
  <c r="AF23" i="99"/>
  <c r="AO23" i="99" s="1"/>
  <c r="AG23" i="99"/>
  <c r="AP23" i="99" s="1"/>
  <c r="Y28" i="96"/>
  <c r="X28" i="96"/>
  <c r="W25" i="83"/>
  <c r="AF24" i="83"/>
  <c r="AO24" i="83" s="1"/>
  <c r="AE24" i="83"/>
  <c r="AG24" i="83"/>
  <c r="AP24" i="83" s="1"/>
  <c r="Y29" i="104"/>
  <c r="X29" i="104"/>
  <c r="W30" i="44"/>
  <c r="AF29" i="44"/>
  <c r="AO29" i="44" s="1"/>
  <c r="AE29" i="44"/>
  <c r="AG29" i="44"/>
  <c r="AP29" i="44" s="1"/>
  <c r="Z27" i="100"/>
  <c r="Z29" i="13"/>
  <c r="AH22" i="82"/>
  <c r="AQ22" i="82" s="1"/>
  <c r="W22" i="98"/>
  <c r="AF21" i="98"/>
  <c r="AO21" i="98" s="1"/>
  <c r="AE21" i="98"/>
  <c r="AG21" i="98"/>
  <c r="AP21" i="98" s="1"/>
  <c r="AI24" i="91"/>
  <c r="AN24" i="91"/>
  <c r="Z24" i="87"/>
  <c r="AI23" i="18"/>
  <c r="AN23" i="18"/>
  <c r="AR28" i="44"/>
  <c r="AI28" i="54"/>
  <c r="AN28" i="54"/>
  <c r="AR19" i="90"/>
  <c r="Y25" i="11"/>
  <c r="X25" i="11"/>
  <c r="AH33" i="93"/>
  <c r="AQ33" i="93" s="1"/>
  <c r="AR26" i="100"/>
  <c r="AR21" i="82"/>
  <c r="Y23" i="49"/>
  <c r="X23" i="49"/>
  <c r="AI31" i="46"/>
  <c r="AN31" i="46"/>
  <c r="Z32" i="86"/>
  <c r="Z31" i="32"/>
  <c r="AH28" i="45"/>
  <c r="AQ28" i="45" s="1"/>
  <c r="AE26" i="95"/>
  <c r="AN26" i="95" s="1"/>
  <c r="AF26" i="95"/>
  <c r="AO26" i="95" s="1"/>
  <c r="AG26" i="95"/>
  <c r="W27" i="95"/>
  <c r="AI27" i="20"/>
  <c r="AN27" i="20"/>
  <c r="Z22" i="82"/>
  <c r="AI21" i="35"/>
  <c r="AN21" i="35"/>
  <c r="Y32" i="52"/>
  <c r="X32" i="52"/>
  <c r="Y21" i="94"/>
  <c r="X21" i="94"/>
  <c r="AI24" i="11"/>
  <c r="AN24" i="11"/>
  <c r="AI32" i="105"/>
  <c r="AR32" i="105" s="1"/>
  <c r="AN32" i="105"/>
  <c r="Y34" i="89"/>
  <c r="X34" i="89"/>
  <c r="AH28" i="88"/>
  <c r="AQ28" i="88" s="1"/>
  <c r="AI33" i="89"/>
  <c r="AN33" i="89"/>
  <c r="AH21" i="10"/>
  <c r="AQ21" i="10" s="1"/>
  <c r="AI32" i="15"/>
  <c r="AN32" i="15"/>
  <c r="AI22" i="49"/>
  <c r="AN22" i="49"/>
  <c r="AR20" i="10"/>
  <c r="AR21" i="42"/>
  <c r="AI28" i="104"/>
  <c r="AN28" i="104"/>
  <c r="AR28" i="13"/>
  <c r="AF25" i="41"/>
  <c r="AO25" i="41" s="1"/>
  <c r="W26" i="41"/>
  <c r="AE25" i="41"/>
  <c r="AN25" i="41" s="1"/>
  <c r="AG25" i="41"/>
  <c r="Y21" i="48"/>
  <c r="X21" i="48"/>
  <c r="AG20" i="85"/>
  <c r="AP20" i="85" s="1"/>
  <c r="W21" i="85"/>
  <c r="AF20" i="85"/>
  <c r="AO20" i="85" s="1"/>
  <c r="AE20" i="85"/>
  <c r="X34" i="47"/>
  <c r="Z34" i="47" s="1"/>
  <c r="Y34" i="47"/>
  <c r="AH23" i="102"/>
  <c r="AQ23" i="102" s="1"/>
  <c r="Y24" i="55"/>
  <c r="X24" i="55"/>
  <c r="AI31" i="53"/>
  <c r="AN31" i="53"/>
  <c r="Z28" i="96" l="1"/>
  <c r="Z25" i="91"/>
  <c r="AG23" i="102"/>
  <c r="AP23" i="102" s="1"/>
  <c r="W29" i="51"/>
  <c r="AF28" i="51"/>
  <c r="AO28" i="51" s="1"/>
  <c r="AE28" i="51"/>
  <c r="AE23" i="102"/>
  <c r="Z34" i="89"/>
  <c r="Z32" i="46"/>
  <c r="AE32" i="46" s="1"/>
  <c r="W29" i="96"/>
  <c r="AG28" i="96"/>
  <c r="AP28" i="96" s="1"/>
  <c r="AE28" i="96"/>
  <c r="AF28" i="96"/>
  <c r="AO28" i="96" s="1"/>
  <c r="AG21" i="50"/>
  <c r="AP21" i="50" s="1"/>
  <c r="AE21" i="50"/>
  <c r="AF21" i="50"/>
  <c r="AO21" i="50" s="1"/>
  <c r="W22" i="50"/>
  <c r="AH24" i="55"/>
  <c r="AQ24" i="55" s="1"/>
  <c r="AI20" i="85"/>
  <c r="AN20" i="85"/>
  <c r="AR33" i="89"/>
  <c r="AH34" i="89"/>
  <c r="AQ34" i="89" s="1"/>
  <c r="AR24" i="11"/>
  <c r="AR23" i="18"/>
  <c r="AI21" i="98"/>
  <c r="AN21" i="98"/>
  <c r="AI29" i="44"/>
  <c r="AN29" i="44"/>
  <c r="Y24" i="99"/>
  <c r="X24" i="99"/>
  <c r="AI34" i="101"/>
  <c r="AN34" i="101"/>
  <c r="AR27" i="96"/>
  <c r="AE25" i="91"/>
  <c r="AG25" i="91"/>
  <c r="AP25" i="91" s="1"/>
  <c r="W26" i="91"/>
  <c r="AF25" i="91"/>
  <c r="AO25" i="91" s="1"/>
  <c r="AI25" i="103"/>
  <c r="AN25" i="103"/>
  <c r="AH33" i="105"/>
  <c r="AQ33" i="105" s="1"/>
  <c r="Y29" i="51"/>
  <c r="X29" i="51"/>
  <c r="AH21" i="94"/>
  <c r="AQ21" i="94" s="1"/>
  <c r="Y27" i="95"/>
  <c r="X27" i="95"/>
  <c r="AR31" i="46"/>
  <c r="AG24" i="87"/>
  <c r="AP24" i="87" s="1"/>
  <c r="AF24" i="87"/>
  <c r="AO24" i="87" s="1"/>
  <c r="AE24" i="87"/>
  <c r="W25" i="87"/>
  <c r="AH24" i="18"/>
  <c r="AQ24" i="18" s="1"/>
  <c r="AI33" i="97"/>
  <c r="AN33" i="97"/>
  <c r="AI20" i="90"/>
  <c r="AN20" i="90"/>
  <c r="AH32" i="53"/>
  <c r="AQ32" i="53" s="1"/>
  <c r="AH29" i="54"/>
  <c r="AQ29" i="54" s="1"/>
  <c r="Z33" i="105"/>
  <c r="Y29" i="88"/>
  <c r="X29" i="88"/>
  <c r="Y24" i="102"/>
  <c r="X24" i="102"/>
  <c r="AH23" i="49"/>
  <c r="AQ23" i="49" s="1"/>
  <c r="AH25" i="11"/>
  <c r="AQ25" i="11" s="1"/>
  <c r="AR28" i="54"/>
  <c r="Y22" i="98"/>
  <c r="X22" i="98"/>
  <c r="AF29" i="13"/>
  <c r="AO29" i="13" s="1"/>
  <c r="AE29" i="13"/>
  <c r="W30" i="13"/>
  <c r="AG29" i="13"/>
  <c r="AP29" i="13" s="1"/>
  <c r="Y30" i="44"/>
  <c r="X30" i="44"/>
  <c r="AI24" i="83"/>
  <c r="AN24" i="83"/>
  <c r="Z24" i="18"/>
  <c r="AR28" i="92"/>
  <c r="Y34" i="97"/>
  <c r="X34" i="97"/>
  <c r="W26" i="43"/>
  <c r="AG25" i="43"/>
  <c r="AP25" i="43" s="1"/>
  <c r="AE25" i="43"/>
  <c r="AF25" i="43"/>
  <c r="AO25" i="43" s="1"/>
  <c r="Z32" i="53"/>
  <c r="AR31" i="52"/>
  <c r="AH21" i="50"/>
  <c r="AQ21" i="50" s="1"/>
  <c r="Y26" i="16"/>
  <c r="X26" i="16"/>
  <c r="AG29" i="54"/>
  <c r="AP29" i="54" s="1"/>
  <c r="AF29" i="54"/>
  <c r="AO29" i="54" s="1"/>
  <c r="W30" i="54"/>
  <c r="AE29" i="54"/>
  <c r="AI28" i="51"/>
  <c r="AN28" i="51"/>
  <c r="Y22" i="10"/>
  <c r="Z22" i="10" s="1"/>
  <c r="X22" i="10"/>
  <c r="AR22" i="49"/>
  <c r="AF27" i="100"/>
  <c r="AO27" i="100" s="1"/>
  <c r="AE27" i="100"/>
  <c r="AG27" i="100"/>
  <c r="AP27" i="100" s="1"/>
  <c r="W28" i="100"/>
  <c r="AH29" i="104"/>
  <c r="AQ29" i="104" s="1"/>
  <c r="X29" i="84"/>
  <c r="Y29" i="84"/>
  <c r="AG22" i="42"/>
  <c r="AP22" i="42" s="1"/>
  <c r="W23" i="42"/>
  <c r="AE22" i="42"/>
  <c r="AF22" i="42"/>
  <c r="AO22" i="42" s="1"/>
  <c r="AH22" i="35"/>
  <c r="AQ22" i="35" s="1"/>
  <c r="AH28" i="20"/>
  <c r="AQ28" i="20" s="1"/>
  <c r="AH33" i="15"/>
  <c r="AQ33" i="15" s="1"/>
  <c r="AI28" i="45"/>
  <c r="AN28" i="45"/>
  <c r="Z24" i="55"/>
  <c r="Z21" i="94"/>
  <c r="AR21" i="35"/>
  <c r="AI26" i="95"/>
  <c r="AP26" i="95"/>
  <c r="AE22" i="82"/>
  <c r="AG22" i="82"/>
  <c r="AP22" i="82" s="1"/>
  <c r="AF22" i="82"/>
  <c r="AO22" i="82" s="1"/>
  <c r="W23" i="82"/>
  <c r="Z23" i="49"/>
  <c r="AR24" i="91"/>
  <c r="AH34" i="47"/>
  <c r="AQ34" i="47" s="1"/>
  <c r="AH21" i="48"/>
  <c r="AQ21" i="48" s="1"/>
  <c r="Y26" i="41"/>
  <c r="X26" i="41"/>
  <c r="AH32" i="52"/>
  <c r="AQ32" i="52" s="1"/>
  <c r="Z29" i="104"/>
  <c r="Y25" i="83"/>
  <c r="X25" i="83"/>
  <c r="AR20" i="94"/>
  <c r="AR20" i="50"/>
  <c r="Y21" i="90"/>
  <c r="X21" i="90"/>
  <c r="AH29" i="92"/>
  <c r="AQ29" i="92" s="1"/>
  <c r="Z22" i="35"/>
  <c r="AR20" i="48"/>
  <c r="Z28" i="20"/>
  <c r="Z33" i="15"/>
  <c r="AI28" i="88"/>
  <c r="AN28" i="88"/>
  <c r="AI23" i="102"/>
  <c r="AN23" i="102"/>
  <c r="Y34" i="93"/>
  <c r="X34" i="93"/>
  <c r="AE34" i="89"/>
  <c r="W35" i="89"/>
  <c r="AG34" i="89"/>
  <c r="AP34" i="89" s="1"/>
  <c r="AF34" i="89"/>
  <c r="AO34" i="89" s="1"/>
  <c r="AG34" i="47"/>
  <c r="AP34" i="47" s="1"/>
  <c r="AE34" i="47"/>
  <c r="W35" i="47"/>
  <c r="AF34" i="47"/>
  <c r="AO34" i="47" s="1"/>
  <c r="Y21" i="85"/>
  <c r="X21" i="85"/>
  <c r="Z21" i="85" s="1"/>
  <c r="AI25" i="41"/>
  <c r="AP25" i="41"/>
  <c r="AR28" i="104"/>
  <c r="Z25" i="11"/>
  <c r="AF31" i="32"/>
  <c r="AO31" i="32" s="1"/>
  <c r="W32" i="32"/>
  <c r="AG31" i="32"/>
  <c r="AP31" i="32" s="1"/>
  <c r="AE31" i="32"/>
  <c r="AR31" i="53"/>
  <c r="Z21" i="48"/>
  <c r="AR32" i="15"/>
  <c r="Z32" i="52"/>
  <c r="AR27" i="20"/>
  <c r="AF32" i="86"/>
  <c r="AO32" i="86" s="1"/>
  <c r="AE32" i="86"/>
  <c r="AG32" i="86"/>
  <c r="AP32" i="86" s="1"/>
  <c r="W33" i="86"/>
  <c r="AH28" i="96"/>
  <c r="AQ28" i="96" s="1"/>
  <c r="AI23" i="99"/>
  <c r="AN23" i="99"/>
  <c r="AH32" i="46"/>
  <c r="AQ32" i="46" s="1"/>
  <c r="AI28" i="84"/>
  <c r="AN28" i="84"/>
  <c r="Y35" i="101"/>
  <c r="X35" i="101"/>
  <c r="Z29" i="92"/>
  <c r="AI25" i="16"/>
  <c r="AN25" i="16"/>
  <c r="AH25" i="91"/>
  <c r="AQ25" i="91" s="1"/>
  <c r="AR33" i="47"/>
  <c r="Y26" i="103"/>
  <c r="X26" i="103"/>
  <c r="AI21" i="10"/>
  <c r="AR21" i="10" s="1"/>
  <c r="AN21" i="10"/>
  <c r="Y29" i="45"/>
  <c r="X29" i="45"/>
  <c r="AI33" i="93"/>
  <c r="AN33" i="93"/>
  <c r="Z27" i="95" l="1"/>
  <c r="W33" i="46"/>
  <c r="Z29" i="88"/>
  <c r="Z24" i="99"/>
  <c r="AG32" i="46"/>
  <c r="AP32" i="46" s="1"/>
  <c r="Z21" i="90"/>
  <c r="AG21" i="90" s="1"/>
  <c r="AP21" i="90" s="1"/>
  <c r="Z34" i="93"/>
  <c r="Z25" i="83"/>
  <c r="W26" i="83" s="1"/>
  <c r="Z22" i="98"/>
  <c r="AF32" i="46"/>
  <c r="AO32" i="46" s="1"/>
  <c r="Z29" i="84"/>
  <c r="AG29" i="84" s="1"/>
  <c r="AP29" i="84" s="1"/>
  <c r="Z24" i="102"/>
  <c r="AG24" i="102" s="1"/>
  <c r="AP24" i="102" s="1"/>
  <c r="Z30" i="44"/>
  <c r="AG30" i="44" s="1"/>
  <c r="AP30" i="44" s="1"/>
  <c r="Z35" i="101"/>
  <c r="W36" i="101" s="1"/>
  <c r="Z29" i="45"/>
  <c r="W30" i="45" s="1"/>
  <c r="W22" i="90"/>
  <c r="AF21" i="90"/>
  <c r="AO21" i="90" s="1"/>
  <c r="AE21" i="90"/>
  <c r="AF27" i="95"/>
  <c r="AO27" i="95" s="1"/>
  <c r="W28" i="95"/>
  <c r="AG27" i="95"/>
  <c r="AP27" i="95" s="1"/>
  <c r="AE27" i="95"/>
  <c r="W25" i="102"/>
  <c r="AE24" i="102"/>
  <c r="AF25" i="83"/>
  <c r="AO25" i="83" s="1"/>
  <c r="AG25" i="83"/>
  <c r="AP25" i="83" s="1"/>
  <c r="W31" i="44"/>
  <c r="AE30" i="44"/>
  <c r="AF30" i="44"/>
  <c r="AO30" i="44" s="1"/>
  <c r="AG29" i="88"/>
  <c r="AP29" i="88" s="1"/>
  <c r="AF29" i="88"/>
  <c r="AO29" i="88" s="1"/>
  <c r="W30" i="88"/>
  <c r="AE29" i="88"/>
  <c r="AE29" i="84"/>
  <c r="W23" i="98"/>
  <c r="AF22" i="98"/>
  <c r="AO22" i="98" s="1"/>
  <c r="AG22" i="98"/>
  <c r="AP22" i="98" s="1"/>
  <c r="AE22" i="98"/>
  <c r="AF35" i="101"/>
  <c r="AO35" i="101" s="1"/>
  <c r="AG35" i="101"/>
  <c r="AP35" i="101" s="1"/>
  <c r="AE35" i="101"/>
  <c r="AR33" i="93"/>
  <c r="AH26" i="103"/>
  <c r="AQ26" i="103" s="1"/>
  <c r="Z26" i="103"/>
  <c r="AE33" i="15"/>
  <c r="AG33" i="15"/>
  <c r="AP33" i="15" s="1"/>
  <c r="W34" i="15"/>
  <c r="AF33" i="15"/>
  <c r="AO33" i="15" s="1"/>
  <c r="Y23" i="82"/>
  <c r="X23" i="82"/>
  <c r="Z23" i="82" s="1"/>
  <c r="Y23" i="42"/>
  <c r="X23" i="42"/>
  <c r="AE22" i="10"/>
  <c r="W23" i="10"/>
  <c r="AG22" i="10"/>
  <c r="AP22" i="10" s="1"/>
  <c r="AF22" i="10"/>
  <c r="AO22" i="10" s="1"/>
  <c r="Y30" i="54"/>
  <c r="X30" i="54"/>
  <c r="Y26" i="43"/>
  <c r="X26" i="43"/>
  <c r="AG24" i="18"/>
  <c r="AP24" i="18" s="1"/>
  <c r="AE24" i="18"/>
  <c r="W25" i="18"/>
  <c r="AF24" i="18"/>
  <c r="AO24" i="18" s="1"/>
  <c r="AI24" i="87"/>
  <c r="AN24" i="87"/>
  <c r="AR29" i="44"/>
  <c r="AI21" i="50"/>
  <c r="AN21" i="50"/>
  <c r="AF29" i="92"/>
  <c r="AO29" i="92" s="1"/>
  <c r="AE29" i="92"/>
  <c r="W30" i="92"/>
  <c r="AG29" i="92"/>
  <c r="AP29" i="92" s="1"/>
  <c r="AR23" i="99"/>
  <c r="AI31" i="32"/>
  <c r="AN31" i="32"/>
  <c r="AF28" i="20"/>
  <c r="AO28" i="20" s="1"/>
  <c r="W29" i="20"/>
  <c r="AG28" i="20"/>
  <c r="AP28" i="20" s="1"/>
  <c r="AE28" i="20"/>
  <c r="AI27" i="100"/>
  <c r="AN27" i="100"/>
  <c r="AG32" i="53"/>
  <c r="AP32" i="53" s="1"/>
  <c r="AE32" i="53"/>
  <c r="W33" i="53"/>
  <c r="AF32" i="53"/>
  <c r="AO32" i="53" s="1"/>
  <c r="AH34" i="97"/>
  <c r="AQ34" i="97" s="1"/>
  <c r="AH29" i="51"/>
  <c r="AQ29" i="51" s="1"/>
  <c r="Y26" i="91"/>
  <c r="X26" i="91"/>
  <c r="AR34" i="101"/>
  <c r="AI32" i="86"/>
  <c r="AN32" i="86"/>
  <c r="AE29" i="104"/>
  <c r="W30" i="104"/>
  <c r="AF29" i="104"/>
  <c r="AO29" i="104" s="1"/>
  <c r="AG29" i="104"/>
  <c r="AP29" i="104" s="1"/>
  <c r="Z26" i="41"/>
  <c r="AH26" i="41"/>
  <c r="AQ26" i="41" s="1"/>
  <c r="W22" i="94"/>
  <c r="AG21" i="94"/>
  <c r="AP21" i="94" s="1"/>
  <c r="AE21" i="94"/>
  <c r="AF21" i="94"/>
  <c r="AO21" i="94" s="1"/>
  <c r="Z34" i="97"/>
  <c r="AR24" i="83"/>
  <c r="Y30" i="13"/>
  <c r="X30" i="13"/>
  <c r="Z30" i="13" s="1"/>
  <c r="AH24" i="102"/>
  <c r="AQ24" i="102" s="1"/>
  <c r="W34" i="105"/>
  <c r="AG33" i="105"/>
  <c r="AP33" i="105" s="1"/>
  <c r="AF33" i="105"/>
  <c r="AO33" i="105" s="1"/>
  <c r="AE33" i="105"/>
  <c r="AR20" i="90"/>
  <c r="Z29" i="51"/>
  <c r="AH24" i="99"/>
  <c r="AQ24" i="99" s="1"/>
  <c r="AR21" i="98"/>
  <c r="AH29" i="45"/>
  <c r="AQ29" i="45" s="1"/>
  <c r="AH35" i="101"/>
  <c r="AQ35" i="101" s="1"/>
  <c r="Y33" i="86"/>
  <c r="Z33" i="86" s="1"/>
  <c r="X33" i="86"/>
  <c r="AE32" i="52"/>
  <c r="W33" i="52"/>
  <c r="AF32" i="52"/>
  <c r="AO32" i="52" s="1"/>
  <c r="AG32" i="52"/>
  <c r="AP32" i="52" s="1"/>
  <c r="AF34" i="93"/>
  <c r="AO34" i="93" s="1"/>
  <c r="AG34" i="93"/>
  <c r="AP34" i="93" s="1"/>
  <c r="AE34" i="93"/>
  <c r="W35" i="93"/>
  <c r="AE21" i="48"/>
  <c r="W22" i="48"/>
  <c r="AF21" i="48"/>
  <c r="AO21" i="48" s="1"/>
  <c r="AG21" i="48"/>
  <c r="AP21" i="48" s="1"/>
  <c r="Y32" i="32"/>
  <c r="X32" i="32"/>
  <c r="AR25" i="41"/>
  <c r="Y35" i="47"/>
  <c r="X35" i="47"/>
  <c r="Y35" i="89"/>
  <c r="X35" i="89"/>
  <c r="AR23" i="102"/>
  <c r="AI22" i="82"/>
  <c r="AN22" i="82"/>
  <c r="AF24" i="55"/>
  <c r="AO24" i="55" s="1"/>
  <c r="AG24" i="55"/>
  <c r="AP24" i="55" s="1"/>
  <c r="W25" i="55"/>
  <c r="AE24" i="55"/>
  <c r="AR28" i="51"/>
  <c r="AH26" i="16"/>
  <c r="AQ26" i="16" s="1"/>
  <c r="AH30" i="44"/>
  <c r="AQ30" i="44" s="1"/>
  <c r="AI29" i="13"/>
  <c r="AN29" i="13"/>
  <c r="AI25" i="91"/>
  <c r="AN25" i="91"/>
  <c r="AG24" i="99"/>
  <c r="AP24" i="99" s="1"/>
  <c r="W25" i="99"/>
  <c r="AF24" i="99"/>
  <c r="AO24" i="99" s="1"/>
  <c r="AE24" i="99"/>
  <c r="AR20" i="85"/>
  <c r="AI28" i="96"/>
  <c r="AN28" i="96"/>
  <c r="AR25" i="16"/>
  <c r="AR28" i="84"/>
  <c r="AH21" i="85"/>
  <c r="AQ21" i="85" s="1"/>
  <c r="AI34" i="47"/>
  <c r="AN34" i="47"/>
  <c r="AI34" i="89"/>
  <c r="AN34" i="89"/>
  <c r="AF22" i="35"/>
  <c r="AO22" i="35" s="1"/>
  <c r="AE22" i="35"/>
  <c r="AN22" i="35" s="1"/>
  <c r="W23" i="35"/>
  <c r="AG22" i="35"/>
  <c r="AH21" i="90"/>
  <c r="AQ21" i="90" s="1"/>
  <c r="AG23" i="49"/>
  <c r="AP23" i="49" s="1"/>
  <c r="W24" i="49"/>
  <c r="AE23" i="49"/>
  <c r="AF23" i="49"/>
  <c r="AO23" i="49" s="1"/>
  <c r="AH29" i="84"/>
  <c r="AQ29" i="84" s="1"/>
  <c r="Z26" i="16"/>
  <c r="AI25" i="43"/>
  <c r="AN25" i="43"/>
  <c r="AR33" i="97"/>
  <c r="AR25" i="103"/>
  <c r="Y22" i="50"/>
  <c r="X22" i="50"/>
  <c r="AI32" i="46"/>
  <c r="AN32" i="46"/>
  <c r="AF25" i="11"/>
  <c r="AO25" i="11" s="1"/>
  <c r="AG25" i="11"/>
  <c r="AP25" i="11" s="1"/>
  <c r="AE25" i="11"/>
  <c r="W26" i="11"/>
  <c r="AF21" i="85"/>
  <c r="AO21" i="85" s="1"/>
  <c r="AE21" i="85"/>
  <c r="W22" i="85"/>
  <c r="AG21" i="85"/>
  <c r="AP21" i="85" s="1"/>
  <c r="AH34" i="93"/>
  <c r="AQ34" i="93" s="1"/>
  <c r="AR28" i="88"/>
  <c r="AH25" i="83"/>
  <c r="AQ25" i="83" s="1"/>
  <c r="AR26" i="95"/>
  <c r="AR28" i="45"/>
  <c r="AI22" i="42"/>
  <c r="AN22" i="42"/>
  <c r="Y28" i="100"/>
  <c r="X28" i="100"/>
  <c r="Z28" i="100" s="1"/>
  <c r="AH22" i="10"/>
  <c r="AQ22" i="10" s="1"/>
  <c r="AI29" i="54"/>
  <c r="AN29" i="54"/>
  <c r="AH22" i="98"/>
  <c r="AQ22" i="98" s="1"/>
  <c r="AH29" i="88"/>
  <c r="AQ29" i="88" s="1"/>
  <c r="Y25" i="87"/>
  <c r="X25" i="87"/>
  <c r="AH27" i="95"/>
  <c r="AQ27" i="95" s="1"/>
  <c r="Y33" i="46"/>
  <c r="X33" i="46"/>
  <c r="Y29" i="96"/>
  <c r="X29" i="96"/>
  <c r="Z29" i="96" s="1"/>
  <c r="AF29" i="84" l="1"/>
  <c r="AO29" i="84" s="1"/>
  <c r="W30" i="84"/>
  <c r="AF24" i="102"/>
  <c r="AO24" i="102" s="1"/>
  <c r="Z35" i="47"/>
  <c r="AE35" i="47" s="1"/>
  <c r="Z32" i="32"/>
  <c r="AE32" i="32" s="1"/>
  <c r="AE25" i="83"/>
  <c r="AF29" i="45"/>
  <c r="AO29" i="45" s="1"/>
  <c r="AE29" i="45"/>
  <c r="AG29" i="45"/>
  <c r="AP29" i="45" s="1"/>
  <c r="AE30" i="13"/>
  <c r="W31" i="13"/>
  <c r="AF30" i="13"/>
  <c r="AO30" i="13" s="1"/>
  <c r="AG30" i="13"/>
  <c r="AP30" i="13" s="1"/>
  <c r="AF33" i="86"/>
  <c r="AO33" i="86" s="1"/>
  <c r="AE33" i="86"/>
  <c r="W34" i="86"/>
  <c r="AG33" i="86"/>
  <c r="AP33" i="86" s="1"/>
  <c r="AF35" i="47"/>
  <c r="AO35" i="47" s="1"/>
  <c r="W33" i="32"/>
  <c r="AF32" i="32"/>
  <c r="AO32" i="32" s="1"/>
  <c r="AG32" i="32"/>
  <c r="AP32" i="32" s="1"/>
  <c r="AR32" i="46"/>
  <c r="AI23" i="49"/>
  <c r="AN23" i="49"/>
  <c r="AR25" i="91"/>
  <c r="AH35" i="89"/>
  <c r="AQ35" i="89" s="1"/>
  <c r="AI34" i="93"/>
  <c r="AN34" i="93"/>
  <c r="Y33" i="52"/>
  <c r="X33" i="52"/>
  <c r="Y29" i="20"/>
  <c r="X29" i="20"/>
  <c r="AR21" i="50"/>
  <c r="AH23" i="82"/>
  <c r="AQ23" i="82" s="1"/>
  <c r="Y28" i="95"/>
  <c r="X28" i="95"/>
  <c r="Y22" i="90"/>
  <c r="X22" i="90"/>
  <c r="AH33" i="46"/>
  <c r="AQ33" i="46" s="1"/>
  <c r="Y26" i="11"/>
  <c r="X26" i="11"/>
  <c r="AH22" i="50"/>
  <c r="AQ22" i="50" s="1"/>
  <c r="Y24" i="49"/>
  <c r="X24" i="49"/>
  <c r="Z24" i="49" s="1"/>
  <c r="AI24" i="99"/>
  <c r="AN24" i="99"/>
  <c r="Z35" i="89"/>
  <c r="AI32" i="52"/>
  <c r="AN32" i="52"/>
  <c r="AI21" i="94"/>
  <c r="AN21" i="94"/>
  <c r="Y30" i="104"/>
  <c r="X30" i="104"/>
  <c r="AH26" i="91"/>
  <c r="AQ26" i="91" s="1"/>
  <c r="Y25" i="18"/>
  <c r="X25" i="18"/>
  <c r="Z25" i="18" s="1"/>
  <c r="AH30" i="54"/>
  <c r="AQ30" i="54" s="1"/>
  <c r="Y23" i="10"/>
  <c r="X23" i="10"/>
  <c r="W24" i="82"/>
  <c r="AG23" i="82"/>
  <c r="AP23" i="82" s="1"/>
  <c r="AE23" i="82"/>
  <c r="AF23" i="82"/>
  <c r="AO23" i="82" s="1"/>
  <c r="AI33" i="15"/>
  <c r="AN33" i="15"/>
  <c r="Y23" i="98"/>
  <c r="X23" i="98"/>
  <c r="AI25" i="83"/>
  <c r="AN25" i="83"/>
  <c r="Z33" i="46"/>
  <c r="AH25" i="87"/>
  <c r="AQ25" i="87" s="1"/>
  <c r="AR22" i="42"/>
  <c r="AI25" i="11"/>
  <c r="AN25" i="11"/>
  <c r="Z22" i="50"/>
  <c r="AR34" i="89"/>
  <c r="AR29" i="13"/>
  <c r="AH32" i="32"/>
  <c r="AQ32" i="32" s="1"/>
  <c r="Y22" i="48"/>
  <c r="X22" i="48"/>
  <c r="AH33" i="86"/>
  <c r="AQ33" i="86" s="1"/>
  <c r="AI33" i="105"/>
  <c r="AN33" i="105"/>
  <c r="AI29" i="104"/>
  <c r="AR29" i="104" s="1"/>
  <c r="AN29" i="104"/>
  <c r="Z26" i="91"/>
  <c r="AR27" i="100"/>
  <c r="Y30" i="92"/>
  <c r="X30" i="92"/>
  <c r="AI24" i="18"/>
  <c r="AN24" i="18"/>
  <c r="Z30" i="54"/>
  <c r="AI22" i="10"/>
  <c r="AN22" i="10"/>
  <c r="AF26" i="103"/>
  <c r="AO26" i="103" s="1"/>
  <c r="W27" i="103"/>
  <c r="AG26" i="103"/>
  <c r="AP26" i="103" s="1"/>
  <c r="AE26" i="103"/>
  <c r="Y36" i="101"/>
  <c r="X36" i="101"/>
  <c r="AI29" i="88"/>
  <c r="AN29" i="88"/>
  <c r="Y26" i="83"/>
  <c r="X26" i="83"/>
  <c r="Y25" i="102"/>
  <c r="X25" i="102"/>
  <c r="AI29" i="45"/>
  <c r="AN29" i="45"/>
  <c r="AE29" i="96"/>
  <c r="AF29" i="96"/>
  <c r="AO29" i="96" s="1"/>
  <c r="AG29" i="96"/>
  <c r="AP29" i="96" s="1"/>
  <c r="W30" i="96"/>
  <c r="AH29" i="96"/>
  <c r="AQ29" i="96" s="1"/>
  <c r="Z25" i="87"/>
  <c r="Y22" i="85"/>
  <c r="X22" i="85"/>
  <c r="AR25" i="43"/>
  <c r="AI22" i="35"/>
  <c r="AP22" i="35"/>
  <c r="AR28" i="96"/>
  <c r="Y25" i="99"/>
  <c r="X25" i="99"/>
  <c r="AR22" i="82"/>
  <c r="AH35" i="47"/>
  <c r="AQ35" i="47" s="1"/>
  <c r="AI21" i="48"/>
  <c r="AN21" i="48"/>
  <c r="Y22" i="94"/>
  <c r="X22" i="94"/>
  <c r="W27" i="41"/>
  <c r="AF26" i="41"/>
  <c r="AO26" i="41" s="1"/>
  <c r="AG26" i="41"/>
  <c r="AP26" i="41" s="1"/>
  <c r="AE26" i="41"/>
  <c r="AR31" i="32"/>
  <c r="AI29" i="92"/>
  <c r="AN29" i="92"/>
  <c r="AH23" i="42"/>
  <c r="AQ23" i="42" s="1"/>
  <c r="AI29" i="84"/>
  <c r="AN29" i="84"/>
  <c r="Y30" i="88"/>
  <c r="X30" i="88"/>
  <c r="AI30" i="44"/>
  <c r="AN30" i="44"/>
  <c r="AR29" i="54"/>
  <c r="AH28" i="100"/>
  <c r="AQ28" i="100" s="1"/>
  <c r="AI21" i="85"/>
  <c r="AN21" i="85"/>
  <c r="AE26" i="16"/>
  <c r="W27" i="16"/>
  <c r="AF26" i="16"/>
  <c r="AO26" i="16" s="1"/>
  <c r="AG26" i="16"/>
  <c r="AP26" i="16" s="1"/>
  <c r="X23" i="35"/>
  <c r="Y23" i="35"/>
  <c r="AR34" i="47"/>
  <c r="AI24" i="55"/>
  <c r="AN24" i="55"/>
  <c r="AG29" i="51"/>
  <c r="AP29" i="51" s="1"/>
  <c r="AF29" i="51"/>
  <c r="AO29" i="51" s="1"/>
  <c r="W30" i="51"/>
  <c r="AE29" i="51"/>
  <c r="AF34" i="97"/>
  <c r="AO34" i="97" s="1"/>
  <c r="W35" i="97"/>
  <c r="AE34" i="97"/>
  <c r="AG34" i="97"/>
  <c r="AP34" i="97" s="1"/>
  <c r="AR32" i="86"/>
  <c r="X33" i="53"/>
  <c r="Y33" i="53"/>
  <c r="AI28" i="20"/>
  <c r="AN28" i="20"/>
  <c r="AR24" i="87"/>
  <c r="AH26" i="43"/>
  <c r="AQ26" i="43" s="1"/>
  <c r="Z23" i="42"/>
  <c r="AI22" i="98"/>
  <c r="AN22" i="98"/>
  <c r="Y31" i="44"/>
  <c r="X31" i="44"/>
  <c r="AI27" i="95"/>
  <c r="AN27" i="95"/>
  <c r="AI21" i="90"/>
  <c r="AN21" i="90"/>
  <c r="Y30" i="45"/>
  <c r="X30" i="45"/>
  <c r="W29" i="100"/>
  <c r="AG28" i="100"/>
  <c r="AP28" i="100" s="1"/>
  <c r="AE28" i="100"/>
  <c r="AF28" i="100"/>
  <c r="AO28" i="100" s="1"/>
  <c r="Y25" i="55"/>
  <c r="X25" i="55"/>
  <c r="Y35" i="93"/>
  <c r="X35" i="93"/>
  <c r="Y34" i="105"/>
  <c r="X34" i="105"/>
  <c r="AH30" i="13"/>
  <c r="AQ30" i="13" s="1"/>
  <c r="AI32" i="53"/>
  <c r="AN32" i="53"/>
  <c r="Z26" i="43"/>
  <c r="Y34" i="15"/>
  <c r="X34" i="15"/>
  <c r="AI35" i="101"/>
  <c r="AN35" i="101"/>
  <c r="Y30" i="84"/>
  <c r="X30" i="84"/>
  <c r="AI24" i="102"/>
  <c r="AN24" i="102"/>
  <c r="W36" i="47" l="1"/>
  <c r="AG35" i="47"/>
  <c r="AP35" i="47" s="1"/>
  <c r="Z34" i="15"/>
  <c r="Z31" i="44"/>
  <c r="Z23" i="35"/>
  <c r="AF23" i="35" s="1"/>
  <c r="AO23" i="35" s="1"/>
  <c r="Z26" i="83"/>
  <c r="Z23" i="98"/>
  <c r="Z33" i="52"/>
  <c r="W34" i="52" s="1"/>
  <c r="Z30" i="92"/>
  <c r="AE30" i="92" s="1"/>
  <c r="Z30" i="104"/>
  <c r="AF30" i="104" s="1"/>
  <c r="AO30" i="104" s="1"/>
  <c r="Z26" i="11"/>
  <c r="W27" i="11" s="1"/>
  <c r="Z33" i="53"/>
  <c r="AF33" i="53" s="1"/>
  <c r="AO33" i="53" s="1"/>
  <c r="Z36" i="101"/>
  <c r="AE36" i="101" s="1"/>
  <c r="AG30" i="104"/>
  <c r="AP30" i="104" s="1"/>
  <c r="AG26" i="11"/>
  <c r="AP26" i="11" s="1"/>
  <c r="AE24" i="49"/>
  <c r="AF24" i="49"/>
  <c r="AO24" i="49" s="1"/>
  <c r="AG24" i="49"/>
  <c r="AP24" i="49" s="1"/>
  <c r="W25" i="49"/>
  <c r="AG33" i="53"/>
  <c r="AP33" i="53" s="1"/>
  <c r="W34" i="53"/>
  <c r="AE23" i="98"/>
  <c r="W24" i="98"/>
  <c r="AG23" i="98"/>
  <c r="AP23" i="98" s="1"/>
  <c r="AF23" i="98"/>
  <c r="AO23" i="98" s="1"/>
  <c r="W37" i="101"/>
  <c r="AG36" i="101"/>
  <c r="AP36" i="101" s="1"/>
  <c r="AF36" i="101"/>
  <c r="AO36" i="101" s="1"/>
  <c r="AF25" i="18"/>
  <c r="AO25" i="18" s="1"/>
  <c r="AG25" i="18"/>
  <c r="AP25" i="18" s="1"/>
  <c r="AE25" i="18"/>
  <c r="W26" i="18"/>
  <c r="AE26" i="83"/>
  <c r="W27" i="83"/>
  <c r="AG26" i="83"/>
  <c r="AP26" i="83" s="1"/>
  <c r="AF26" i="83"/>
  <c r="AO26" i="83" s="1"/>
  <c r="AH30" i="84"/>
  <c r="AQ30" i="84" s="1"/>
  <c r="W24" i="42"/>
  <c r="AE23" i="42"/>
  <c r="AF23" i="42"/>
  <c r="AO23" i="42" s="1"/>
  <c r="AG23" i="42"/>
  <c r="AP23" i="42" s="1"/>
  <c r="Y35" i="97"/>
  <c r="X35" i="97"/>
  <c r="AI28" i="100"/>
  <c r="AN28" i="100"/>
  <c r="AR28" i="20"/>
  <c r="AI29" i="51"/>
  <c r="AN29" i="51"/>
  <c r="AI26" i="41"/>
  <c r="AN26" i="41"/>
  <c r="AH36" i="101"/>
  <c r="AQ36" i="101" s="1"/>
  <c r="Y27" i="103"/>
  <c r="X27" i="103"/>
  <c r="AR24" i="18"/>
  <c r="AE26" i="91"/>
  <c r="AF26" i="91"/>
  <c r="AO26" i="91" s="1"/>
  <c r="W27" i="91"/>
  <c r="AG26" i="91"/>
  <c r="AP26" i="91" s="1"/>
  <c r="AR25" i="11"/>
  <c r="AI23" i="82"/>
  <c r="AN23" i="82"/>
  <c r="Z28" i="95"/>
  <c r="AH28" i="95"/>
  <c r="AQ28" i="95" s="1"/>
  <c r="AH33" i="52"/>
  <c r="AQ33" i="52" s="1"/>
  <c r="AI35" i="47"/>
  <c r="AN35" i="47"/>
  <c r="AG34" i="15"/>
  <c r="AP34" i="15" s="1"/>
  <c r="AE34" i="15"/>
  <c r="W35" i="15"/>
  <c r="AF34" i="15"/>
  <c r="AO34" i="15" s="1"/>
  <c r="AG31" i="44"/>
  <c r="AP31" i="44" s="1"/>
  <c r="W32" i="44"/>
  <c r="AE31" i="44"/>
  <c r="AF31" i="44"/>
  <c r="AO31" i="44" s="1"/>
  <c r="AR24" i="55"/>
  <c r="AR35" i="101"/>
  <c r="AR32" i="53"/>
  <c r="AH34" i="105"/>
  <c r="AQ34" i="105" s="1"/>
  <c r="AH25" i="55"/>
  <c r="AQ25" i="55" s="1"/>
  <c r="AR21" i="90"/>
  <c r="Y30" i="51"/>
  <c r="X30" i="51"/>
  <c r="AR29" i="84"/>
  <c r="Z22" i="85"/>
  <c r="AH22" i="85"/>
  <c r="AQ22" i="85" s="1"/>
  <c r="AI29" i="96"/>
  <c r="AN29" i="96"/>
  <c r="AH26" i="83"/>
  <c r="AQ26" i="83" s="1"/>
  <c r="AH30" i="92"/>
  <c r="AQ30" i="92" s="1"/>
  <c r="AH30" i="104"/>
  <c r="AQ30" i="104" s="1"/>
  <c r="AR32" i="52"/>
  <c r="AH26" i="11"/>
  <c r="AQ26" i="11" s="1"/>
  <c r="AR23" i="49"/>
  <c r="AR27" i="95"/>
  <c r="AR24" i="102"/>
  <c r="AH34" i="15"/>
  <c r="AQ34" i="15" s="1"/>
  <c r="Z34" i="105"/>
  <c r="Z25" i="55"/>
  <c r="Y29" i="100"/>
  <c r="X29" i="100"/>
  <c r="AR22" i="98"/>
  <c r="AI34" i="97"/>
  <c r="AN34" i="97"/>
  <c r="Y27" i="16"/>
  <c r="X27" i="16"/>
  <c r="Z27" i="16" s="1"/>
  <c r="AR30" i="44"/>
  <c r="AR29" i="92"/>
  <c r="AR21" i="48"/>
  <c r="AF33" i="46"/>
  <c r="AO33" i="46" s="1"/>
  <c r="AG33" i="46"/>
  <c r="AP33" i="46" s="1"/>
  <c r="AE33" i="46"/>
  <c r="W34" i="46"/>
  <c r="Y24" i="82"/>
  <c r="Z24" i="82" s="1"/>
  <c r="X24" i="82"/>
  <c r="AF35" i="89"/>
  <c r="AO35" i="89" s="1"/>
  <c r="W36" i="89"/>
  <c r="AE35" i="89"/>
  <c r="AN35" i="89" s="1"/>
  <c r="AG35" i="89"/>
  <c r="Y33" i="32"/>
  <c r="X33" i="32"/>
  <c r="AH30" i="45"/>
  <c r="AQ30" i="45" s="1"/>
  <c r="AI26" i="16"/>
  <c r="AN26" i="16"/>
  <c r="AH30" i="88"/>
  <c r="AQ30" i="88" s="1"/>
  <c r="Y27" i="41"/>
  <c r="X27" i="41"/>
  <c r="W26" i="87"/>
  <c r="AE25" i="87"/>
  <c r="AF25" i="87"/>
  <c r="AO25" i="87" s="1"/>
  <c r="AG25" i="87"/>
  <c r="AP25" i="87" s="1"/>
  <c r="AR29" i="45"/>
  <c r="AR22" i="10"/>
  <c r="AR33" i="15"/>
  <c r="AH23" i="10"/>
  <c r="AQ23" i="10" s="1"/>
  <c r="AH22" i="90"/>
  <c r="AQ22" i="90" s="1"/>
  <c r="AH29" i="20"/>
  <c r="AQ29" i="20" s="1"/>
  <c r="AH33" i="53"/>
  <c r="AQ33" i="53" s="1"/>
  <c r="Z30" i="84"/>
  <c r="Z30" i="45"/>
  <c r="AH31" i="44"/>
  <c r="AQ31" i="44" s="1"/>
  <c r="AH23" i="35"/>
  <c r="AQ23" i="35" s="1"/>
  <c r="Z30" i="88"/>
  <c r="AH22" i="94"/>
  <c r="AQ22" i="94" s="1"/>
  <c r="AH25" i="99"/>
  <c r="AQ25" i="99" s="1"/>
  <c r="AR22" i="35"/>
  <c r="Y30" i="96"/>
  <c r="X30" i="96"/>
  <c r="Z30" i="96" s="1"/>
  <c r="AH25" i="102"/>
  <c r="AQ25" i="102" s="1"/>
  <c r="AI26" i="103"/>
  <c r="AN26" i="103"/>
  <c r="W31" i="54"/>
  <c r="AF30" i="54"/>
  <c r="AO30" i="54" s="1"/>
  <c r="AG30" i="54"/>
  <c r="AP30" i="54" s="1"/>
  <c r="AE30" i="54"/>
  <c r="AR33" i="105"/>
  <c r="AH22" i="48"/>
  <c r="AQ22" i="48" s="1"/>
  <c r="AE22" i="50"/>
  <c r="AF22" i="50"/>
  <c r="AO22" i="50" s="1"/>
  <c r="AG22" i="50"/>
  <c r="AP22" i="50" s="1"/>
  <c r="W23" i="50"/>
  <c r="AR25" i="83"/>
  <c r="Z23" i="10"/>
  <c r="AR24" i="99"/>
  <c r="Z22" i="90"/>
  <c r="Z29" i="20"/>
  <c r="AR34" i="93"/>
  <c r="Y36" i="47"/>
  <c r="X36" i="47"/>
  <c r="Y34" i="86"/>
  <c r="X34" i="86"/>
  <c r="Y31" i="13"/>
  <c r="X31" i="13"/>
  <c r="AH35" i="93"/>
  <c r="AQ35" i="93" s="1"/>
  <c r="AG26" i="43"/>
  <c r="AP26" i="43" s="1"/>
  <c r="AE26" i="43"/>
  <c r="AF26" i="43"/>
  <c r="AO26" i="43" s="1"/>
  <c r="W27" i="43"/>
  <c r="Z35" i="93"/>
  <c r="AR21" i="85"/>
  <c r="Z22" i="94"/>
  <c r="Z25" i="99"/>
  <c r="Z25" i="102"/>
  <c r="AR29" i="88"/>
  <c r="Z22" i="48"/>
  <c r="AH23" i="98"/>
  <c r="AQ23" i="98" s="1"/>
  <c r="AH25" i="18"/>
  <c r="AQ25" i="18" s="1"/>
  <c r="AR21" i="94"/>
  <c r="AH24" i="49"/>
  <c r="AQ24" i="49" s="1"/>
  <c r="AI32" i="32"/>
  <c r="AN32" i="32"/>
  <c r="AI33" i="86"/>
  <c r="AN33" i="86"/>
  <c r="AI30" i="13"/>
  <c r="AN30" i="13"/>
  <c r="Z27" i="103" l="1"/>
  <c r="AE26" i="11"/>
  <c r="AE23" i="35"/>
  <c r="AG23" i="35"/>
  <c r="AP23" i="35" s="1"/>
  <c r="AE30" i="104"/>
  <c r="W24" i="35"/>
  <c r="AF30" i="92"/>
  <c r="AO30" i="92" s="1"/>
  <c r="AE33" i="53"/>
  <c r="Z31" i="13"/>
  <c r="AF31" i="13" s="1"/>
  <c r="AO31" i="13" s="1"/>
  <c r="Z29" i="100"/>
  <c r="Z30" i="51"/>
  <c r="W31" i="51" s="1"/>
  <c r="AF33" i="52"/>
  <c r="AO33" i="52" s="1"/>
  <c r="AF26" i="11"/>
  <c r="AO26" i="11" s="1"/>
  <c r="AE33" i="52"/>
  <c r="AG33" i="52"/>
  <c r="AP33" i="52" s="1"/>
  <c r="W31" i="92"/>
  <c r="AG30" i="92"/>
  <c r="AP30" i="92" s="1"/>
  <c r="Z34" i="86"/>
  <c r="W35" i="86" s="1"/>
  <c r="W31" i="104"/>
  <c r="Z36" i="47"/>
  <c r="AF36" i="47" s="1"/>
  <c r="AO36" i="47" s="1"/>
  <c r="AE24" i="82"/>
  <c r="AG24" i="82"/>
  <c r="AP24" i="82" s="1"/>
  <c r="AF24" i="82"/>
  <c r="AO24" i="82" s="1"/>
  <c r="W25" i="82"/>
  <c r="AE31" i="13"/>
  <c r="W32" i="13"/>
  <c r="AG31" i="13"/>
  <c r="AP31" i="13" s="1"/>
  <c r="AF34" i="86"/>
  <c r="AO34" i="86" s="1"/>
  <c r="AG34" i="86"/>
  <c r="AP34" i="86" s="1"/>
  <c r="AG30" i="96"/>
  <c r="AP30" i="96" s="1"/>
  <c r="AE30" i="96"/>
  <c r="AF30" i="96"/>
  <c r="AO30" i="96" s="1"/>
  <c r="W31" i="96"/>
  <c r="AF29" i="100"/>
  <c r="AO29" i="100" s="1"/>
  <c r="W30" i="100"/>
  <c r="AE29" i="100"/>
  <c r="AG29" i="100"/>
  <c r="AP29" i="100" s="1"/>
  <c r="AG30" i="51"/>
  <c r="AP30" i="51" s="1"/>
  <c r="Y23" i="50"/>
  <c r="X23" i="50"/>
  <c r="AI30" i="54"/>
  <c r="AN30" i="54"/>
  <c r="Y36" i="89"/>
  <c r="X36" i="89"/>
  <c r="Y34" i="46"/>
  <c r="X34" i="46"/>
  <c r="AF28" i="95"/>
  <c r="AO28" i="95" s="1"/>
  <c r="AE28" i="95"/>
  <c r="AG28" i="95"/>
  <c r="AP28" i="95" s="1"/>
  <c r="W29" i="95"/>
  <c r="AH27" i="103"/>
  <c r="AQ27" i="103" s="1"/>
  <c r="AI25" i="18"/>
  <c r="AN25" i="18"/>
  <c r="Y37" i="101"/>
  <c r="X37" i="101"/>
  <c r="AI23" i="98"/>
  <c r="AN23" i="98"/>
  <c r="Y25" i="49"/>
  <c r="Z25" i="49" s="1"/>
  <c r="X25" i="49"/>
  <c r="AI30" i="92"/>
  <c r="AN30" i="92"/>
  <c r="W36" i="93"/>
  <c r="AG35" i="93"/>
  <c r="AP35" i="93" s="1"/>
  <c r="AF35" i="93"/>
  <c r="AO35" i="93" s="1"/>
  <c r="AE35" i="93"/>
  <c r="AF25" i="102"/>
  <c r="AO25" i="102" s="1"/>
  <c r="AE25" i="102"/>
  <c r="W26" i="102"/>
  <c r="AG25" i="102"/>
  <c r="AP25" i="102" s="1"/>
  <c r="AE30" i="45"/>
  <c r="AF30" i="45"/>
  <c r="AO30" i="45" s="1"/>
  <c r="W31" i="45"/>
  <c r="AG30" i="45"/>
  <c r="AP30" i="45" s="1"/>
  <c r="AR26" i="16"/>
  <c r="AH33" i="32"/>
  <c r="AQ33" i="32" s="1"/>
  <c r="AI33" i="46"/>
  <c r="AN33" i="46"/>
  <c r="AR35" i="47"/>
  <c r="Y27" i="91"/>
  <c r="X27" i="91"/>
  <c r="W28" i="103"/>
  <c r="AF27" i="103"/>
  <c r="AO27" i="103" s="1"/>
  <c r="AG27" i="103"/>
  <c r="AP27" i="103" s="1"/>
  <c r="AE27" i="103"/>
  <c r="AI36" i="101"/>
  <c r="AR36" i="101" s="1"/>
  <c r="AN36" i="101"/>
  <c r="AI33" i="53"/>
  <c r="AN33" i="53"/>
  <c r="Y27" i="11"/>
  <c r="X27" i="11"/>
  <c r="AI30" i="104"/>
  <c r="AN30" i="104"/>
  <c r="AR33" i="86"/>
  <c r="AF25" i="99"/>
  <c r="AO25" i="99" s="1"/>
  <c r="AE25" i="99"/>
  <c r="AG25" i="99"/>
  <c r="AP25" i="99" s="1"/>
  <c r="W26" i="99"/>
  <c r="Y27" i="43"/>
  <c r="X27" i="43"/>
  <c r="AH34" i="86"/>
  <c r="AQ34" i="86" s="1"/>
  <c r="AE23" i="10"/>
  <c r="W24" i="10"/>
  <c r="AF23" i="10"/>
  <c r="AO23" i="10" s="1"/>
  <c r="AG23" i="10"/>
  <c r="AP23" i="10" s="1"/>
  <c r="AE30" i="88"/>
  <c r="W31" i="88"/>
  <c r="AG30" i="88"/>
  <c r="AP30" i="88" s="1"/>
  <c r="AF30" i="88"/>
  <c r="AO30" i="88" s="1"/>
  <c r="W31" i="84"/>
  <c r="AG30" i="84"/>
  <c r="AP30" i="84" s="1"/>
  <c r="AF30" i="84"/>
  <c r="AO30" i="84" s="1"/>
  <c r="AE30" i="84"/>
  <c r="AI25" i="87"/>
  <c r="AN25" i="87"/>
  <c r="Z33" i="32"/>
  <c r="AH24" i="82"/>
  <c r="AQ24" i="82" s="1"/>
  <c r="AR34" i="97"/>
  <c r="AG25" i="55"/>
  <c r="AP25" i="55" s="1"/>
  <c r="AE25" i="55"/>
  <c r="AF25" i="55"/>
  <c r="AO25" i="55" s="1"/>
  <c r="W26" i="55"/>
  <c r="AR29" i="96"/>
  <c r="W23" i="85"/>
  <c r="AG22" i="85"/>
  <c r="AP22" i="85" s="1"/>
  <c r="AF22" i="85"/>
  <c r="AO22" i="85" s="1"/>
  <c r="AE22" i="85"/>
  <c r="AR23" i="82"/>
  <c r="Y27" i="83"/>
  <c r="X27" i="83"/>
  <c r="AI23" i="35"/>
  <c r="AN23" i="35"/>
  <c r="Y34" i="53"/>
  <c r="X34" i="53"/>
  <c r="Y34" i="52"/>
  <c r="X34" i="52"/>
  <c r="AE22" i="90"/>
  <c r="W23" i="90"/>
  <c r="AG22" i="90"/>
  <c r="AP22" i="90" s="1"/>
  <c r="AF22" i="90"/>
  <c r="AO22" i="90" s="1"/>
  <c r="AF22" i="94"/>
  <c r="AO22" i="94" s="1"/>
  <c r="AG22" i="94"/>
  <c r="AP22" i="94" s="1"/>
  <c r="AE22" i="94"/>
  <c r="W23" i="94"/>
  <c r="AI22" i="50"/>
  <c r="AN22" i="50"/>
  <c r="Y31" i="54"/>
  <c r="X31" i="54"/>
  <c r="Y26" i="87"/>
  <c r="X26" i="87"/>
  <c r="W35" i="105"/>
  <c r="AF34" i="105"/>
  <c r="AO34" i="105" s="1"/>
  <c r="AE34" i="105"/>
  <c r="AG34" i="105"/>
  <c r="AP34" i="105" s="1"/>
  <c r="Y35" i="15"/>
  <c r="X35" i="15"/>
  <c r="AI26" i="91"/>
  <c r="AN26" i="91"/>
  <c r="AR26" i="41"/>
  <c r="AR28" i="100"/>
  <c r="AI26" i="83"/>
  <c r="AN26" i="83"/>
  <c r="AI24" i="49"/>
  <c r="AN24" i="49"/>
  <c r="AH36" i="47"/>
  <c r="AQ36" i="47" s="1"/>
  <c r="AR30" i="13"/>
  <c r="AR32" i="32"/>
  <c r="AG22" i="48"/>
  <c r="AP22" i="48" s="1"/>
  <c r="W23" i="48"/>
  <c r="AE22" i="48"/>
  <c r="AF22" i="48"/>
  <c r="AO22" i="48" s="1"/>
  <c r="AI26" i="43"/>
  <c r="AN26" i="43"/>
  <c r="AG29" i="20"/>
  <c r="AP29" i="20" s="1"/>
  <c r="W30" i="20"/>
  <c r="AF29" i="20"/>
  <c r="AO29" i="20" s="1"/>
  <c r="AE29" i="20"/>
  <c r="AH27" i="41"/>
  <c r="AQ27" i="41" s="1"/>
  <c r="AI35" i="89"/>
  <c r="AP35" i="89"/>
  <c r="AH27" i="16"/>
  <c r="AQ27" i="16" s="1"/>
  <c r="AI31" i="44"/>
  <c r="AN31" i="44"/>
  <c r="AI34" i="15"/>
  <c r="AN34" i="15"/>
  <c r="AH35" i="97"/>
  <c r="AQ35" i="97" s="1"/>
  <c r="AI23" i="42"/>
  <c r="AN23" i="42"/>
  <c r="Y31" i="92"/>
  <c r="X31" i="92"/>
  <c r="AH31" i="13"/>
  <c r="AQ31" i="13" s="1"/>
  <c r="AR26" i="103"/>
  <c r="AH30" i="96"/>
  <c r="AQ30" i="96" s="1"/>
  <c r="Z27" i="41"/>
  <c r="AG27" i="16"/>
  <c r="AP27" i="16" s="1"/>
  <c r="AE27" i="16"/>
  <c r="AF27" i="16"/>
  <c r="AO27" i="16" s="1"/>
  <c r="W28" i="16"/>
  <c r="AH29" i="100"/>
  <c r="AQ29" i="100" s="1"/>
  <c r="AH30" i="51"/>
  <c r="AQ30" i="51" s="1"/>
  <c r="Y32" i="44"/>
  <c r="X32" i="44"/>
  <c r="AR29" i="51"/>
  <c r="Z35" i="97"/>
  <c r="Y24" i="42"/>
  <c r="X24" i="42"/>
  <c r="Y26" i="18"/>
  <c r="X26" i="18"/>
  <c r="Y24" i="98"/>
  <c r="X24" i="98"/>
  <c r="Y24" i="35"/>
  <c r="X24" i="35"/>
  <c r="AI26" i="11"/>
  <c r="AN26" i="11"/>
  <c r="X31" i="104"/>
  <c r="Z31" i="104" s="1"/>
  <c r="Y31" i="104"/>
  <c r="Z27" i="91" l="1"/>
  <c r="AF30" i="51"/>
  <c r="AO30" i="51" s="1"/>
  <c r="AI33" i="52"/>
  <c r="Z24" i="42"/>
  <c r="AN33" i="52"/>
  <c r="Z31" i="54"/>
  <c r="AE30" i="51"/>
  <c r="Z26" i="18"/>
  <c r="W27" i="18" s="1"/>
  <c r="AG36" i="47"/>
  <c r="AP36" i="47" s="1"/>
  <c r="Z34" i="52"/>
  <c r="AF34" i="52" s="1"/>
  <c r="AO34" i="52" s="1"/>
  <c r="Z27" i="43"/>
  <c r="AF27" i="43" s="1"/>
  <c r="AO27" i="43" s="1"/>
  <c r="W37" i="47"/>
  <c r="Z32" i="44"/>
  <c r="AE32" i="44" s="1"/>
  <c r="Z36" i="89"/>
  <c r="W37" i="89" s="1"/>
  <c r="AE34" i="86"/>
  <c r="AI34" i="86" s="1"/>
  <c r="AE36" i="47"/>
  <c r="Z26" i="87"/>
  <c r="AE26" i="87" s="1"/>
  <c r="Z27" i="11"/>
  <c r="AF27" i="11" s="1"/>
  <c r="AO27" i="11" s="1"/>
  <c r="Z37" i="101"/>
  <c r="AG37" i="101" s="1"/>
  <c r="AP37" i="101" s="1"/>
  <c r="W35" i="52"/>
  <c r="AE34" i="52"/>
  <c r="AG27" i="43"/>
  <c r="AP27" i="43" s="1"/>
  <c r="AF27" i="91"/>
  <c r="AO27" i="91" s="1"/>
  <c r="AG27" i="91"/>
  <c r="AP27" i="91" s="1"/>
  <c r="AE27" i="91"/>
  <c r="W28" i="91"/>
  <c r="AF36" i="89"/>
  <c r="AO36" i="89" s="1"/>
  <c r="AG36" i="89"/>
  <c r="AP36" i="89" s="1"/>
  <c r="AG26" i="18"/>
  <c r="AP26" i="18" s="1"/>
  <c r="AF26" i="18"/>
  <c r="AO26" i="18" s="1"/>
  <c r="W27" i="87"/>
  <c r="AG26" i="87"/>
  <c r="AP26" i="87" s="1"/>
  <c r="AF26" i="87"/>
  <c r="AO26" i="87" s="1"/>
  <c r="W38" i="101"/>
  <c r="AE37" i="101"/>
  <c r="AF37" i="101"/>
  <c r="AO37" i="101" s="1"/>
  <c r="AF32" i="44"/>
  <c r="AO32" i="44" s="1"/>
  <c r="AE24" i="42"/>
  <c r="AF24" i="42"/>
  <c r="AO24" i="42" s="1"/>
  <c r="AG24" i="42"/>
  <c r="AP24" i="42" s="1"/>
  <c r="W25" i="42"/>
  <c r="AR35" i="89"/>
  <c r="AR26" i="43"/>
  <c r="AR24" i="49"/>
  <c r="AR22" i="50"/>
  <c r="AR23" i="35"/>
  <c r="AI22" i="85"/>
  <c r="AN22" i="85"/>
  <c r="AE33" i="32"/>
  <c r="AG33" i="32"/>
  <c r="AP33" i="32" s="1"/>
  <c r="W34" i="32"/>
  <c r="AF33" i="32"/>
  <c r="AO33" i="32" s="1"/>
  <c r="AI30" i="88"/>
  <c r="AN30" i="88"/>
  <c r="AI35" i="93"/>
  <c r="AN35" i="93"/>
  <c r="AH25" i="49"/>
  <c r="AQ25" i="49" s="1"/>
  <c r="AI28" i="95"/>
  <c r="AN28" i="95"/>
  <c r="Y31" i="96"/>
  <c r="X31" i="96"/>
  <c r="AI31" i="13"/>
  <c r="AN31" i="13"/>
  <c r="AI24" i="82"/>
  <c r="AN24" i="82"/>
  <c r="Z27" i="83"/>
  <c r="AH27" i="83"/>
  <c r="AQ27" i="83" s="1"/>
  <c r="Y26" i="55"/>
  <c r="X26" i="55"/>
  <c r="Y31" i="84"/>
  <c r="X31" i="84"/>
  <c r="AI27" i="103"/>
  <c r="AN27" i="103"/>
  <c r="AE25" i="49"/>
  <c r="AF25" i="49"/>
  <c r="AO25" i="49" s="1"/>
  <c r="W26" i="49"/>
  <c r="AG25" i="49"/>
  <c r="AP25" i="49" s="1"/>
  <c r="Y35" i="86"/>
  <c r="X35" i="86"/>
  <c r="AE31" i="104"/>
  <c r="W32" i="104"/>
  <c r="AF31" i="104"/>
  <c r="AO31" i="104" s="1"/>
  <c r="AG31" i="104"/>
  <c r="AP31" i="104" s="1"/>
  <c r="AI27" i="16"/>
  <c r="AN27" i="16"/>
  <c r="AR23" i="42"/>
  <c r="AR26" i="83"/>
  <c r="AR26" i="91"/>
  <c r="AI34" i="105"/>
  <c r="AN34" i="105"/>
  <c r="AH31" i="54"/>
  <c r="AQ31" i="54" s="1"/>
  <c r="Y23" i="94"/>
  <c r="X23" i="94"/>
  <c r="AH34" i="53"/>
  <c r="AQ34" i="53" s="1"/>
  <c r="AR25" i="87"/>
  <c r="Y26" i="102"/>
  <c r="X26" i="102"/>
  <c r="AH34" i="46"/>
  <c r="AQ34" i="46" s="1"/>
  <c r="AI29" i="100"/>
  <c r="AN29" i="100"/>
  <c r="AI30" i="96"/>
  <c r="AN30" i="96"/>
  <c r="Y37" i="47"/>
  <c r="X37" i="47"/>
  <c r="Y30" i="20"/>
  <c r="X30" i="20"/>
  <c r="AI22" i="48"/>
  <c r="AN22" i="48"/>
  <c r="AH35" i="15"/>
  <c r="AQ35" i="15" s="1"/>
  <c r="AE31" i="54"/>
  <c r="W32" i="54"/>
  <c r="AF31" i="54"/>
  <c r="AO31" i="54" s="1"/>
  <c r="AG31" i="54"/>
  <c r="AP31" i="54" s="1"/>
  <c r="AI22" i="94"/>
  <c r="AN22" i="94"/>
  <c r="Y23" i="90"/>
  <c r="X23" i="90"/>
  <c r="Z34" i="53"/>
  <c r="Y23" i="85"/>
  <c r="X23" i="85"/>
  <c r="AI25" i="55"/>
  <c r="AN25" i="55"/>
  <c r="Y26" i="99"/>
  <c r="X26" i="99"/>
  <c r="AR33" i="53"/>
  <c r="Y31" i="45"/>
  <c r="X31" i="45"/>
  <c r="Z31" i="45" s="1"/>
  <c r="AI25" i="102"/>
  <c r="AN25" i="102"/>
  <c r="Y36" i="93"/>
  <c r="X36" i="93"/>
  <c r="AR25" i="18"/>
  <c r="Z34" i="46"/>
  <c r="AR30" i="54"/>
  <c r="Y30" i="100"/>
  <c r="X30" i="100"/>
  <c r="Y25" i="82"/>
  <c r="X25" i="82"/>
  <c r="AN36" i="47"/>
  <c r="AH24" i="35"/>
  <c r="AQ24" i="35" s="1"/>
  <c r="AF35" i="97"/>
  <c r="AO35" i="97" s="1"/>
  <c r="AE35" i="97"/>
  <c r="W36" i="97"/>
  <c r="AG35" i="97"/>
  <c r="AP35" i="97" s="1"/>
  <c r="AH24" i="98"/>
  <c r="AQ24" i="98" s="1"/>
  <c r="AH31" i="92"/>
  <c r="AQ31" i="92" s="1"/>
  <c r="Y23" i="48"/>
  <c r="Z23" i="48" s="1"/>
  <c r="X23" i="48"/>
  <c r="AR33" i="52"/>
  <c r="Z35" i="15"/>
  <c r="Y35" i="105"/>
  <c r="X35" i="105"/>
  <c r="Z35" i="105" s="1"/>
  <c r="AI22" i="90"/>
  <c r="AN22" i="90"/>
  <c r="AI30" i="84"/>
  <c r="AN30" i="84"/>
  <c r="Y24" i="10"/>
  <c r="X24" i="10"/>
  <c r="AR30" i="104"/>
  <c r="Y28" i="103"/>
  <c r="X28" i="103"/>
  <c r="Z28" i="103" s="1"/>
  <c r="AR23" i="98"/>
  <c r="Y29" i="95"/>
  <c r="X29" i="95"/>
  <c r="AH23" i="50"/>
  <c r="AQ23" i="50" s="1"/>
  <c r="AI30" i="51"/>
  <c r="AN30" i="51"/>
  <c r="AH26" i="18"/>
  <c r="AQ26" i="18" s="1"/>
  <c r="Z24" i="35"/>
  <c r="AI29" i="20"/>
  <c r="AN29" i="20"/>
  <c r="AH31" i="104"/>
  <c r="AQ31" i="104" s="1"/>
  <c r="AH24" i="42"/>
  <c r="AQ24" i="42" s="1"/>
  <c r="AH32" i="44"/>
  <c r="AQ32" i="44" s="1"/>
  <c r="W28" i="41"/>
  <c r="AF27" i="41"/>
  <c r="AO27" i="41" s="1"/>
  <c r="AG27" i="41"/>
  <c r="AP27" i="41" s="1"/>
  <c r="AE27" i="41"/>
  <c r="AR34" i="15"/>
  <c r="Z24" i="98"/>
  <c r="AR26" i="11"/>
  <c r="Y28" i="16"/>
  <c r="Z28" i="16" s="1"/>
  <c r="X28" i="16"/>
  <c r="Z31" i="92"/>
  <c r="AR31" i="44"/>
  <c r="AH26" i="87"/>
  <c r="AQ26" i="87" s="1"/>
  <c r="AH34" i="52"/>
  <c r="AQ34" i="52" s="1"/>
  <c r="Y31" i="88"/>
  <c r="X31" i="88"/>
  <c r="AI23" i="10"/>
  <c r="AN23" i="10"/>
  <c r="AH27" i="43"/>
  <c r="AQ27" i="43" s="1"/>
  <c r="AI25" i="99"/>
  <c r="AN25" i="99"/>
  <c r="AH27" i="11"/>
  <c r="AQ27" i="11" s="1"/>
  <c r="AH27" i="91"/>
  <c r="AQ27" i="91" s="1"/>
  <c r="AR33" i="46"/>
  <c r="AI30" i="45"/>
  <c r="AN30" i="45"/>
  <c r="AR30" i="92"/>
  <c r="AH37" i="101"/>
  <c r="AQ37" i="101" s="1"/>
  <c r="AH36" i="89"/>
  <c r="AQ36" i="89" s="1"/>
  <c r="Z23" i="50"/>
  <c r="Y31" i="51"/>
  <c r="X31" i="51"/>
  <c r="Y32" i="13"/>
  <c r="X32" i="13"/>
  <c r="Z26" i="102" l="1"/>
  <c r="AG34" i="52"/>
  <c r="AP34" i="52" s="1"/>
  <c r="W28" i="43"/>
  <c r="AE27" i="43"/>
  <c r="Z23" i="90"/>
  <c r="AI36" i="47"/>
  <c r="AR36" i="47" s="1"/>
  <c r="AN34" i="86"/>
  <c r="Z25" i="82"/>
  <c r="AE25" i="82" s="1"/>
  <c r="W33" i="44"/>
  <c r="W28" i="11"/>
  <c r="Y28" i="11" s="1"/>
  <c r="AE26" i="18"/>
  <c r="AG32" i="44"/>
  <c r="AP32" i="44" s="1"/>
  <c r="AG27" i="11"/>
  <c r="AP27" i="11" s="1"/>
  <c r="Z24" i="10"/>
  <c r="AF24" i="10" s="1"/>
  <c r="AO24" i="10" s="1"/>
  <c r="Z30" i="100"/>
  <c r="W31" i="100" s="1"/>
  <c r="Z26" i="99"/>
  <c r="AE26" i="99" s="1"/>
  <c r="Z31" i="88"/>
  <c r="AG31" i="88" s="1"/>
  <c r="AP31" i="88" s="1"/>
  <c r="Z26" i="55"/>
  <c r="AF26" i="55" s="1"/>
  <c r="AO26" i="55" s="1"/>
  <c r="AE27" i="11"/>
  <c r="AE36" i="89"/>
  <c r="Z35" i="86"/>
  <c r="W36" i="86" s="1"/>
  <c r="AE24" i="10"/>
  <c r="AN24" i="10" s="1"/>
  <c r="W25" i="10"/>
  <c r="AE30" i="100"/>
  <c r="AF30" i="100"/>
  <c r="AO30" i="100" s="1"/>
  <c r="AE31" i="88"/>
  <c r="W32" i="88"/>
  <c r="W26" i="82"/>
  <c r="AF25" i="82"/>
  <c r="AO25" i="82" s="1"/>
  <c r="AG25" i="82"/>
  <c r="AP25" i="82" s="1"/>
  <c r="AF35" i="86"/>
  <c r="AO35" i="86" s="1"/>
  <c r="AG23" i="90"/>
  <c r="AP23" i="90" s="1"/>
  <c r="AF23" i="90"/>
  <c r="AO23" i="90" s="1"/>
  <c r="AE23" i="90"/>
  <c r="W24" i="90"/>
  <c r="AF28" i="16"/>
  <c r="AO28" i="16" s="1"/>
  <c r="AG28" i="16"/>
  <c r="AP28" i="16" s="1"/>
  <c r="AE28" i="16"/>
  <c r="W29" i="16"/>
  <c r="AF23" i="48"/>
  <c r="AO23" i="48" s="1"/>
  <c r="AG23" i="48"/>
  <c r="AP23" i="48" s="1"/>
  <c r="W24" i="48"/>
  <c r="AE23" i="48"/>
  <c r="AR30" i="45"/>
  <c r="AH31" i="51"/>
  <c r="AQ31" i="51" s="1"/>
  <c r="Z31" i="51"/>
  <c r="AR25" i="99"/>
  <c r="AH28" i="16"/>
  <c r="AQ28" i="16" s="1"/>
  <c r="Y28" i="41"/>
  <c r="X28" i="41"/>
  <c r="AG24" i="35"/>
  <c r="AP24" i="35" s="1"/>
  <c r="AF24" i="35"/>
  <c r="AO24" i="35" s="1"/>
  <c r="W25" i="35"/>
  <c r="AE24" i="35"/>
  <c r="AH28" i="103"/>
  <c r="AQ28" i="103" s="1"/>
  <c r="AH35" i="105"/>
  <c r="AQ35" i="105" s="1"/>
  <c r="AH23" i="48"/>
  <c r="AQ23" i="48" s="1"/>
  <c r="AH36" i="93"/>
  <c r="AQ36" i="93" s="1"/>
  <c r="AF31" i="45"/>
  <c r="AO31" i="45" s="1"/>
  <c r="W32" i="45"/>
  <c r="AG31" i="45"/>
  <c r="AP31" i="45" s="1"/>
  <c r="AE31" i="45"/>
  <c r="AE34" i="53"/>
  <c r="AF34" i="53"/>
  <c r="AO34" i="53" s="1"/>
  <c r="AG34" i="53"/>
  <c r="AP34" i="53" s="1"/>
  <c r="W35" i="53"/>
  <c r="AH30" i="20"/>
  <c r="AQ30" i="20" s="1"/>
  <c r="AR30" i="96"/>
  <c r="AH23" i="94"/>
  <c r="AQ23" i="94" s="1"/>
  <c r="AI25" i="49"/>
  <c r="AN25" i="49"/>
  <c r="AH26" i="55"/>
  <c r="AQ26" i="55" s="1"/>
  <c r="AR31" i="13"/>
  <c r="Y38" i="101"/>
  <c r="X38" i="101"/>
  <c r="AI36" i="89"/>
  <c r="AN36" i="89"/>
  <c r="AR23" i="10"/>
  <c r="AR30" i="51"/>
  <c r="AH29" i="95"/>
  <c r="AQ29" i="95" s="1"/>
  <c r="W29" i="103"/>
  <c r="AG28" i="103"/>
  <c r="AP28" i="103" s="1"/>
  <c r="AE28" i="103"/>
  <c r="AF28" i="103"/>
  <c r="AO28" i="103" s="1"/>
  <c r="W36" i="105"/>
  <c r="AE35" i="105"/>
  <c r="AF35" i="105"/>
  <c r="AO35" i="105" s="1"/>
  <c r="AG35" i="105"/>
  <c r="AP35" i="105" s="1"/>
  <c r="AH25" i="82"/>
  <c r="AQ25" i="82" s="1"/>
  <c r="Z36" i="93"/>
  <c r="AH23" i="90"/>
  <c r="AQ23" i="90" s="1"/>
  <c r="Z30" i="20"/>
  <c r="Z23" i="94"/>
  <c r="AR28" i="95"/>
  <c r="Y34" i="32"/>
  <c r="Z34" i="32" s="1"/>
  <c r="X34" i="32"/>
  <c r="AN32" i="44"/>
  <c r="AI26" i="18"/>
  <c r="AN26" i="18"/>
  <c r="Y37" i="89"/>
  <c r="X37" i="89"/>
  <c r="Z29" i="95"/>
  <c r="AR25" i="55"/>
  <c r="AR29" i="100"/>
  <c r="AH26" i="102"/>
  <c r="AQ26" i="102" s="1"/>
  <c r="AR27" i="103"/>
  <c r="AG27" i="83"/>
  <c r="AP27" i="83" s="1"/>
  <c r="AF27" i="83"/>
  <c r="AO27" i="83" s="1"/>
  <c r="AE27" i="83"/>
  <c r="W28" i="83"/>
  <c r="AR34" i="86"/>
  <c r="AR35" i="93"/>
  <c r="AI24" i="42"/>
  <c r="AR24" i="42" s="1"/>
  <c r="AN24" i="42"/>
  <c r="Y27" i="18"/>
  <c r="X27" i="18"/>
  <c r="AI34" i="52"/>
  <c r="AN34" i="52"/>
  <c r="AE23" i="50"/>
  <c r="W24" i="50"/>
  <c r="AG23" i="50"/>
  <c r="AP23" i="50" s="1"/>
  <c r="AF23" i="50"/>
  <c r="AO23" i="50" s="1"/>
  <c r="AI27" i="41"/>
  <c r="AN27" i="41"/>
  <c r="AR30" i="84"/>
  <c r="AG35" i="15"/>
  <c r="AP35" i="15" s="1"/>
  <c r="AE35" i="15"/>
  <c r="W36" i="15"/>
  <c r="AF35" i="15"/>
  <c r="AO35" i="15" s="1"/>
  <c r="Y36" i="97"/>
  <c r="X36" i="97"/>
  <c r="AG34" i="46"/>
  <c r="AP34" i="46" s="1"/>
  <c r="W35" i="46"/>
  <c r="AE34" i="46"/>
  <c r="AF34" i="46"/>
  <c r="AO34" i="46" s="1"/>
  <c r="AH23" i="85"/>
  <c r="AQ23" i="85" s="1"/>
  <c r="Y32" i="54"/>
  <c r="X32" i="54"/>
  <c r="Z32" i="54" s="1"/>
  <c r="Z37" i="47"/>
  <c r="AH37" i="47"/>
  <c r="AQ37" i="47" s="1"/>
  <c r="AF26" i="102"/>
  <c r="AO26" i="102" s="1"/>
  <c r="AE26" i="102"/>
  <c r="W27" i="102"/>
  <c r="AG26" i="102"/>
  <c r="AP26" i="102" s="1"/>
  <c r="AR34" i="105"/>
  <c r="X32" i="104"/>
  <c r="Y32" i="104"/>
  <c r="AH31" i="84"/>
  <c r="AQ31" i="84" s="1"/>
  <c r="AH31" i="96"/>
  <c r="AQ31" i="96" s="1"/>
  <c r="AI33" i="32"/>
  <c r="AN33" i="32"/>
  <c r="AI27" i="11"/>
  <c r="AN27" i="11"/>
  <c r="Y27" i="87"/>
  <c r="X27" i="87"/>
  <c r="Y35" i="52"/>
  <c r="X35" i="52"/>
  <c r="AH31" i="88"/>
  <c r="AQ31" i="88" s="1"/>
  <c r="Z32" i="13"/>
  <c r="AH32" i="13"/>
  <c r="AQ32" i="13" s="1"/>
  <c r="AI35" i="97"/>
  <c r="AN35" i="97"/>
  <c r="AH30" i="100"/>
  <c r="AQ30" i="100" s="1"/>
  <c r="AR25" i="102"/>
  <c r="AH26" i="99"/>
  <c r="AQ26" i="99" s="1"/>
  <c r="Z23" i="85"/>
  <c r="AI31" i="54"/>
  <c r="AN31" i="54"/>
  <c r="AI31" i="104"/>
  <c r="AN31" i="104"/>
  <c r="Y26" i="49"/>
  <c r="X26" i="49"/>
  <c r="Z26" i="49" s="1"/>
  <c r="Z31" i="84"/>
  <c r="AR24" i="82"/>
  <c r="Z31" i="96"/>
  <c r="AR30" i="88"/>
  <c r="Y33" i="44"/>
  <c r="X33" i="44"/>
  <c r="Z33" i="44" s="1"/>
  <c r="AI26" i="87"/>
  <c r="AN26" i="87"/>
  <c r="X28" i="91"/>
  <c r="Y28" i="91"/>
  <c r="Y28" i="43"/>
  <c r="X28" i="43"/>
  <c r="AF31" i="92"/>
  <c r="AO31" i="92" s="1"/>
  <c r="AE31" i="92"/>
  <c r="AG31" i="92"/>
  <c r="AP31" i="92" s="1"/>
  <c r="W32" i="92"/>
  <c r="W25" i="98"/>
  <c r="AF24" i="98"/>
  <c r="AO24" i="98" s="1"/>
  <c r="AG24" i="98"/>
  <c r="AP24" i="98" s="1"/>
  <c r="AE24" i="98"/>
  <c r="AR29" i="20"/>
  <c r="AH24" i="10"/>
  <c r="AQ24" i="10" s="1"/>
  <c r="AR22" i="90"/>
  <c r="AH31" i="45"/>
  <c r="AQ31" i="45" s="1"/>
  <c r="AR22" i="94"/>
  <c r="AR22" i="48"/>
  <c r="AR27" i="16"/>
  <c r="AH35" i="86"/>
  <c r="AQ35" i="86" s="1"/>
  <c r="AR22" i="85"/>
  <c r="Y25" i="42"/>
  <c r="X25" i="42"/>
  <c r="AI37" i="101"/>
  <c r="AN37" i="101"/>
  <c r="AI27" i="91"/>
  <c r="AR27" i="91" s="1"/>
  <c r="AN27" i="91"/>
  <c r="AI27" i="43"/>
  <c r="AN27" i="43"/>
  <c r="AE26" i="55" l="1"/>
  <c r="W27" i="55"/>
  <c r="AI32" i="44"/>
  <c r="AF31" i="88"/>
  <c r="AO31" i="88" s="1"/>
  <c r="Z27" i="87"/>
  <c r="AE35" i="86"/>
  <c r="AI35" i="86" s="1"/>
  <c r="AG30" i="100"/>
  <c r="AP30" i="100" s="1"/>
  <c r="Z28" i="91"/>
  <c r="Z35" i="52"/>
  <c r="AG26" i="99"/>
  <c r="AP26" i="99" s="1"/>
  <c r="X28" i="11"/>
  <c r="W27" i="99"/>
  <c r="X27" i="99" s="1"/>
  <c r="Z36" i="97"/>
  <c r="AG36" i="97" s="1"/>
  <c r="AP36" i="97" s="1"/>
  <c r="AG35" i="86"/>
  <c r="AP35" i="86" s="1"/>
  <c r="AG24" i="10"/>
  <c r="AF26" i="99"/>
  <c r="AO26" i="99" s="1"/>
  <c r="Z32" i="104"/>
  <c r="AG32" i="104" s="1"/>
  <c r="AP32" i="104" s="1"/>
  <c r="Z27" i="18"/>
  <c r="W28" i="18" s="1"/>
  <c r="AG26" i="55"/>
  <c r="AP26" i="55" s="1"/>
  <c r="AE32" i="104"/>
  <c r="W35" i="32"/>
  <c r="AG34" i="32"/>
  <c r="AP34" i="32" s="1"/>
  <c r="AE34" i="32"/>
  <c r="AF34" i="32"/>
  <c r="AO34" i="32" s="1"/>
  <c r="AG28" i="91"/>
  <c r="AP28" i="91" s="1"/>
  <c r="W29" i="91"/>
  <c r="AE28" i="91"/>
  <c r="AF28" i="91"/>
  <c r="AO28" i="91" s="1"/>
  <c r="AE35" i="52"/>
  <c r="AF35" i="52"/>
  <c r="AO35" i="52" s="1"/>
  <c r="AG35" i="52"/>
  <c r="AP35" i="52" s="1"/>
  <c r="W36" i="52"/>
  <c r="AF33" i="44"/>
  <c r="AO33" i="44" s="1"/>
  <c r="W34" i="44"/>
  <c r="AG33" i="44"/>
  <c r="AP33" i="44" s="1"/>
  <c r="AE33" i="44"/>
  <c r="AE32" i="54"/>
  <c r="AF32" i="54"/>
  <c r="AO32" i="54" s="1"/>
  <c r="AG32" i="54"/>
  <c r="AP32" i="54" s="1"/>
  <c r="W33" i="54"/>
  <c r="AI24" i="98"/>
  <c r="AN24" i="98"/>
  <c r="AR31" i="104"/>
  <c r="AR27" i="11"/>
  <c r="AH36" i="97"/>
  <c r="AQ36" i="97" s="1"/>
  <c r="AI35" i="15"/>
  <c r="AN35" i="15"/>
  <c r="AR34" i="52"/>
  <c r="Z37" i="89"/>
  <c r="AH37" i="89"/>
  <c r="AQ37" i="89" s="1"/>
  <c r="AH34" i="32"/>
  <c r="AQ34" i="32" s="1"/>
  <c r="AF30" i="20"/>
  <c r="AO30" i="20" s="1"/>
  <c r="W31" i="20"/>
  <c r="AE30" i="20"/>
  <c r="AG30" i="20"/>
  <c r="AP30" i="20" s="1"/>
  <c r="W37" i="93"/>
  <c r="AF36" i="93"/>
  <c r="AO36" i="93" s="1"/>
  <c r="AE36" i="93"/>
  <c r="AG36" i="93"/>
  <c r="AP36" i="93" s="1"/>
  <c r="AI24" i="35"/>
  <c r="AN24" i="35"/>
  <c r="Y24" i="48"/>
  <c r="X24" i="48"/>
  <c r="AN26" i="55"/>
  <c r="AI30" i="100"/>
  <c r="AN30" i="100"/>
  <c r="AI31" i="92"/>
  <c r="AN31" i="92"/>
  <c r="W32" i="84"/>
  <c r="AG31" i="84"/>
  <c r="AP31" i="84" s="1"/>
  <c r="AF31" i="84"/>
  <c r="AO31" i="84" s="1"/>
  <c r="AE31" i="84"/>
  <c r="AH27" i="18"/>
  <c r="AQ27" i="18" s="1"/>
  <c r="AI28" i="103"/>
  <c r="AN28" i="103"/>
  <c r="AI34" i="53"/>
  <c r="AN34" i="53"/>
  <c r="Y25" i="35"/>
  <c r="X25" i="35"/>
  <c r="AN35" i="86"/>
  <c r="Y32" i="88"/>
  <c r="Z32" i="88" s="1"/>
  <c r="X32" i="88"/>
  <c r="Y27" i="55"/>
  <c r="X27" i="55"/>
  <c r="AH25" i="42"/>
  <c r="AQ25" i="42" s="1"/>
  <c r="AH28" i="91"/>
  <c r="AQ28" i="91" s="1"/>
  <c r="AH26" i="49"/>
  <c r="AQ26" i="49" s="1"/>
  <c r="AR31" i="54"/>
  <c r="AH27" i="87"/>
  <c r="AQ27" i="87" s="1"/>
  <c r="AR33" i="32"/>
  <c r="Y27" i="102"/>
  <c r="X27" i="102"/>
  <c r="Y28" i="83"/>
  <c r="X28" i="83"/>
  <c r="AR36" i="89"/>
  <c r="AR25" i="49"/>
  <c r="AE31" i="51"/>
  <c r="AG31" i="51"/>
  <c r="AP31" i="51" s="1"/>
  <c r="W32" i="51"/>
  <c r="AF31" i="51"/>
  <c r="AO31" i="51" s="1"/>
  <c r="AI26" i="99"/>
  <c r="AN26" i="99"/>
  <c r="Y26" i="82"/>
  <c r="X26" i="82"/>
  <c r="AI31" i="88"/>
  <c r="AN31" i="88"/>
  <c r="Y25" i="10"/>
  <c r="X25" i="10"/>
  <c r="AR37" i="101"/>
  <c r="AR27" i="43"/>
  <c r="Z25" i="42"/>
  <c r="Y25" i="98"/>
  <c r="X25" i="98"/>
  <c r="AH28" i="43"/>
  <c r="AQ28" i="43" s="1"/>
  <c r="AG26" i="49"/>
  <c r="AP26" i="49" s="1"/>
  <c r="AE26" i="49"/>
  <c r="W27" i="49"/>
  <c r="AF26" i="49"/>
  <c r="AO26" i="49" s="1"/>
  <c r="AF23" i="85"/>
  <c r="AO23" i="85" s="1"/>
  <c r="AE23" i="85"/>
  <c r="W24" i="85"/>
  <c r="AG23" i="85"/>
  <c r="AP23" i="85" s="1"/>
  <c r="AE27" i="87"/>
  <c r="W28" i="87"/>
  <c r="AF27" i="87"/>
  <c r="AO27" i="87" s="1"/>
  <c r="AG27" i="87"/>
  <c r="AP27" i="87" s="1"/>
  <c r="AH32" i="104"/>
  <c r="AQ32" i="104" s="1"/>
  <c r="AI26" i="102"/>
  <c r="AN26" i="102"/>
  <c r="AI34" i="46"/>
  <c r="AN34" i="46"/>
  <c r="Y24" i="50"/>
  <c r="Z24" i="50" s="1"/>
  <c r="X24" i="50"/>
  <c r="AI27" i="83"/>
  <c r="AN27" i="83"/>
  <c r="AR26" i="18"/>
  <c r="AI35" i="105"/>
  <c r="AN35" i="105"/>
  <c r="Y29" i="103"/>
  <c r="X29" i="103"/>
  <c r="AH38" i="101"/>
  <c r="AQ38" i="101" s="1"/>
  <c r="AI31" i="45"/>
  <c r="AN31" i="45"/>
  <c r="Y24" i="90"/>
  <c r="X24" i="90"/>
  <c r="Y36" i="86"/>
  <c r="X36" i="86"/>
  <c r="AI25" i="82"/>
  <c r="AN25" i="82"/>
  <c r="Y31" i="100"/>
  <c r="Z31" i="100" s="1"/>
  <c r="X31" i="100"/>
  <c r="AI24" i="10"/>
  <c r="AP24" i="10"/>
  <c r="Z28" i="43"/>
  <c r="AR26" i="87"/>
  <c r="AG31" i="96"/>
  <c r="AP31" i="96" s="1"/>
  <c r="W32" i="96"/>
  <c r="AF31" i="96"/>
  <c r="AO31" i="96" s="1"/>
  <c r="AE31" i="96"/>
  <c r="AG37" i="47"/>
  <c r="AP37" i="47" s="1"/>
  <c r="W38" i="47"/>
  <c r="AF37" i="47"/>
  <c r="AO37" i="47" s="1"/>
  <c r="AE37" i="47"/>
  <c r="Y35" i="46"/>
  <c r="X35" i="46"/>
  <c r="AI23" i="50"/>
  <c r="AN23" i="50"/>
  <c r="AH28" i="11"/>
  <c r="AQ28" i="11" s="1"/>
  <c r="Y36" i="105"/>
  <c r="X36" i="105"/>
  <c r="Z38" i="101"/>
  <c r="Y35" i="53"/>
  <c r="X35" i="53"/>
  <c r="AH28" i="41"/>
  <c r="AQ28" i="41" s="1"/>
  <c r="X29" i="16"/>
  <c r="Y29" i="16"/>
  <c r="AI23" i="90"/>
  <c r="AN23" i="90"/>
  <c r="Y32" i="92"/>
  <c r="X32" i="92"/>
  <c r="AH33" i="44"/>
  <c r="AQ33" i="44" s="1"/>
  <c r="AR35" i="97"/>
  <c r="AG32" i="13"/>
  <c r="AP32" i="13" s="1"/>
  <c r="W33" i="13"/>
  <c r="AF32" i="13"/>
  <c r="AO32" i="13" s="1"/>
  <c r="AE32" i="13"/>
  <c r="AH35" i="52"/>
  <c r="AQ35" i="52" s="1"/>
  <c r="AH32" i="54"/>
  <c r="AQ32" i="54" s="1"/>
  <c r="Y36" i="15"/>
  <c r="X36" i="15"/>
  <c r="AR27" i="41"/>
  <c r="Z28" i="11"/>
  <c r="AF29" i="95"/>
  <c r="AO29" i="95" s="1"/>
  <c r="AE29" i="95"/>
  <c r="W30" i="95"/>
  <c r="AG29" i="95"/>
  <c r="AP29" i="95" s="1"/>
  <c r="AR32" i="44"/>
  <c r="AF23" i="94"/>
  <c r="AO23" i="94" s="1"/>
  <c r="AE23" i="94"/>
  <c r="AG23" i="94"/>
  <c r="AP23" i="94" s="1"/>
  <c r="W24" i="94"/>
  <c r="Y32" i="45"/>
  <c r="X32" i="45"/>
  <c r="Z28" i="41"/>
  <c r="AI23" i="48"/>
  <c r="AN23" i="48"/>
  <c r="AI28" i="16"/>
  <c r="AN28" i="16"/>
  <c r="Z29" i="103" l="1"/>
  <c r="Z26" i="82"/>
  <c r="Z27" i="102"/>
  <c r="Y27" i="99"/>
  <c r="AF27" i="18"/>
  <c r="AO27" i="18" s="1"/>
  <c r="AE27" i="18"/>
  <c r="AI27" i="18" s="1"/>
  <c r="AF32" i="104"/>
  <c r="AO32" i="104" s="1"/>
  <c r="Z35" i="46"/>
  <c r="Z35" i="53"/>
  <c r="Z25" i="98"/>
  <c r="AE25" i="98" s="1"/>
  <c r="AN25" i="98" s="1"/>
  <c r="AE36" i="97"/>
  <c r="AF36" i="97"/>
  <c r="AO36" i="97" s="1"/>
  <c r="Z29" i="16"/>
  <c r="AI26" i="55"/>
  <c r="AR26" i="55" s="1"/>
  <c r="AG27" i="18"/>
  <c r="AP27" i="18" s="1"/>
  <c r="W33" i="104"/>
  <c r="W37" i="97"/>
  <c r="Z27" i="99"/>
  <c r="W28" i="99" s="1"/>
  <c r="Z25" i="35"/>
  <c r="AG25" i="35" s="1"/>
  <c r="AP25" i="35" s="1"/>
  <c r="Z32" i="92"/>
  <c r="AF32" i="92" s="1"/>
  <c r="AO32" i="92" s="1"/>
  <c r="Z36" i="86"/>
  <c r="W37" i="86" s="1"/>
  <c r="AF25" i="98"/>
  <c r="AO25" i="98" s="1"/>
  <c r="W26" i="98"/>
  <c r="W26" i="35"/>
  <c r="AE25" i="35"/>
  <c r="AF25" i="35"/>
  <c r="AO25" i="35" s="1"/>
  <c r="AF35" i="53"/>
  <c r="AO35" i="53" s="1"/>
  <c r="AG35" i="53"/>
  <c r="AP35" i="53" s="1"/>
  <c r="AE35" i="53"/>
  <c r="W36" i="53"/>
  <c r="AF36" i="86"/>
  <c r="AO36" i="86" s="1"/>
  <c r="AG36" i="86"/>
  <c r="AP36" i="86" s="1"/>
  <c r="AE36" i="86"/>
  <c r="AF32" i="88"/>
  <c r="AO32" i="88" s="1"/>
  <c r="AE32" i="88"/>
  <c r="W33" i="88"/>
  <c r="AG32" i="88"/>
  <c r="AP32" i="88" s="1"/>
  <c r="AF24" i="50"/>
  <c r="AO24" i="50" s="1"/>
  <c r="AG24" i="50"/>
  <c r="AP24" i="50" s="1"/>
  <c r="W25" i="50"/>
  <c r="AE24" i="50"/>
  <c r="W28" i="102"/>
  <c r="AG27" i="102"/>
  <c r="AP27" i="102" s="1"/>
  <c r="AF27" i="102"/>
  <c r="AO27" i="102" s="1"/>
  <c r="AE27" i="102"/>
  <c r="Y33" i="13"/>
  <c r="X33" i="13"/>
  <c r="AH35" i="46"/>
  <c r="AQ35" i="46" s="1"/>
  <c r="Y38" i="47"/>
  <c r="X38" i="47"/>
  <c r="AH31" i="100"/>
  <c r="AQ31" i="100" s="1"/>
  <c r="AR31" i="45"/>
  <c r="AH29" i="103"/>
  <c r="AQ29" i="103" s="1"/>
  <c r="Y28" i="87"/>
  <c r="X28" i="87"/>
  <c r="AH26" i="82"/>
  <c r="AQ26" i="82" s="1"/>
  <c r="AR30" i="100"/>
  <c r="Y37" i="93"/>
  <c r="X37" i="93"/>
  <c r="AI32" i="54"/>
  <c r="AN32" i="54"/>
  <c r="AN27" i="18"/>
  <c r="AR23" i="90"/>
  <c r="AF38" i="101"/>
  <c r="AO38" i="101" s="1"/>
  <c r="W39" i="101"/>
  <c r="AE38" i="101"/>
  <c r="AG38" i="101"/>
  <c r="AP38" i="101" s="1"/>
  <c r="AE35" i="46"/>
  <c r="W36" i="46"/>
  <c r="AF35" i="46"/>
  <c r="AO35" i="46" s="1"/>
  <c r="AG35" i="46"/>
  <c r="AP35" i="46" s="1"/>
  <c r="AF31" i="100"/>
  <c r="AO31" i="100" s="1"/>
  <c r="AG31" i="100"/>
  <c r="AP31" i="100" s="1"/>
  <c r="W32" i="100"/>
  <c r="AE31" i="100"/>
  <c r="AF29" i="103"/>
  <c r="AO29" i="103" s="1"/>
  <c r="AE29" i="103"/>
  <c r="W30" i="103"/>
  <c r="AG29" i="103"/>
  <c r="AP29" i="103" s="1"/>
  <c r="AR34" i="46"/>
  <c r="AI27" i="87"/>
  <c r="AN27" i="87"/>
  <c r="AH25" i="10"/>
  <c r="AQ25" i="10" s="1"/>
  <c r="W27" i="82"/>
  <c r="AG26" i="82"/>
  <c r="AP26" i="82" s="1"/>
  <c r="AF26" i="82"/>
  <c r="AO26" i="82" s="1"/>
  <c r="AE26" i="82"/>
  <c r="Y32" i="51"/>
  <c r="X32" i="51"/>
  <c r="AR24" i="35"/>
  <c r="AR24" i="98"/>
  <c r="Y36" i="52"/>
  <c r="X36" i="52"/>
  <c r="AI28" i="91"/>
  <c r="AN28" i="91"/>
  <c r="Y35" i="32"/>
  <c r="X35" i="32"/>
  <c r="AE28" i="41"/>
  <c r="AG28" i="41"/>
  <c r="AP28" i="41" s="1"/>
  <c r="AF28" i="41"/>
  <c r="AO28" i="41" s="1"/>
  <c r="W29" i="41"/>
  <c r="AH32" i="45"/>
  <c r="AQ32" i="45" s="1"/>
  <c r="AH36" i="105"/>
  <c r="AQ36" i="105" s="1"/>
  <c r="AH24" i="90"/>
  <c r="AQ24" i="90" s="1"/>
  <c r="AR27" i="83"/>
  <c r="AE25" i="42"/>
  <c r="W26" i="42"/>
  <c r="AF25" i="42"/>
  <c r="AO25" i="42" s="1"/>
  <c r="AG25" i="42"/>
  <c r="AP25" i="42" s="1"/>
  <c r="Z25" i="10"/>
  <c r="AH28" i="83"/>
  <c r="AQ28" i="83" s="1"/>
  <c r="AH27" i="55"/>
  <c r="AQ27" i="55" s="1"/>
  <c r="AR34" i="53"/>
  <c r="Y32" i="84"/>
  <c r="X32" i="84"/>
  <c r="AR35" i="15"/>
  <c r="AI33" i="44"/>
  <c r="AN33" i="44"/>
  <c r="Y29" i="91"/>
  <c r="X29" i="91"/>
  <c r="Y28" i="18"/>
  <c r="X28" i="18"/>
  <c r="AN36" i="97"/>
  <c r="AR23" i="48"/>
  <c r="AI23" i="94"/>
  <c r="AN23" i="94"/>
  <c r="AH36" i="15"/>
  <c r="AQ36" i="15" s="1"/>
  <c r="AG29" i="16"/>
  <c r="AP29" i="16" s="1"/>
  <c r="AF29" i="16"/>
  <c r="AO29" i="16" s="1"/>
  <c r="W30" i="16"/>
  <c r="AE29" i="16"/>
  <c r="Z32" i="45"/>
  <c r="AI29" i="95"/>
  <c r="AN29" i="95"/>
  <c r="Z36" i="15"/>
  <c r="AH32" i="92"/>
  <c r="AQ32" i="92" s="1"/>
  <c r="Z36" i="105"/>
  <c r="AI31" i="96"/>
  <c r="AN31" i="96"/>
  <c r="AF28" i="43"/>
  <c r="AO28" i="43" s="1"/>
  <c r="W29" i="43"/>
  <c r="AE28" i="43"/>
  <c r="AG28" i="43"/>
  <c r="AP28" i="43" s="1"/>
  <c r="Z24" i="90"/>
  <c r="AH24" i="50"/>
  <c r="AQ24" i="50" s="1"/>
  <c r="AR26" i="102"/>
  <c r="Y27" i="49"/>
  <c r="X27" i="49"/>
  <c r="AI31" i="51"/>
  <c r="AN31" i="51"/>
  <c r="Z28" i="83"/>
  <c r="Z27" i="55"/>
  <c r="AR35" i="86"/>
  <c r="AH24" i="48"/>
  <c r="AQ24" i="48" s="1"/>
  <c r="AI30" i="20"/>
  <c r="AN30" i="20"/>
  <c r="Y33" i="54"/>
  <c r="X33" i="54"/>
  <c r="Y33" i="104"/>
  <c r="X33" i="104"/>
  <c r="W29" i="11"/>
  <c r="AG28" i="11"/>
  <c r="AP28" i="11" s="1"/>
  <c r="AF28" i="11"/>
  <c r="AO28" i="11" s="1"/>
  <c r="AE28" i="11"/>
  <c r="AH27" i="99"/>
  <c r="AQ27" i="99" s="1"/>
  <c r="Y24" i="94"/>
  <c r="X24" i="94"/>
  <c r="Y30" i="95"/>
  <c r="X30" i="95"/>
  <c r="AR28" i="16"/>
  <c r="AI32" i="13"/>
  <c r="AN32" i="13"/>
  <c r="AH29" i="16"/>
  <c r="AQ29" i="16" s="1"/>
  <c r="AH35" i="53"/>
  <c r="AQ35" i="53" s="1"/>
  <c r="AI37" i="47"/>
  <c r="AN37" i="47"/>
  <c r="AR25" i="82"/>
  <c r="AR35" i="105"/>
  <c r="Y24" i="85"/>
  <c r="X24" i="85"/>
  <c r="AI26" i="49"/>
  <c r="AN26" i="49"/>
  <c r="AR26" i="99"/>
  <c r="AH25" i="35"/>
  <c r="AQ25" i="35" s="1"/>
  <c r="AR28" i="103"/>
  <c r="AR31" i="92"/>
  <c r="Z24" i="48"/>
  <c r="AI36" i="93"/>
  <c r="AN36" i="93"/>
  <c r="Y31" i="20"/>
  <c r="X31" i="20"/>
  <c r="Z31" i="20" s="1"/>
  <c r="AE37" i="89"/>
  <c r="W38" i="89"/>
  <c r="AF37" i="89"/>
  <c r="AO37" i="89" s="1"/>
  <c r="AG37" i="89"/>
  <c r="AP37" i="89" s="1"/>
  <c r="Y34" i="44"/>
  <c r="X34" i="44"/>
  <c r="AI35" i="52"/>
  <c r="AN35" i="52"/>
  <c r="Y37" i="97"/>
  <c r="X37" i="97"/>
  <c r="AR23" i="50"/>
  <c r="Y32" i="96"/>
  <c r="X32" i="96"/>
  <c r="AR24" i="10"/>
  <c r="AH36" i="86"/>
  <c r="AQ36" i="86" s="1"/>
  <c r="AI23" i="85"/>
  <c r="AN23" i="85"/>
  <c r="AH25" i="98"/>
  <c r="AQ25" i="98" s="1"/>
  <c r="AR31" i="88"/>
  <c r="AH27" i="102"/>
  <c r="AQ27" i="102" s="1"/>
  <c r="AH32" i="88"/>
  <c r="AQ32" i="88" s="1"/>
  <c r="AI31" i="84"/>
  <c r="AN31" i="84"/>
  <c r="AI34" i="32"/>
  <c r="AN34" i="32"/>
  <c r="AI32" i="104"/>
  <c r="AN32" i="104"/>
  <c r="AE27" i="99" l="1"/>
  <c r="Z27" i="49"/>
  <c r="AG25" i="98"/>
  <c r="AI36" i="97"/>
  <c r="AG32" i="92"/>
  <c r="AP32" i="92" s="1"/>
  <c r="AF27" i="99"/>
  <c r="AO27" i="99" s="1"/>
  <c r="W33" i="92"/>
  <c r="AE32" i="92"/>
  <c r="AG27" i="99"/>
  <c r="AP27" i="99" s="1"/>
  <c r="Z32" i="96"/>
  <c r="AG32" i="96" s="1"/>
  <c r="AP32" i="96" s="1"/>
  <c r="Z30" i="95"/>
  <c r="Z33" i="13"/>
  <c r="AG33" i="13" s="1"/>
  <c r="AP33" i="13" s="1"/>
  <c r="Z37" i="97"/>
  <c r="AE37" i="97" s="1"/>
  <c r="Z29" i="91"/>
  <c r="AF29" i="91" s="1"/>
  <c r="AO29" i="91" s="1"/>
  <c r="AE29" i="91"/>
  <c r="AF37" i="97"/>
  <c r="AO37" i="97" s="1"/>
  <c r="W38" i="97"/>
  <c r="AG37" i="97"/>
  <c r="AP37" i="97" s="1"/>
  <c r="AE27" i="49"/>
  <c r="AF27" i="49"/>
  <c r="AO27" i="49" s="1"/>
  <c r="AG27" i="49"/>
  <c r="AP27" i="49" s="1"/>
  <c r="W28" i="49"/>
  <c r="W34" i="13"/>
  <c r="AH32" i="96"/>
  <c r="AQ32" i="96" s="1"/>
  <c r="AH31" i="20"/>
  <c r="AQ31" i="20" s="1"/>
  <c r="AR26" i="49"/>
  <c r="AH30" i="95"/>
  <c r="AQ30" i="95" s="1"/>
  <c r="AI28" i="11"/>
  <c r="AN28" i="11"/>
  <c r="AI28" i="43"/>
  <c r="AN28" i="43"/>
  <c r="AR36" i="97"/>
  <c r="AR28" i="91"/>
  <c r="AI26" i="82"/>
  <c r="AN26" i="82"/>
  <c r="AI38" i="101"/>
  <c r="AN38" i="101"/>
  <c r="AR27" i="18"/>
  <c r="AH33" i="13"/>
  <c r="AQ33" i="13" s="1"/>
  <c r="Y36" i="53"/>
  <c r="X36" i="53"/>
  <c r="Y33" i="92"/>
  <c r="X33" i="92"/>
  <c r="AI25" i="35"/>
  <c r="AN25" i="35"/>
  <c r="AH24" i="85"/>
  <c r="AQ24" i="85" s="1"/>
  <c r="W31" i="95"/>
  <c r="AG30" i="95"/>
  <c r="AP30" i="95" s="1"/>
  <c r="AF30" i="95"/>
  <c r="AO30" i="95" s="1"/>
  <c r="AE30" i="95"/>
  <c r="AH33" i="54"/>
  <c r="AQ33" i="54" s="1"/>
  <c r="AE27" i="55"/>
  <c r="AF27" i="55"/>
  <c r="AO27" i="55" s="1"/>
  <c r="AG27" i="55"/>
  <c r="AP27" i="55" s="1"/>
  <c r="W28" i="55"/>
  <c r="Y29" i="43"/>
  <c r="X29" i="43"/>
  <c r="AR29" i="95"/>
  <c r="AH28" i="18"/>
  <c r="AQ28" i="18" s="1"/>
  <c r="AH32" i="84"/>
  <c r="AQ32" i="84" s="1"/>
  <c r="AI28" i="41"/>
  <c r="AN28" i="41"/>
  <c r="AH36" i="52"/>
  <c r="AQ36" i="52" s="1"/>
  <c r="AI31" i="100"/>
  <c r="AN31" i="100"/>
  <c r="Y39" i="101"/>
  <c r="X39" i="101"/>
  <c r="AH28" i="87"/>
  <c r="AQ28" i="87" s="1"/>
  <c r="Y28" i="102"/>
  <c r="X28" i="102"/>
  <c r="AI36" i="86"/>
  <c r="AN36" i="86"/>
  <c r="AI35" i="53"/>
  <c r="AN35" i="53"/>
  <c r="AI32" i="92"/>
  <c r="AN32" i="92"/>
  <c r="Y26" i="35"/>
  <c r="X26" i="35"/>
  <c r="AR34" i="32"/>
  <c r="Z24" i="85"/>
  <c r="Z33" i="54"/>
  <c r="AE28" i="83"/>
  <c r="AG28" i="83"/>
  <c r="AP28" i="83" s="1"/>
  <c r="W29" i="83"/>
  <c r="AF28" i="83"/>
  <c r="AO28" i="83" s="1"/>
  <c r="AF32" i="45"/>
  <c r="AO32" i="45" s="1"/>
  <c r="W33" i="45"/>
  <c r="AG32" i="45"/>
  <c r="AP32" i="45" s="1"/>
  <c r="AE32" i="45"/>
  <c r="AR23" i="94"/>
  <c r="Z28" i="18"/>
  <c r="AR33" i="44"/>
  <c r="Z32" i="84"/>
  <c r="Y26" i="42"/>
  <c r="X26" i="42"/>
  <c r="AH35" i="32"/>
  <c r="AQ35" i="32" s="1"/>
  <c r="Z36" i="52"/>
  <c r="AH32" i="51"/>
  <c r="AQ32" i="51" s="1"/>
  <c r="Y32" i="100"/>
  <c r="X32" i="100"/>
  <c r="Y36" i="46"/>
  <c r="X36" i="46"/>
  <c r="AR32" i="54"/>
  <c r="Z28" i="87"/>
  <c r="AE32" i="96"/>
  <c r="AE31" i="20"/>
  <c r="AF31" i="20"/>
  <c r="AO31" i="20" s="1"/>
  <c r="W32" i="20"/>
  <c r="AG31" i="20"/>
  <c r="AP31" i="20" s="1"/>
  <c r="AR31" i="84"/>
  <c r="AR35" i="52"/>
  <c r="AR37" i="47"/>
  <c r="AR32" i="13"/>
  <c r="AH24" i="94"/>
  <c r="AQ24" i="94" s="1"/>
  <c r="Y29" i="11"/>
  <c r="X29" i="11"/>
  <c r="W25" i="90"/>
  <c r="AE24" i="90"/>
  <c r="AF24" i="90"/>
  <c r="AO24" i="90" s="1"/>
  <c r="AG24" i="90"/>
  <c r="AP24" i="90" s="1"/>
  <c r="AI25" i="42"/>
  <c r="AN25" i="42"/>
  <c r="Z35" i="32"/>
  <c r="Z32" i="51"/>
  <c r="Y27" i="82"/>
  <c r="X27" i="82"/>
  <c r="Y30" i="103"/>
  <c r="X30" i="103"/>
  <c r="AI35" i="46"/>
  <c r="AN35" i="46"/>
  <c r="AH37" i="93"/>
  <c r="AQ37" i="93" s="1"/>
  <c r="AI24" i="50"/>
  <c r="AN24" i="50"/>
  <c r="Y33" i="88"/>
  <c r="X33" i="88"/>
  <c r="X37" i="86"/>
  <c r="Y37" i="86"/>
  <c r="Z37" i="86" s="1"/>
  <c r="AI25" i="98"/>
  <c r="AP25" i="98"/>
  <c r="AN27" i="99"/>
  <c r="AR23" i="85"/>
  <c r="AH34" i="44"/>
  <c r="AQ34" i="44" s="1"/>
  <c r="X38" i="89"/>
  <c r="Y38" i="89"/>
  <c r="AR36" i="93"/>
  <c r="Z24" i="94"/>
  <c r="AH33" i="104"/>
  <c r="AQ33" i="104" s="1"/>
  <c r="AR31" i="51"/>
  <c r="AR31" i="96"/>
  <c r="AI29" i="16"/>
  <c r="AN29" i="16"/>
  <c r="AH29" i="91"/>
  <c r="AQ29" i="91" s="1"/>
  <c r="AE25" i="10"/>
  <c r="W26" i="10"/>
  <c r="AF25" i="10"/>
  <c r="AO25" i="10" s="1"/>
  <c r="AG25" i="10"/>
  <c r="AP25" i="10" s="1"/>
  <c r="X29" i="41"/>
  <c r="Y29" i="41"/>
  <c r="AR27" i="87"/>
  <c r="AI29" i="103"/>
  <c r="AN29" i="103"/>
  <c r="Z37" i="93"/>
  <c r="AH38" i="47"/>
  <c r="AQ38" i="47" s="1"/>
  <c r="AI27" i="102"/>
  <c r="AN27" i="102"/>
  <c r="Y25" i="50"/>
  <c r="X25" i="50"/>
  <c r="AI32" i="88"/>
  <c r="AN32" i="88"/>
  <c r="AR32" i="104"/>
  <c r="AH37" i="97"/>
  <c r="AQ37" i="97" s="1"/>
  <c r="Z34" i="44"/>
  <c r="AI37" i="89"/>
  <c r="AN37" i="89"/>
  <c r="AG24" i="48"/>
  <c r="AP24" i="48" s="1"/>
  <c r="AE24" i="48"/>
  <c r="W25" i="48"/>
  <c r="AF24" i="48"/>
  <c r="AO24" i="48" s="1"/>
  <c r="Z33" i="104"/>
  <c r="AR30" i="20"/>
  <c r="AH27" i="49"/>
  <c r="AQ27" i="49" s="1"/>
  <c r="W37" i="105"/>
  <c r="AG36" i="105"/>
  <c r="AP36" i="105" s="1"/>
  <c r="AE36" i="105"/>
  <c r="AF36" i="105"/>
  <c r="AO36" i="105" s="1"/>
  <c r="AG36" i="15"/>
  <c r="AP36" i="15" s="1"/>
  <c r="W37" i="15"/>
  <c r="AF36" i="15"/>
  <c r="AO36" i="15" s="1"/>
  <c r="AE36" i="15"/>
  <c r="Y30" i="16"/>
  <c r="X30" i="16"/>
  <c r="Z38" i="47"/>
  <c r="Y26" i="98"/>
  <c r="X26" i="98"/>
  <c r="Y28" i="99"/>
  <c r="X28" i="99"/>
  <c r="AI27" i="99" l="1"/>
  <c r="Z33" i="88"/>
  <c r="AE33" i="13"/>
  <c r="Z30" i="16"/>
  <c r="AF33" i="13"/>
  <c r="AO33" i="13" s="1"/>
  <c r="Z26" i="42"/>
  <c r="AG26" i="42" s="1"/>
  <c r="AP26" i="42" s="1"/>
  <c r="Z38" i="89"/>
  <c r="AF32" i="96"/>
  <c r="AO32" i="96" s="1"/>
  <c r="W30" i="91"/>
  <c r="Z28" i="99"/>
  <c r="W29" i="99" s="1"/>
  <c r="W33" i="96"/>
  <c r="Z33" i="92"/>
  <c r="AE33" i="92" s="1"/>
  <c r="AG29" i="91"/>
  <c r="AP29" i="91" s="1"/>
  <c r="Z28" i="102"/>
  <c r="AG28" i="102" s="1"/>
  <c r="AP28" i="102" s="1"/>
  <c r="Z29" i="41"/>
  <c r="W30" i="41" s="1"/>
  <c r="Z25" i="50"/>
  <c r="AG25" i="50" s="1"/>
  <c r="AP25" i="50" s="1"/>
  <c r="AE29" i="41"/>
  <c r="AF25" i="50"/>
  <c r="AO25" i="50" s="1"/>
  <c r="W29" i="102"/>
  <c r="AF28" i="102"/>
  <c r="AO28" i="102" s="1"/>
  <c r="AE28" i="102"/>
  <c r="W34" i="88"/>
  <c r="AG33" i="88"/>
  <c r="AP33" i="88" s="1"/>
  <c r="AE33" i="88"/>
  <c r="AF33" i="88"/>
  <c r="AO33" i="88" s="1"/>
  <c r="AG28" i="99"/>
  <c r="AP28" i="99" s="1"/>
  <c r="AF28" i="99"/>
  <c r="AO28" i="99" s="1"/>
  <c r="AE28" i="99"/>
  <c r="AH26" i="98"/>
  <c r="AQ26" i="98" s="1"/>
  <c r="W39" i="89"/>
  <c r="AG38" i="89"/>
  <c r="AP38" i="89" s="1"/>
  <c r="AF38" i="89"/>
  <c r="AO38" i="89" s="1"/>
  <c r="AE38" i="89"/>
  <c r="Y25" i="90"/>
  <c r="X25" i="90"/>
  <c r="AH36" i="46"/>
  <c r="AQ36" i="46" s="1"/>
  <c r="AE33" i="54"/>
  <c r="AF33" i="54"/>
  <c r="AO33" i="54" s="1"/>
  <c r="W34" i="54"/>
  <c r="AG33" i="54"/>
  <c r="AP33" i="54" s="1"/>
  <c r="AR36" i="86"/>
  <c r="AR38" i="101"/>
  <c r="AI37" i="97"/>
  <c r="AR37" i="97" s="1"/>
  <c r="AN37" i="97"/>
  <c r="W34" i="104"/>
  <c r="AG33" i="104"/>
  <c r="AP33" i="104" s="1"/>
  <c r="AE33" i="104"/>
  <c r="AF33" i="104"/>
  <c r="AO33" i="104" s="1"/>
  <c r="Z26" i="98"/>
  <c r="AR37" i="89"/>
  <c r="AR25" i="98"/>
  <c r="AH27" i="82"/>
  <c r="AQ27" i="82" s="1"/>
  <c r="AR25" i="42"/>
  <c r="AH29" i="11"/>
  <c r="AQ29" i="11" s="1"/>
  <c r="Y32" i="20"/>
  <c r="X32" i="20"/>
  <c r="AI32" i="96"/>
  <c r="AN32" i="96"/>
  <c r="Z36" i="46"/>
  <c r="W25" i="85"/>
  <c r="AE24" i="85"/>
  <c r="AF24" i="85"/>
  <c r="AO24" i="85" s="1"/>
  <c r="AG24" i="85"/>
  <c r="AP24" i="85" s="1"/>
  <c r="AH28" i="102"/>
  <c r="AQ28" i="102" s="1"/>
  <c r="AR31" i="100"/>
  <c r="Y28" i="55"/>
  <c r="X28" i="55"/>
  <c r="AH36" i="53"/>
  <c r="AQ36" i="53" s="1"/>
  <c r="Y34" i="13"/>
  <c r="X34" i="13"/>
  <c r="AI27" i="49"/>
  <c r="AN27" i="49"/>
  <c r="AF30" i="16"/>
  <c r="AO30" i="16" s="1"/>
  <c r="AE30" i="16"/>
  <c r="AG30" i="16"/>
  <c r="AP30" i="16" s="1"/>
  <c r="W31" i="16"/>
  <c r="AH25" i="50"/>
  <c r="AQ25" i="50" s="1"/>
  <c r="AR29" i="103"/>
  <c r="AG34" i="44"/>
  <c r="AP34" i="44" s="1"/>
  <c r="AE34" i="44"/>
  <c r="AF34" i="44"/>
  <c r="AO34" i="44" s="1"/>
  <c r="W35" i="44"/>
  <c r="AH38" i="89"/>
  <c r="AQ38" i="89" s="1"/>
  <c r="AF37" i="86"/>
  <c r="AO37" i="86" s="1"/>
  <c r="W38" i="86"/>
  <c r="AE37" i="86"/>
  <c r="AG37" i="86"/>
  <c r="AP37" i="86" s="1"/>
  <c r="AR24" i="50"/>
  <c r="Z27" i="82"/>
  <c r="Z29" i="11"/>
  <c r="W33" i="84"/>
  <c r="AG32" i="84"/>
  <c r="AP32" i="84" s="1"/>
  <c r="AF32" i="84"/>
  <c r="AO32" i="84" s="1"/>
  <c r="AE32" i="84"/>
  <c r="AR32" i="92"/>
  <c r="AR28" i="41"/>
  <c r="Y31" i="95"/>
  <c r="X31" i="95"/>
  <c r="Z36" i="53"/>
  <c r="AR26" i="82"/>
  <c r="AR28" i="43"/>
  <c r="AI33" i="13"/>
  <c r="AN33" i="13"/>
  <c r="AI36" i="15"/>
  <c r="AN36" i="15"/>
  <c r="AI36" i="105"/>
  <c r="AN36" i="105"/>
  <c r="AH28" i="99"/>
  <c r="AQ28" i="99" s="1"/>
  <c r="W39" i="47"/>
  <c r="AE38" i="47"/>
  <c r="AF38" i="47"/>
  <c r="AO38" i="47" s="1"/>
  <c r="AG38" i="47"/>
  <c r="AP38" i="47" s="1"/>
  <c r="Y25" i="48"/>
  <c r="X25" i="48"/>
  <c r="Y26" i="10"/>
  <c r="X26" i="10"/>
  <c r="W25" i="94"/>
  <c r="AF24" i="94"/>
  <c r="AO24" i="94" s="1"/>
  <c r="AE24" i="94"/>
  <c r="AG24" i="94"/>
  <c r="AP24" i="94" s="1"/>
  <c r="AH37" i="86"/>
  <c r="AQ37" i="86" s="1"/>
  <c r="AR35" i="46"/>
  <c r="AI31" i="20"/>
  <c r="AN31" i="20"/>
  <c r="W29" i="87"/>
  <c r="AG28" i="87"/>
  <c r="AP28" i="87" s="1"/>
  <c r="AF28" i="87"/>
  <c r="AO28" i="87" s="1"/>
  <c r="AE28" i="87"/>
  <c r="AH32" i="100"/>
  <c r="AQ32" i="100" s="1"/>
  <c r="AI32" i="45"/>
  <c r="AN32" i="45"/>
  <c r="Y29" i="83"/>
  <c r="X29" i="83"/>
  <c r="AH39" i="101"/>
  <c r="AQ39" i="101" s="1"/>
  <c r="AH29" i="43"/>
  <c r="AQ29" i="43" s="1"/>
  <c r="AR25" i="35"/>
  <c r="AH30" i="16"/>
  <c r="AQ30" i="16" s="1"/>
  <c r="Y37" i="15"/>
  <c r="X37" i="15"/>
  <c r="Y37" i="105"/>
  <c r="X37" i="105"/>
  <c r="Z37" i="105" s="1"/>
  <c r="AI24" i="48"/>
  <c r="AN24" i="48"/>
  <c r="AR27" i="102"/>
  <c r="W38" i="93"/>
  <c r="AG37" i="93"/>
  <c r="AP37" i="93" s="1"/>
  <c r="AF37" i="93"/>
  <c r="AO37" i="93" s="1"/>
  <c r="AE37" i="93"/>
  <c r="AI25" i="10"/>
  <c r="AN25" i="10"/>
  <c r="AH33" i="88"/>
  <c r="AQ33" i="88" s="1"/>
  <c r="AH30" i="103"/>
  <c r="AQ30" i="103" s="1"/>
  <c r="AE32" i="51"/>
  <c r="AF32" i="51"/>
  <c r="AO32" i="51" s="1"/>
  <c r="AG32" i="51"/>
  <c r="AP32" i="51" s="1"/>
  <c r="W33" i="51"/>
  <c r="Z32" i="100"/>
  <c r="AH26" i="35"/>
  <c r="AQ26" i="35" s="1"/>
  <c r="AR35" i="53"/>
  <c r="Z39" i="101"/>
  <c r="Z29" i="43"/>
  <c r="AI27" i="55"/>
  <c r="AN27" i="55"/>
  <c r="AH33" i="92"/>
  <c r="AQ33" i="92" s="1"/>
  <c r="AR28" i="11"/>
  <c r="Y28" i="49"/>
  <c r="X28" i="49"/>
  <c r="Y38" i="97"/>
  <c r="X38" i="97"/>
  <c r="AI29" i="91"/>
  <c r="AN29" i="91"/>
  <c r="AR32" i="88"/>
  <c r="AH29" i="41"/>
  <c r="AQ29" i="41" s="1"/>
  <c r="AR29" i="16"/>
  <c r="AR27" i="99"/>
  <c r="Z30" i="103"/>
  <c r="AE35" i="32"/>
  <c r="W36" i="32"/>
  <c r="AG35" i="32"/>
  <c r="AP35" i="32" s="1"/>
  <c r="AF35" i="32"/>
  <c r="AO35" i="32" s="1"/>
  <c r="AI24" i="90"/>
  <c r="AN24" i="90"/>
  <c r="Y33" i="96"/>
  <c r="X33" i="96"/>
  <c r="AE36" i="52"/>
  <c r="AF36" i="52"/>
  <c r="AO36" i="52" s="1"/>
  <c r="W37" i="52"/>
  <c r="AG36" i="52"/>
  <c r="AP36" i="52" s="1"/>
  <c r="AH26" i="42"/>
  <c r="AQ26" i="42" s="1"/>
  <c r="AE28" i="18"/>
  <c r="AF28" i="18"/>
  <c r="AO28" i="18" s="1"/>
  <c r="AG28" i="18"/>
  <c r="AP28" i="18" s="1"/>
  <c r="W29" i="18"/>
  <c r="Y33" i="45"/>
  <c r="X33" i="45"/>
  <c r="AI28" i="83"/>
  <c r="AN28" i="83"/>
  <c r="Z26" i="35"/>
  <c r="AI30" i="95"/>
  <c r="AN30" i="95"/>
  <c r="Y30" i="91"/>
  <c r="X30" i="91"/>
  <c r="W27" i="42" l="1"/>
  <c r="AF26" i="42"/>
  <c r="AO26" i="42" s="1"/>
  <c r="AE26" i="42"/>
  <c r="Z33" i="45"/>
  <c r="AG33" i="45" s="1"/>
  <c r="AP33" i="45" s="1"/>
  <c r="AG33" i="92"/>
  <c r="AP33" i="92" s="1"/>
  <c r="AF29" i="41"/>
  <c r="AO29" i="41" s="1"/>
  <c r="AF33" i="92"/>
  <c r="AO33" i="92" s="1"/>
  <c r="W34" i="92"/>
  <c r="W26" i="50"/>
  <c r="X26" i="50" s="1"/>
  <c r="AG29" i="41"/>
  <c r="AP29" i="41" s="1"/>
  <c r="Z38" i="97"/>
  <c r="AG38" i="97" s="1"/>
  <c r="AP38" i="97" s="1"/>
  <c r="Z26" i="10"/>
  <c r="AG26" i="10" s="1"/>
  <c r="AP26" i="10" s="1"/>
  <c r="Z25" i="90"/>
  <c r="AG25" i="90" s="1"/>
  <c r="AP25" i="90" s="1"/>
  <c r="AE25" i="50"/>
  <c r="Z34" i="13"/>
  <c r="W35" i="13" s="1"/>
  <c r="AE38" i="97"/>
  <c r="AF38" i="97"/>
  <c r="AO38" i="97" s="1"/>
  <c r="W39" i="97"/>
  <c r="AF33" i="45"/>
  <c r="AO33" i="45" s="1"/>
  <c r="AR30" i="95"/>
  <c r="Y36" i="32"/>
  <c r="X36" i="32"/>
  <c r="AR27" i="55"/>
  <c r="Y33" i="51"/>
  <c r="X33" i="51"/>
  <c r="AR24" i="48"/>
  <c r="AH29" i="83"/>
  <c r="AQ29" i="83" s="1"/>
  <c r="AR36" i="15"/>
  <c r="AR32" i="96"/>
  <c r="AI33" i="54"/>
  <c r="AN33" i="54"/>
  <c r="Y39" i="89"/>
  <c r="X39" i="89"/>
  <c r="AI33" i="92"/>
  <c r="AN33" i="92"/>
  <c r="Y37" i="52"/>
  <c r="X37" i="52"/>
  <c r="AI35" i="32"/>
  <c r="AN35" i="32"/>
  <c r="AH28" i="49"/>
  <c r="AQ28" i="49" s="1"/>
  <c r="AG29" i="43"/>
  <c r="AP29" i="43" s="1"/>
  <c r="AE29" i="43"/>
  <c r="AF29" i="43"/>
  <c r="AO29" i="43" s="1"/>
  <c r="W30" i="43"/>
  <c r="AH37" i="105"/>
  <c r="AQ37" i="105" s="1"/>
  <c r="Z29" i="83"/>
  <c r="AE36" i="53"/>
  <c r="W37" i="53"/>
  <c r="AG36" i="53"/>
  <c r="AP36" i="53" s="1"/>
  <c r="AF36" i="53"/>
  <c r="AO36" i="53" s="1"/>
  <c r="Y33" i="84"/>
  <c r="X33" i="84"/>
  <c r="AI34" i="44"/>
  <c r="AN34" i="44"/>
  <c r="AI30" i="16"/>
  <c r="AN30" i="16"/>
  <c r="AH28" i="55"/>
  <c r="AQ28" i="55" s="1"/>
  <c r="AH32" i="20"/>
  <c r="AQ32" i="20" s="1"/>
  <c r="Y34" i="104"/>
  <c r="X34" i="104"/>
  <c r="Y29" i="99"/>
  <c r="X29" i="99"/>
  <c r="AI33" i="88"/>
  <c r="AN33" i="88"/>
  <c r="Y29" i="102"/>
  <c r="X29" i="102"/>
  <c r="AH30" i="91"/>
  <c r="AQ30" i="91" s="1"/>
  <c r="AR24" i="90"/>
  <c r="W31" i="103"/>
  <c r="AF30" i="103"/>
  <c r="AO30" i="103" s="1"/>
  <c r="AE30" i="103"/>
  <c r="AG30" i="103"/>
  <c r="AP30" i="103" s="1"/>
  <c r="Z28" i="49"/>
  <c r="AF39" i="101"/>
  <c r="AO39" i="101" s="1"/>
  <c r="AE39" i="101"/>
  <c r="W40" i="101"/>
  <c r="AG39" i="101"/>
  <c r="AP39" i="101" s="1"/>
  <c r="Y38" i="93"/>
  <c r="X38" i="93"/>
  <c r="W38" i="105"/>
  <c r="AG37" i="105"/>
  <c r="AP37" i="105" s="1"/>
  <c r="AF37" i="105"/>
  <c r="AO37" i="105" s="1"/>
  <c r="AE37" i="105"/>
  <c r="Y29" i="87"/>
  <c r="X29" i="87"/>
  <c r="AI24" i="94"/>
  <c r="AN24" i="94"/>
  <c r="AH25" i="48"/>
  <c r="AQ25" i="48" s="1"/>
  <c r="AI38" i="47"/>
  <c r="AN38" i="47"/>
  <c r="AR33" i="13"/>
  <c r="AH31" i="95"/>
  <c r="AQ31" i="95" s="1"/>
  <c r="AG29" i="11"/>
  <c r="AP29" i="11" s="1"/>
  <c r="AE29" i="11"/>
  <c r="AF29" i="11"/>
  <c r="AO29" i="11" s="1"/>
  <c r="W30" i="11"/>
  <c r="AI37" i="86"/>
  <c r="AN37" i="86"/>
  <c r="Z28" i="55"/>
  <c r="AI24" i="85"/>
  <c r="AN24" i="85"/>
  <c r="Z32" i="20"/>
  <c r="AG26" i="98"/>
  <c r="AP26" i="98" s="1"/>
  <c r="W27" i="98"/>
  <c r="AE26" i="98"/>
  <c r="AF26" i="98"/>
  <c r="AO26" i="98" s="1"/>
  <c r="Y27" i="42"/>
  <c r="X27" i="42"/>
  <c r="AI28" i="99"/>
  <c r="AR28" i="99" s="1"/>
  <c r="AN28" i="99"/>
  <c r="Y30" i="41"/>
  <c r="X30" i="41"/>
  <c r="AF26" i="35"/>
  <c r="AO26" i="35" s="1"/>
  <c r="AG26" i="35"/>
  <c r="AP26" i="35" s="1"/>
  <c r="AE26" i="35"/>
  <c r="W27" i="35"/>
  <c r="AR28" i="83"/>
  <c r="AI36" i="52"/>
  <c r="AN36" i="52"/>
  <c r="AR29" i="91"/>
  <c r="AI32" i="51"/>
  <c r="AN32" i="51"/>
  <c r="AR25" i="10"/>
  <c r="Z25" i="48"/>
  <c r="Y39" i="47"/>
  <c r="X39" i="47"/>
  <c r="Z31" i="95"/>
  <c r="W28" i="82"/>
  <c r="AG27" i="82"/>
  <c r="AP27" i="82" s="1"/>
  <c r="AF27" i="82"/>
  <c r="AO27" i="82" s="1"/>
  <c r="AE27" i="82"/>
  <c r="Y38" i="86"/>
  <c r="X38" i="86"/>
  <c r="Z38" i="86" s="1"/>
  <c r="Y25" i="85"/>
  <c r="X25" i="85"/>
  <c r="AI38" i="89"/>
  <c r="AN38" i="89"/>
  <c r="Y34" i="88"/>
  <c r="X34" i="88"/>
  <c r="AH33" i="45"/>
  <c r="AQ33" i="45" s="1"/>
  <c r="AH33" i="96"/>
  <c r="AQ33" i="96" s="1"/>
  <c r="AH38" i="97"/>
  <c r="AQ38" i="97" s="1"/>
  <c r="W33" i="100"/>
  <c r="AF32" i="100"/>
  <c r="AO32" i="100" s="1"/>
  <c r="AG32" i="100"/>
  <c r="AP32" i="100" s="1"/>
  <c r="AE32" i="100"/>
  <c r="AH37" i="15"/>
  <c r="AQ37" i="15" s="1"/>
  <c r="AR32" i="45"/>
  <c r="AR31" i="20"/>
  <c r="Y25" i="94"/>
  <c r="X25" i="94"/>
  <c r="AR36" i="105"/>
  <c r="AI32" i="84"/>
  <c r="AN32" i="84"/>
  <c r="AR27" i="49"/>
  <c r="W37" i="46"/>
  <c r="AF36" i="46"/>
  <c r="AO36" i="46" s="1"/>
  <c r="AE36" i="46"/>
  <c r="AG36" i="46"/>
  <c r="AP36" i="46" s="1"/>
  <c r="Y34" i="54"/>
  <c r="X34" i="54"/>
  <c r="AI26" i="42"/>
  <c r="AN26" i="42"/>
  <c r="Y26" i="50"/>
  <c r="AN29" i="41"/>
  <c r="Y29" i="18"/>
  <c r="X29" i="18"/>
  <c r="Z30" i="91"/>
  <c r="AI28" i="18"/>
  <c r="AN28" i="18"/>
  <c r="Z33" i="96"/>
  <c r="AI37" i="93"/>
  <c r="AN37" i="93"/>
  <c r="Z37" i="15"/>
  <c r="AI28" i="87"/>
  <c r="AN28" i="87"/>
  <c r="AH26" i="10"/>
  <c r="AQ26" i="10" s="1"/>
  <c r="Y35" i="44"/>
  <c r="X35" i="44"/>
  <c r="Y31" i="16"/>
  <c r="X31" i="16"/>
  <c r="AH34" i="13"/>
  <c r="AQ34" i="13" s="1"/>
  <c r="AI33" i="104"/>
  <c r="AN33" i="104"/>
  <c r="AH25" i="90"/>
  <c r="AQ25" i="90" s="1"/>
  <c r="AI28" i="102"/>
  <c r="AN28" i="102"/>
  <c r="AI25" i="50"/>
  <c r="AN25" i="50"/>
  <c r="Y34" i="92"/>
  <c r="X34" i="92"/>
  <c r="AI29" i="41" l="1"/>
  <c r="AE33" i="45"/>
  <c r="AE26" i="10"/>
  <c r="AF26" i="10"/>
  <c r="AO26" i="10" s="1"/>
  <c r="Z26" i="50"/>
  <c r="W34" i="45"/>
  <c r="Y34" i="45" s="1"/>
  <c r="W27" i="10"/>
  <c r="Z34" i="92"/>
  <c r="Z29" i="102"/>
  <c r="Z35" i="44"/>
  <c r="Z25" i="94"/>
  <c r="AE25" i="94" s="1"/>
  <c r="Z34" i="88"/>
  <c r="AF34" i="88" s="1"/>
  <c r="AO34" i="88" s="1"/>
  <c r="AE34" i="13"/>
  <c r="AF34" i="13"/>
  <c r="AO34" i="13" s="1"/>
  <c r="AG34" i="13"/>
  <c r="AP34" i="13" s="1"/>
  <c r="AE25" i="90"/>
  <c r="Z31" i="16"/>
  <c r="Z33" i="84"/>
  <c r="W34" i="84" s="1"/>
  <c r="W26" i="90"/>
  <c r="Z36" i="32"/>
  <c r="AG36" i="32" s="1"/>
  <c r="AP36" i="32" s="1"/>
  <c r="Z34" i="54"/>
  <c r="AE34" i="54" s="1"/>
  <c r="AF25" i="90"/>
  <c r="AO25" i="90" s="1"/>
  <c r="AF25" i="94"/>
  <c r="AO25" i="94" s="1"/>
  <c r="W26" i="94"/>
  <c r="AF36" i="32"/>
  <c r="AO36" i="32" s="1"/>
  <c r="AE36" i="32"/>
  <c r="W35" i="92"/>
  <c r="AF34" i="92"/>
  <c r="AO34" i="92" s="1"/>
  <c r="AE34" i="92"/>
  <c r="AG34" i="92"/>
  <c r="AP34" i="92" s="1"/>
  <c r="AE35" i="44"/>
  <c r="AF35" i="44"/>
  <c r="AO35" i="44" s="1"/>
  <c r="W36" i="44"/>
  <c r="AG35" i="44"/>
  <c r="AP35" i="44" s="1"/>
  <c r="AH29" i="18"/>
  <c r="AQ29" i="18" s="1"/>
  <c r="AR33" i="104"/>
  <c r="AH31" i="16"/>
  <c r="AQ31" i="16" s="1"/>
  <c r="AR28" i="87"/>
  <c r="AR28" i="18"/>
  <c r="AR29" i="41"/>
  <c r="AH34" i="54"/>
  <c r="AQ34" i="54" s="1"/>
  <c r="Y33" i="100"/>
  <c r="X33" i="100"/>
  <c r="AH38" i="86"/>
  <c r="AQ38" i="86" s="1"/>
  <c r="AE25" i="48"/>
  <c r="AF25" i="48"/>
  <c r="AO25" i="48" s="1"/>
  <c r="W26" i="48"/>
  <c r="AG25" i="48"/>
  <c r="AP25" i="48" s="1"/>
  <c r="Y27" i="35"/>
  <c r="X27" i="35"/>
  <c r="Y30" i="11"/>
  <c r="X30" i="11"/>
  <c r="Z30" i="11" s="1"/>
  <c r="AR38" i="47"/>
  <c r="AI37" i="105"/>
  <c r="AN37" i="105"/>
  <c r="AF28" i="49"/>
  <c r="AO28" i="49" s="1"/>
  <c r="AG28" i="49"/>
  <c r="AP28" i="49" s="1"/>
  <c r="W29" i="49"/>
  <c r="AE28" i="49"/>
  <c r="AH29" i="99"/>
  <c r="AQ29" i="99" s="1"/>
  <c r="AH36" i="32"/>
  <c r="AQ36" i="32" s="1"/>
  <c r="AE37" i="15"/>
  <c r="W38" i="15"/>
  <c r="AG37" i="15"/>
  <c r="AP37" i="15" s="1"/>
  <c r="AF37" i="15"/>
  <c r="AO37" i="15" s="1"/>
  <c r="W31" i="91"/>
  <c r="AG30" i="91"/>
  <c r="AP30" i="91" s="1"/>
  <c r="AF30" i="91"/>
  <c r="AO30" i="91" s="1"/>
  <c r="AE30" i="91"/>
  <c r="AH26" i="50"/>
  <c r="AQ26" i="50" s="1"/>
  <c r="Y37" i="46"/>
  <c r="X37" i="46"/>
  <c r="AE38" i="86"/>
  <c r="AN38" i="86" s="1"/>
  <c r="AF38" i="86"/>
  <c r="AO38" i="86" s="1"/>
  <c r="W39" i="86"/>
  <c r="AG38" i="86"/>
  <c r="Y28" i="82"/>
  <c r="X28" i="82"/>
  <c r="AI26" i="35"/>
  <c r="AN26" i="35"/>
  <c r="AR24" i="85"/>
  <c r="AR24" i="94"/>
  <c r="AH29" i="102"/>
  <c r="AQ29" i="102" s="1"/>
  <c r="Z29" i="99"/>
  <c r="AR34" i="44"/>
  <c r="AI29" i="43"/>
  <c r="AN29" i="43"/>
  <c r="AR33" i="54"/>
  <c r="AH33" i="51"/>
  <c r="AQ33" i="51" s="1"/>
  <c r="AI38" i="97"/>
  <c r="AN38" i="97"/>
  <c r="AR38" i="89"/>
  <c r="W32" i="95"/>
  <c r="AG31" i="95"/>
  <c r="AP31" i="95" s="1"/>
  <c r="AF31" i="95"/>
  <c r="AO31" i="95" s="1"/>
  <c r="AE31" i="95"/>
  <c r="AR36" i="52"/>
  <c r="AI26" i="98"/>
  <c r="AN26" i="98"/>
  <c r="AG28" i="55"/>
  <c r="AP28" i="55" s="1"/>
  <c r="AE28" i="55"/>
  <c r="W29" i="55"/>
  <c r="AF28" i="55"/>
  <c r="AO28" i="55" s="1"/>
  <c r="AI29" i="11"/>
  <c r="AN29" i="11"/>
  <c r="AH29" i="87"/>
  <c r="AQ29" i="87" s="1"/>
  <c r="AG29" i="102"/>
  <c r="AP29" i="102" s="1"/>
  <c r="AF29" i="102"/>
  <c r="AO29" i="102" s="1"/>
  <c r="AE29" i="102"/>
  <c r="W30" i="102"/>
  <c r="AH33" i="84"/>
  <c r="AQ33" i="84" s="1"/>
  <c r="Y37" i="53"/>
  <c r="X37" i="53"/>
  <c r="AR33" i="92"/>
  <c r="Z33" i="51"/>
  <c r="Y27" i="10"/>
  <c r="X27" i="10"/>
  <c r="AI25" i="90"/>
  <c r="AN25" i="90"/>
  <c r="AI32" i="100"/>
  <c r="AN32" i="100"/>
  <c r="AH25" i="85"/>
  <c r="AQ25" i="85" s="1"/>
  <c r="AH39" i="47"/>
  <c r="AQ39" i="47" s="1"/>
  <c r="AH27" i="42"/>
  <c r="AQ27" i="42" s="1"/>
  <c r="Y27" i="98"/>
  <c r="X27" i="98"/>
  <c r="Z29" i="87"/>
  <c r="Y38" i="105"/>
  <c r="X38" i="105"/>
  <c r="Y40" i="101"/>
  <c r="X40" i="101"/>
  <c r="AI30" i="103"/>
  <c r="AN30" i="103"/>
  <c r="AH34" i="104"/>
  <c r="AQ34" i="104" s="1"/>
  <c r="AI36" i="53"/>
  <c r="AN36" i="53"/>
  <c r="AR35" i="32"/>
  <c r="AH39" i="89"/>
  <c r="AQ39" i="89" s="1"/>
  <c r="AI33" i="45"/>
  <c r="AN33" i="45"/>
  <c r="Y35" i="13"/>
  <c r="X35" i="13"/>
  <c r="AR25" i="50"/>
  <c r="AR37" i="93"/>
  <c r="Z29" i="18"/>
  <c r="AF33" i="96"/>
  <c r="AO33" i="96" s="1"/>
  <c r="AE33" i="96"/>
  <c r="W34" i="96"/>
  <c r="AG33" i="96"/>
  <c r="AP33" i="96" s="1"/>
  <c r="AH34" i="88"/>
  <c r="AQ34" i="88" s="1"/>
  <c r="Z25" i="85"/>
  <c r="AI27" i="82"/>
  <c r="AN27" i="82"/>
  <c r="Z39" i="47"/>
  <c r="AR32" i="51"/>
  <c r="AH30" i="41"/>
  <c r="AQ30" i="41" s="1"/>
  <c r="Z27" i="42"/>
  <c r="AR37" i="86"/>
  <c r="AH38" i="93"/>
  <c r="AQ38" i="93" s="1"/>
  <c r="AI39" i="101"/>
  <c r="AN39" i="101"/>
  <c r="Z34" i="104"/>
  <c r="AE29" i="83"/>
  <c r="W30" i="83"/>
  <c r="AG29" i="83"/>
  <c r="AP29" i="83" s="1"/>
  <c r="AF29" i="83"/>
  <c r="AO29" i="83" s="1"/>
  <c r="AH37" i="52"/>
  <c r="AQ37" i="52" s="1"/>
  <c r="Z39" i="89"/>
  <c r="AN34" i="13"/>
  <c r="W32" i="16"/>
  <c r="AE31" i="16"/>
  <c r="AF31" i="16"/>
  <c r="AO31" i="16" s="1"/>
  <c r="AG31" i="16"/>
  <c r="AP31" i="16" s="1"/>
  <c r="AE26" i="50"/>
  <c r="AF26" i="50"/>
  <c r="AO26" i="50" s="1"/>
  <c r="W27" i="50"/>
  <c r="AG26" i="50"/>
  <c r="AP26" i="50" s="1"/>
  <c r="AH25" i="94"/>
  <c r="AQ25" i="94" s="1"/>
  <c r="AH35" i="44"/>
  <c r="AQ35" i="44" s="1"/>
  <c r="AH34" i="92"/>
  <c r="AQ34" i="92" s="1"/>
  <c r="AR28" i="102"/>
  <c r="AR26" i="42"/>
  <c r="AI36" i="46"/>
  <c r="AN36" i="46"/>
  <c r="AR32" i="84"/>
  <c r="Z30" i="41"/>
  <c r="W33" i="20"/>
  <c r="AE32" i="20"/>
  <c r="AG32" i="20"/>
  <c r="AP32" i="20" s="1"/>
  <c r="AF32" i="20"/>
  <c r="AO32" i="20" s="1"/>
  <c r="Z38" i="93"/>
  <c r="Y31" i="103"/>
  <c r="X31" i="103"/>
  <c r="AR33" i="88"/>
  <c r="AR30" i="16"/>
  <c r="Y30" i="43"/>
  <c r="X30" i="43"/>
  <c r="Z30" i="43" s="1"/>
  <c r="Z37" i="52"/>
  <c r="AI26" i="10"/>
  <c r="AN26" i="10"/>
  <c r="Y39" i="97"/>
  <c r="X39" i="97"/>
  <c r="Y26" i="90"/>
  <c r="X26" i="90"/>
  <c r="X34" i="45" l="1"/>
  <c r="AE34" i="88"/>
  <c r="Z39" i="97"/>
  <c r="AG39" i="97" s="1"/>
  <c r="AP39" i="97" s="1"/>
  <c r="AG34" i="88"/>
  <c r="AP34" i="88" s="1"/>
  <c r="AE33" i="84"/>
  <c r="AF33" i="84"/>
  <c r="AO33" i="84" s="1"/>
  <c r="AG33" i="84"/>
  <c r="AP33" i="84" s="1"/>
  <c r="AG25" i="94"/>
  <c r="AP25" i="94" s="1"/>
  <c r="W35" i="88"/>
  <c r="Z27" i="10"/>
  <c r="AE27" i="10" s="1"/>
  <c r="Z37" i="53"/>
  <c r="AG34" i="54"/>
  <c r="AP34" i="54" s="1"/>
  <c r="Z26" i="90"/>
  <c r="AF26" i="90" s="1"/>
  <c r="AO26" i="90" s="1"/>
  <c r="AF34" i="54"/>
  <c r="AO34" i="54" s="1"/>
  <c r="W37" i="32"/>
  <c r="W35" i="54"/>
  <c r="Y35" i="54" s="1"/>
  <c r="AI34" i="13"/>
  <c r="Z35" i="13"/>
  <c r="AF35" i="13" s="1"/>
  <c r="AO35" i="13" s="1"/>
  <c r="Z28" i="82"/>
  <c r="AG28" i="82" s="1"/>
  <c r="AP28" i="82" s="1"/>
  <c r="W31" i="43"/>
  <c r="AG30" i="43"/>
  <c r="AF30" i="43"/>
  <c r="AO30" i="43" s="1"/>
  <c r="AE30" i="43"/>
  <c r="AN30" i="43" s="1"/>
  <c r="AF30" i="11"/>
  <c r="AO30" i="11" s="1"/>
  <c r="W31" i="11"/>
  <c r="AG30" i="11"/>
  <c r="AP30" i="11" s="1"/>
  <c r="AE30" i="11"/>
  <c r="W27" i="90"/>
  <c r="AE26" i="90"/>
  <c r="AN26" i="90" s="1"/>
  <c r="AG26" i="90"/>
  <c r="AF39" i="97"/>
  <c r="AO39" i="97" s="1"/>
  <c r="AE39" i="97"/>
  <c r="W40" i="97"/>
  <c r="Y27" i="50"/>
  <c r="X27" i="50"/>
  <c r="AI31" i="16"/>
  <c r="AN31" i="16"/>
  <c r="AF25" i="85"/>
  <c r="AO25" i="85" s="1"/>
  <c r="AE25" i="85"/>
  <c r="AG25" i="85"/>
  <c r="AP25" i="85" s="1"/>
  <c r="W26" i="85"/>
  <c r="AH40" i="101"/>
  <c r="AQ40" i="101" s="1"/>
  <c r="W30" i="87"/>
  <c r="AG29" i="87"/>
  <c r="AP29" i="87" s="1"/>
  <c r="AF29" i="87"/>
  <c r="AO29" i="87" s="1"/>
  <c r="AE29" i="87"/>
  <c r="AF27" i="10"/>
  <c r="AO27" i="10" s="1"/>
  <c r="AG27" i="10"/>
  <c r="AP27" i="10" s="1"/>
  <c r="AF37" i="53"/>
  <c r="AO37" i="53" s="1"/>
  <c r="AG37" i="53"/>
  <c r="AP37" i="53" s="1"/>
  <c r="W38" i="53"/>
  <c r="AE37" i="53"/>
  <c r="AR26" i="98"/>
  <c r="AI37" i="15"/>
  <c r="AN37" i="15"/>
  <c r="AI34" i="92"/>
  <c r="AN34" i="92"/>
  <c r="Y32" i="16"/>
  <c r="X32" i="16"/>
  <c r="Y30" i="83"/>
  <c r="X30" i="83"/>
  <c r="W28" i="42"/>
  <c r="AG27" i="42"/>
  <c r="AP27" i="42" s="1"/>
  <c r="AF27" i="42"/>
  <c r="AO27" i="42" s="1"/>
  <c r="AE27" i="42"/>
  <c r="AN33" i="84"/>
  <c r="Z40" i="101"/>
  <c r="AH27" i="98"/>
  <c r="AQ27" i="98" s="1"/>
  <c r="Y30" i="102"/>
  <c r="X30" i="102"/>
  <c r="Y32" i="95"/>
  <c r="X32" i="95"/>
  <c r="AH37" i="46"/>
  <c r="AQ37" i="46" s="1"/>
  <c r="Y31" i="91"/>
  <c r="X31" i="91"/>
  <c r="AH34" i="45"/>
  <c r="AQ34" i="45" s="1"/>
  <c r="Y26" i="48"/>
  <c r="X26" i="48"/>
  <c r="Y36" i="44"/>
  <c r="X36" i="44"/>
  <c r="AR36" i="46"/>
  <c r="AI26" i="50"/>
  <c r="AN26" i="50"/>
  <c r="AI29" i="83"/>
  <c r="AN29" i="83"/>
  <c r="Y34" i="96"/>
  <c r="X34" i="96"/>
  <c r="AR33" i="45"/>
  <c r="Z27" i="98"/>
  <c r="AR32" i="100"/>
  <c r="AE33" i="51"/>
  <c r="AF33" i="51"/>
  <c r="AO33" i="51" s="1"/>
  <c r="AG33" i="51"/>
  <c r="AP33" i="51" s="1"/>
  <c r="W34" i="51"/>
  <c r="AI29" i="102"/>
  <c r="AN29" i="102"/>
  <c r="Y29" i="55"/>
  <c r="X29" i="55"/>
  <c r="AR29" i="43"/>
  <c r="Z37" i="46"/>
  <c r="Z34" i="45"/>
  <c r="AR37" i="105"/>
  <c r="AH27" i="35"/>
  <c r="AQ27" i="35" s="1"/>
  <c r="Y35" i="92"/>
  <c r="X35" i="92"/>
  <c r="AR34" i="13"/>
  <c r="AG34" i="104"/>
  <c r="AP34" i="104" s="1"/>
  <c r="AF34" i="104"/>
  <c r="AO34" i="104" s="1"/>
  <c r="AE34" i="104"/>
  <c r="W35" i="104"/>
  <c r="W40" i="47"/>
  <c r="AF39" i="47"/>
  <c r="AO39" i="47" s="1"/>
  <c r="AG39" i="47"/>
  <c r="AP39" i="47" s="1"/>
  <c r="AE39" i="47"/>
  <c r="AI33" i="96"/>
  <c r="AN33" i="96"/>
  <c r="AH38" i="105"/>
  <c r="AQ38" i="105" s="1"/>
  <c r="AI28" i="55"/>
  <c r="AN28" i="55"/>
  <c r="AI38" i="86"/>
  <c r="AP38" i="86"/>
  <c r="AI28" i="49"/>
  <c r="AN28" i="49"/>
  <c r="Z27" i="35"/>
  <c r="AI25" i="48"/>
  <c r="AN25" i="48"/>
  <c r="AH33" i="100"/>
  <c r="AQ33" i="100" s="1"/>
  <c r="AI35" i="44"/>
  <c r="AN35" i="44"/>
  <c r="AI36" i="32"/>
  <c r="AN36" i="32"/>
  <c r="AI25" i="94"/>
  <c r="AN25" i="94"/>
  <c r="AH30" i="43"/>
  <c r="AQ30" i="43" s="1"/>
  <c r="AH31" i="103"/>
  <c r="AQ31" i="103" s="1"/>
  <c r="AH26" i="90"/>
  <c r="AQ26" i="90" s="1"/>
  <c r="Y33" i="20"/>
  <c r="X33" i="20"/>
  <c r="AE39" i="89"/>
  <c r="AN39" i="89" s="1"/>
  <c r="AG39" i="89"/>
  <c r="W40" i="89"/>
  <c r="AF39" i="89"/>
  <c r="AO39" i="89" s="1"/>
  <c r="AH35" i="13"/>
  <c r="AQ35" i="13" s="1"/>
  <c r="Y34" i="84"/>
  <c r="X34" i="84"/>
  <c r="Z34" i="84" s="1"/>
  <c r="Z38" i="105"/>
  <c r="AR25" i="90"/>
  <c r="AI31" i="95"/>
  <c r="AN31" i="95"/>
  <c r="AR26" i="35"/>
  <c r="Y39" i="86"/>
  <c r="Z39" i="86" s="1"/>
  <c r="X39" i="86"/>
  <c r="AI30" i="91"/>
  <c r="AN30" i="91"/>
  <c r="Y29" i="49"/>
  <c r="X29" i="49"/>
  <c r="Z29" i="49" s="1"/>
  <c r="Z33" i="100"/>
  <c r="AN34" i="54"/>
  <c r="Y37" i="32"/>
  <c r="X37" i="32"/>
  <c r="Z37" i="32" s="1"/>
  <c r="Y26" i="94"/>
  <c r="X26" i="94"/>
  <c r="Z26" i="94" s="1"/>
  <c r="W38" i="52"/>
  <c r="AE37" i="52"/>
  <c r="AF37" i="52"/>
  <c r="AO37" i="52" s="1"/>
  <c r="AG37" i="52"/>
  <c r="AP37" i="52" s="1"/>
  <c r="AH39" i="97"/>
  <c r="AQ39" i="97" s="1"/>
  <c r="AI34" i="88"/>
  <c r="AN34" i="88"/>
  <c r="Z31" i="103"/>
  <c r="AI32" i="20"/>
  <c r="AN32" i="20"/>
  <c r="Y35" i="88"/>
  <c r="X35" i="88"/>
  <c r="AR26" i="10"/>
  <c r="AE38" i="93"/>
  <c r="AG38" i="93"/>
  <c r="AP38" i="93" s="1"/>
  <c r="AF38" i="93"/>
  <c r="AO38" i="93" s="1"/>
  <c r="W39" i="93"/>
  <c r="AE30" i="41"/>
  <c r="AF30" i="41"/>
  <c r="AO30" i="41" s="1"/>
  <c r="AG30" i="41"/>
  <c r="AP30" i="41" s="1"/>
  <c r="W31" i="41"/>
  <c r="AR39" i="101"/>
  <c r="AR27" i="82"/>
  <c r="AF29" i="18"/>
  <c r="AO29" i="18" s="1"/>
  <c r="AG29" i="18"/>
  <c r="AP29" i="18" s="1"/>
  <c r="W30" i="18"/>
  <c r="AE29" i="18"/>
  <c r="AR36" i="53"/>
  <c r="AR30" i="103"/>
  <c r="AH27" i="10"/>
  <c r="AQ27" i="10" s="1"/>
  <c r="AH37" i="53"/>
  <c r="AQ37" i="53" s="1"/>
  <c r="AR29" i="11"/>
  <c r="AR38" i="97"/>
  <c r="AE29" i="99"/>
  <c r="W30" i="99"/>
  <c r="AG29" i="99"/>
  <c r="AP29" i="99" s="1"/>
  <c r="AF29" i="99"/>
  <c r="AO29" i="99" s="1"/>
  <c r="AH28" i="82"/>
  <c r="AQ28" i="82" s="1"/>
  <c r="Y38" i="15"/>
  <c r="X38" i="15"/>
  <c r="AH30" i="11"/>
  <c r="AQ30" i="11" s="1"/>
  <c r="AE35" i="13" l="1"/>
  <c r="AI34" i="54"/>
  <c r="AG35" i="13"/>
  <c r="AP35" i="13" s="1"/>
  <c r="AI33" i="84"/>
  <c r="W28" i="10"/>
  <c r="W36" i="13"/>
  <c r="Y36" i="13" s="1"/>
  <c r="AF28" i="82"/>
  <c r="AO28" i="82" s="1"/>
  <c r="X35" i="54"/>
  <c r="W29" i="82"/>
  <c r="AE28" i="82"/>
  <c r="Z35" i="88"/>
  <c r="AG35" i="88" s="1"/>
  <c r="AP35" i="88" s="1"/>
  <c r="Z29" i="55"/>
  <c r="AG29" i="55" s="1"/>
  <c r="AP29" i="55" s="1"/>
  <c r="Z36" i="44"/>
  <c r="AG36" i="44" s="1"/>
  <c r="AP36" i="44" s="1"/>
  <c r="Z33" i="20"/>
  <c r="AG33" i="20" s="1"/>
  <c r="AP33" i="20" s="1"/>
  <c r="AF26" i="94"/>
  <c r="AO26" i="94" s="1"/>
  <c r="AE26" i="94"/>
  <c r="W27" i="94"/>
  <c r="AG26" i="94"/>
  <c r="AP26" i="94" s="1"/>
  <c r="W34" i="20"/>
  <c r="AE39" i="86"/>
  <c r="AF39" i="86"/>
  <c r="AO39" i="86" s="1"/>
  <c r="W40" i="86"/>
  <c r="AG39" i="86"/>
  <c r="AP39" i="86" s="1"/>
  <c r="AE34" i="84"/>
  <c r="W35" i="84"/>
  <c r="AG34" i="84"/>
  <c r="AP34" i="84" s="1"/>
  <c r="AF34" i="84"/>
  <c r="AO34" i="84" s="1"/>
  <c r="AI29" i="18"/>
  <c r="AN29" i="18"/>
  <c r="AI30" i="41"/>
  <c r="AN30" i="41"/>
  <c r="AR32" i="20"/>
  <c r="AI37" i="52"/>
  <c r="AN37" i="52"/>
  <c r="AH35" i="54"/>
  <c r="AQ35" i="54" s="1"/>
  <c r="Z35" i="54"/>
  <c r="Y30" i="99"/>
  <c r="X30" i="99"/>
  <c r="Y31" i="41"/>
  <c r="X31" i="41"/>
  <c r="AR34" i="88"/>
  <c r="AR34" i="54"/>
  <c r="AR30" i="91"/>
  <c r="AH33" i="20"/>
  <c r="AQ33" i="20" s="1"/>
  <c r="AR25" i="48"/>
  <c r="AR29" i="83"/>
  <c r="AH32" i="95"/>
  <c r="AQ32" i="95" s="1"/>
  <c r="Y28" i="42"/>
  <c r="X28" i="42"/>
  <c r="Y28" i="10"/>
  <c r="X28" i="10"/>
  <c r="X40" i="97"/>
  <c r="Y40" i="97"/>
  <c r="Z40" i="97" s="1"/>
  <c r="AI26" i="90"/>
  <c r="AP26" i="90"/>
  <c r="Y31" i="11"/>
  <c r="X31" i="11"/>
  <c r="Y31" i="43"/>
  <c r="X31" i="43"/>
  <c r="Z31" i="43" s="1"/>
  <c r="AH38" i="15"/>
  <c r="AQ38" i="15" s="1"/>
  <c r="AI29" i="99"/>
  <c r="AR29" i="99" s="1"/>
  <c r="AN29" i="99"/>
  <c r="AE33" i="100"/>
  <c r="AG33" i="100"/>
  <c r="AP33" i="100" s="1"/>
  <c r="AF33" i="100"/>
  <c r="AO33" i="100" s="1"/>
  <c r="W34" i="100"/>
  <c r="AH39" i="86"/>
  <c r="AQ39" i="86" s="1"/>
  <c r="AR31" i="95"/>
  <c r="AR25" i="94"/>
  <c r="AG27" i="35"/>
  <c r="AP27" i="35" s="1"/>
  <c r="AE27" i="35"/>
  <c r="AF27" i="35"/>
  <c r="AO27" i="35" s="1"/>
  <c r="W28" i="35"/>
  <c r="AR28" i="55"/>
  <c r="Y40" i="47"/>
  <c r="X40" i="47"/>
  <c r="W35" i="45"/>
  <c r="AE34" i="45"/>
  <c r="AF34" i="45"/>
  <c r="AO34" i="45" s="1"/>
  <c r="AG34" i="45"/>
  <c r="AP34" i="45" s="1"/>
  <c r="Z32" i="95"/>
  <c r="AR33" i="84"/>
  <c r="Z30" i="83"/>
  <c r="AH30" i="83"/>
  <c r="AQ30" i="83" s="1"/>
  <c r="AR34" i="92"/>
  <c r="AI37" i="53"/>
  <c r="AN37" i="53"/>
  <c r="AI27" i="10"/>
  <c r="AN27" i="10"/>
  <c r="AI39" i="97"/>
  <c r="AN39" i="97"/>
  <c r="Z38" i="15"/>
  <c r="AI38" i="93"/>
  <c r="AN38" i="93"/>
  <c r="AH37" i="32"/>
  <c r="AQ37" i="32" s="1"/>
  <c r="AH29" i="49"/>
  <c r="AQ29" i="49" s="1"/>
  <c r="AR33" i="96"/>
  <c r="AF37" i="46"/>
  <c r="AO37" i="46" s="1"/>
  <c r="AG37" i="46"/>
  <c r="AP37" i="46" s="1"/>
  <c r="W38" i="46"/>
  <c r="AE37" i="46"/>
  <c r="AI33" i="51"/>
  <c r="AN33" i="51"/>
  <c r="AH34" i="96"/>
  <c r="AQ34" i="96" s="1"/>
  <c r="AR26" i="50"/>
  <c r="AH26" i="48"/>
  <c r="AQ26" i="48" s="1"/>
  <c r="Y38" i="53"/>
  <c r="X38" i="53"/>
  <c r="Y30" i="87"/>
  <c r="X30" i="87"/>
  <c r="AR31" i="16"/>
  <c r="Y27" i="90"/>
  <c r="X27" i="90"/>
  <c r="AE37" i="32"/>
  <c r="AG37" i="32"/>
  <c r="AP37" i="32" s="1"/>
  <c r="AF37" i="32"/>
  <c r="AO37" i="32" s="1"/>
  <c r="W38" i="32"/>
  <c r="AE29" i="49"/>
  <c r="W30" i="49"/>
  <c r="AG29" i="49"/>
  <c r="AP29" i="49" s="1"/>
  <c r="AF29" i="49"/>
  <c r="AO29" i="49" s="1"/>
  <c r="X40" i="89"/>
  <c r="Y40" i="89"/>
  <c r="AR36" i="32"/>
  <c r="AR28" i="49"/>
  <c r="Y35" i="104"/>
  <c r="X35" i="104"/>
  <c r="AH35" i="92"/>
  <c r="AQ35" i="92" s="1"/>
  <c r="AR29" i="102"/>
  <c r="Z34" i="96"/>
  <c r="Z26" i="48"/>
  <c r="AH30" i="102"/>
  <c r="AQ30" i="102" s="1"/>
  <c r="AI27" i="42"/>
  <c r="AN27" i="42"/>
  <c r="AH32" i="16"/>
  <c r="AQ32" i="16" s="1"/>
  <c r="AR37" i="15"/>
  <c r="X26" i="85"/>
  <c r="Z26" i="85" s="1"/>
  <c r="Y26" i="85"/>
  <c r="AH27" i="50"/>
  <c r="AQ27" i="50" s="1"/>
  <c r="X30" i="18"/>
  <c r="Y30" i="18"/>
  <c r="AG31" i="103"/>
  <c r="AP31" i="103" s="1"/>
  <c r="AE31" i="103"/>
  <c r="W32" i="103"/>
  <c r="AF31" i="103"/>
  <c r="AO31" i="103" s="1"/>
  <c r="Y38" i="52"/>
  <c r="X38" i="52"/>
  <c r="Z38" i="52" s="1"/>
  <c r="AG38" i="105"/>
  <c r="AP38" i="105" s="1"/>
  <c r="W39" i="105"/>
  <c r="AE38" i="105"/>
  <c r="AF38" i="105"/>
  <c r="AO38" i="105" s="1"/>
  <c r="AI39" i="89"/>
  <c r="AP39" i="89"/>
  <c r="AI39" i="47"/>
  <c r="AN39" i="47"/>
  <c r="AI34" i="104"/>
  <c r="AN34" i="104"/>
  <c r="Z35" i="92"/>
  <c r="AH31" i="91"/>
  <c r="AQ31" i="91" s="1"/>
  <c r="Z30" i="102"/>
  <c r="Z32" i="16"/>
  <c r="Z27" i="50"/>
  <c r="AI35" i="13"/>
  <c r="AN35" i="13"/>
  <c r="AI30" i="11"/>
  <c r="AN30" i="11"/>
  <c r="Y29" i="82"/>
  <c r="X29" i="82"/>
  <c r="Y39" i="93"/>
  <c r="X39" i="93"/>
  <c r="AH35" i="88"/>
  <c r="AQ35" i="88" s="1"/>
  <c r="AH26" i="94"/>
  <c r="AQ26" i="94" s="1"/>
  <c r="AH34" i="84"/>
  <c r="AQ34" i="84" s="1"/>
  <c r="AR35" i="44"/>
  <c r="AR38" i="86"/>
  <c r="AH29" i="55"/>
  <c r="AQ29" i="55" s="1"/>
  <c r="Y34" i="51"/>
  <c r="X34" i="51"/>
  <c r="W28" i="98"/>
  <c r="AF27" i="98"/>
  <c r="AO27" i="98" s="1"/>
  <c r="AE27" i="98"/>
  <c r="AG27" i="98"/>
  <c r="AP27" i="98" s="1"/>
  <c r="AH36" i="44"/>
  <c r="AQ36" i="44" s="1"/>
  <c r="Z31" i="91"/>
  <c r="AF40" i="101"/>
  <c r="AO40" i="101" s="1"/>
  <c r="AE40" i="101"/>
  <c r="AN40" i="101" s="1"/>
  <c r="W41" i="101"/>
  <c r="AG40" i="101"/>
  <c r="AI29" i="87"/>
  <c r="AN29" i="87"/>
  <c r="AI25" i="85"/>
  <c r="AN25" i="85"/>
  <c r="AI30" i="43"/>
  <c r="AP30" i="43"/>
  <c r="AI28" i="82"/>
  <c r="AN28" i="82"/>
  <c r="AF29" i="55" l="1"/>
  <c r="AO29" i="55" s="1"/>
  <c r="X36" i="13"/>
  <c r="AE35" i="88"/>
  <c r="Z29" i="82"/>
  <c r="Z35" i="104"/>
  <c r="Z31" i="11"/>
  <c r="AG31" i="11" s="1"/>
  <c r="AP31" i="11" s="1"/>
  <c r="W30" i="55"/>
  <c r="W36" i="88"/>
  <c r="AF36" i="44"/>
  <c r="AO36" i="44" s="1"/>
  <c r="AE36" i="44"/>
  <c r="Z34" i="51"/>
  <c r="W35" i="51" s="1"/>
  <c r="Z31" i="41"/>
  <c r="AE31" i="41" s="1"/>
  <c r="W37" i="44"/>
  <c r="AE29" i="55"/>
  <c r="AN29" i="55" s="1"/>
  <c r="AF35" i="88"/>
  <c r="AO35" i="88" s="1"/>
  <c r="Z40" i="47"/>
  <c r="AE40" i="47" s="1"/>
  <c r="AE33" i="20"/>
  <c r="Z39" i="93"/>
  <c r="AF39" i="93" s="1"/>
  <c r="AO39" i="93" s="1"/>
  <c r="AF33" i="20"/>
  <c r="AO33" i="20" s="1"/>
  <c r="Z30" i="18"/>
  <c r="AG30" i="18" s="1"/>
  <c r="AP30" i="18" s="1"/>
  <c r="Z27" i="90"/>
  <c r="AG27" i="90" s="1"/>
  <c r="AP27" i="90" s="1"/>
  <c r="Z38" i="53"/>
  <c r="AG38" i="53" s="1"/>
  <c r="AP38" i="53" s="1"/>
  <c r="AF40" i="47"/>
  <c r="AO40" i="47" s="1"/>
  <c r="AF38" i="53"/>
  <c r="AO38" i="53" s="1"/>
  <c r="W40" i="93"/>
  <c r="AE34" i="51"/>
  <c r="AF34" i="51"/>
  <c r="AO34" i="51" s="1"/>
  <c r="AG34" i="51"/>
  <c r="AP34" i="51" s="1"/>
  <c r="AR25" i="85"/>
  <c r="Y28" i="98"/>
  <c r="X28" i="98"/>
  <c r="AR34" i="104"/>
  <c r="AI29" i="49"/>
  <c r="AN29" i="49"/>
  <c r="AH27" i="90"/>
  <c r="AQ27" i="90" s="1"/>
  <c r="Y38" i="46"/>
  <c r="X38" i="46"/>
  <c r="AI27" i="35"/>
  <c r="AN27" i="35"/>
  <c r="Y34" i="100"/>
  <c r="X34" i="100"/>
  <c r="AE31" i="43"/>
  <c r="AG31" i="43"/>
  <c r="AP31" i="43" s="1"/>
  <c r="W32" i="43"/>
  <c r="AF31" i="43"/>
  <c r="AO31" i="43" s="1"/>
  <c r="AR26" i="90"/>
  <c r="AH28" i="42"/>
  <c r="AQ28" i="42" s="1"/>
  <c r="AR37" i="52"/>
  <c r="AR29" i="18"/>
  <c r="Y40" i="86"/>
  <c r="X40" i="86"/>
  <c r="Y36" i="88"/>
  <c r="X36" i="88"/>
  <c r="AH29" i="82"/>
  <c r="AQ29" i="82" s="1"/>
  <c r="AR35" i="13"/>
  <c r="AI38" i="105"/>
  <c r="AN38" i="105"/>
  <c r="AR27" i="42"/>
  <c r="AE26" i="48"/>
  <c r="AG26" i="48"/>
  <c r="AP26" i="48" s="1"/>
  <c r="AF26" i="48"/>
  <c r="AO26" i="48" s="1"/>
  <c r="W27" i="48"/>
  <c r="AH40" i="89"/>
  <c r="AQ40" i="89" s="1"/>
  <c r="AR39" i="97"/>
  <c r="AG30" i="83"/>
  <c r="AP30" i="83" s="1"/>
  <c r="AE30" i="83"/>
  <c r="AN30" i="83" s="1"/>
  <c r="W31" i="83"/>
  <c r="AF30" i="83"/>
  <c r="W41" i="97"/>
  <c r="AF40" i="97"/>
  <c r="AO40" i="97" s="1"/>
  <c r="AE40" i="97"/>
  <c r="AG40" i="97"/>
  <c r="AP40" i="97" s="1"/>
  <c r="Z28" i="42"/>
  <c r="Y30" i="55"/>
  <c r="X30" i="55"/>
  <c r="AF29" i="82"/>
  <c r="AO29" i="82" s="1"/>
  <c r="AE29" i="82"/>
  <c r="W30" i="82"/>
  <c r="AG29" i="82"/>
  <c r="AP29" i="82" s="1"/>
  <c r="AG27" i="50"/>
  <c r="AP27" i="50" s="1"/>
  <c r="AE27" i="50"/>
  <c r="AF27" i="50"/>
  <c r="AO27" i="50" s="1"/>
  <c r="W28" i="50"/>
  <c r="AR39" i="47"/>
  <c r="Y39" i="105"/>
  <c r="X39" i="105"/>
  <c r="AH30" i="18"/>
  <c r="AQ30" i="18" s="1"/>
  <c r="AF26" i="85"/>
  <c r="AO26" i="85" s="1"/>
  <c r="AE26" i="85"/>
  <c r="W27" i="85"/>
  <c r="AG26" i="85"/>
  <c r="AP26" i="85" s="1"/>
  <c r="W35" i="96"/>
  <c r="AE34" i="96"/>
  <c r="AG34" i="96"/>
  <c r="AP34" i="96" s="1"/>
  <c r="AF34" i="96"/>
  <c r="AO34" i="96" s="1"/>
  <c r="Y38" i="32"/>
  <c r="X38" i="32"/>
  <c r="AH30" i="87"/>
  <c r="AQ30" i="87" s="1"/>
  <c r="AI34" i="45"/>
  <c r="AN34" i="45"/>
  <c r="AH31" i="11"/>
  <c r="AQ31" i="11" s="1"/>
  <c r="AH40" i="97"/>
  <c r="AQ40" i="97" s="1"/>
  <c r="AH30" i="99"/>
  <c r="AQ30" i="99" s="1"/>
  <c r="Y37" i="44"/>
  <c r="X37" i="44"/>
  <c r="Y35" i="84"/>
  <c r="X35" i="84"/>
  <c r="AI39" i="86"/>
  <c r="AN39" i="86"/>
  <c r="W32" i="91"/>
  <c r="AG31" i="91"/>
  <c r="AP31" i="91" s="1"/>
  <c r="AF31" i="91"/>
  <c r="AO31" i="91" s="1"/>
  <c r="AE31" i="91"/>
  <c r="AE32" i="16"/>
  <c r="AF32" i="16"/>
  <c r="AO32" i="16" s="1"/>
  <c r="AG32" i="16"/>
  <c r="AP32" i="16" s="1"/>
  <c r="W33" i="16"/>
  <c r="Y32" i="103"/>
  <c r="X32" i="103"/>
  <c r="AH36" i="13"/>
  <c r="AQ36" i="13" s="1"/>
  <c r="Z30" i="87"/>
  <c r="AR33" i="51"/>
  <c r="AR27" i="10"/>
  <c r="Y35" i="45"/>
  <c r="X35" i="45"/>
  <c r="AI33" i="100"/>
  <c r="AN33" i="100"/>
  <c r="AH28" i="10"/>
  <c r="AQ28" i="10" s="1"/>
  <c r="Z30" i="99"/>
  <c r="AI29" i="55"/>
  <c r="AI34" i="84"/>
  <c r="AN34" i="84"/>
  <c r="AI35" i="88"/>
  <c r="AN35" i="88"/>
  <c r="Y27" i="94"/>
  <c r="X27" i="94"/>
  <c r="AR28" i="82"/>
  <c r="AR30" i="43"/>
  <c r="AI40" i="101"/>
  <c r="AP40" i="101"/>
  <c r="AI27" i="98"/>
  <c r="AN27" i="98"/>
  <c r="AH39" i="93"/>
  <c r="AQ39" i="93" s="1"/>
  <c r="W31" i="102"/>
  <c r="AG30" i="102"/>
  <c r="AP30" i="102" s="1"/>
  <c r="AF30" i="102"/>
  <c r="AO30" i="102" s="1"/>
  <c r="AE30" i="102"/>
  <c r="W36" i="92"/>
  <c r="AG35" i="92"/>
  <c r="AP35" i="92" s="1"/>
  <c r="AE35" i="92"/>
  <c r="AF35" i="92"/>
  <c r="AO35" i="92" s="1"/>
  <c r="AR39" i="89"/>
  <c r="AH38" i="52"/>
  <c r="AQ38" i="52" s="1"/>
  <c r="AI31" i="103"/>
  <c r="AN31" i="103"/>
  <c r="AH26" i="85"/>
  <c r="AQ26" i="85" s="1"/>
  <c r="AH35" i="104"/>
  <c r="AQ35" i="104" s="1"/>
  <c r="Z36" i="13"/>
  <c r="AR38" i="93"/>
  <c r="AF32" i="95"/>
  <c r="AO32" i="95" s="1"/>
  <c r="AE32" i="95"/>
  <c r="W33" i="95"/>
  <c r="AG32" i="95"/>
  <c r="AP32" i="95" s="1"/>
  <c r="AH40" i="47"/>
  <c r="AQ40" i="47" s="1"/>
  <c r="Y28" i="35"/>
  <c r="X28" i="35"/>
  <c r="Z28" i="10"/>
  <c r="AR30" i="41"/>
  <c r="AI36" i="44"/>
  <c r="AN36" i="44"/>
  <c r="Y34" i="20"/>
  <c r="X34" i="20"/>
  <c r="Z34" i="20" s="1"/>
  <c r="AI26" i="94"/>
  <c r="AN26" i="94"/>
  <c r="AH34" i="51"/>
  <c r="AQ34" i="51" s="1"/>
  <c r="AR29" i="87"/>
  <c r="X41" i="101"/>
  <c r="Y41" i="101"/>
  <c r="AR30" i="11"/>
  <c r="AF38" i="52"/>
  <c r="AO38" i="52" s="1"/>
  <c r="AG38" i="52"/>
  <c r="AP38" i="52" s="1"/>
  <c r="W39" i="52"/>
  <c r="AE38" i="52"/>
  <c r="AE35" i="104"/>
  <c r="AF35" i="104"/>
  <c r="AO35" i="104" s="1"/>
  <c r="W36" i="104"/>
  <c r="AG35" i="104"/>
  <c r="AP35" i="104" s="1"/>
  <c r="Z40" i="89"/>
  <c r="X30" i="49"/>
  <c r="Z30" i="49" s="1"/>
  <c r="Y30" i="49"/>
  <c r="AI37" i="32"/>
  <c r="AN37" i="32"/>
  <c r="AH38" i="53"/>
  <c r="AQ38" i="53" s="1"/>
  <c r="AI37" i="46"/>
  <c r="AN37" i="46"/>
  <c r="W39" i="15"/>
  <c r="AF38" i="15"/>
  <c r="AO38" i="15" s="1"/>
  <c r="AG38" i="15"/>
  <c r="AP38" i="15" s="1"/>
  <c r="AE38" i="15"/>
  <c r="AR37" i="53"/>
  <c r="AH31" i="43"/>
  <c r="AQ31" i="43" s="1"/>
  <c r="AH31" i="41"/>
  <c r="AQ31" i="41" s="1"/>
  <c r="AE35" i="54"/>
  <c r="AF35" i="54"/>
  <c r="AO35" i="54" s="1"/>
  <c r="W36" i="54"/>
  <c r="AG35" i="54"/>
  <c r="AP35" i="54" s="1"/>
  <c r="AI33" i="20"/>
  <c r="AN33" i="20"/>
  <c r="AF31" i="11" l="1"/>
  <c r="AO31" i="11" s="1"/>
  <c r="Z35" i="84"/>
  <c r="AE39" i="93"/>
  <c r="AE38" i="53"/>
  <c r="AG40" i="47"/>
  <c r="AP40" i="47" s="1"/>
  <c r="AE31" i="11"/>
  <c r="AI31" i="11" s="1"/>
  <c r="AG39" i="93"/>
  <c r="AP39" i="93" s="1"/>
  <c r="AG31" i="41"/>
  <c r="AP31" i="41" s="1"/>
  <c r="W32" i="11"/>
  <c r="AF31" i="41"/>
  <c r="AO31" i="41" s="1"/>
  <c r="W39" i="53"/>
  <c r="W41" i="47"/>
  <c r="Y41" i="47" s="1"/>
  <c r="AF30" i="18"/>
  <c r="AO30" i="18" s="1"/>
  <c r="Z32" i="103"/>
  <c r="AE32" i="103" s="1"/>
  <c r="W31" i="18"/>
  <c r="W32" i="41"/>
  <c r="Z27" i="94"/>
  <c r="AE30" i="18"/>
  <c r="AI30" i="18" s="1"/>
  <c r="W28" i="90"/>
  <c r="Z36" i="88"/>
  <c r="AF36" i="88" s="1"/>
  <c r="AO36" i="88" s="1"/>
  <c r="AE27" i="90"/>
  <c r="AF27" i="90"/>
  <c r="AO27" i="90" s="1"/>
  <c r="Z37" i="44"/>
  <c r="AG37" i="44" s="1"/>
  <c r="AP37" i="44" s="1"/>
  <c r="Z41" i="101"/>
  <c r="AG41" i="101" s="1"/>
  <c r="AP41" i="101" s="1"/>
  <c r="Z38" i="32"/>
  <c r="AG36" i="88"/>
  <c r="AP36" i="88" s="1"/>
  <c r="AE36" i="88"/>
  <c r="W37" i="88"/>
  <c r="W38" i="44"/>
  <c r="AE37" i="44"/>
  <c r="W33" i="103"/>
  <c r="AG32" i="103"/>
  <c r="AP32" i="103" s="1"/>
  <c r="AF32" i="103"/>
  <c r="AO32" i="103" s="1"/>
  <c r="AR33" i="20"/>
  <c r="AI38" i="15"/>
  <c r="AN38" i="15"/>
  <c r="AR37" i="32"/>
  <c r="AI32" i="95"/>
  <c r="AN32" i="95"/>
  <c r="Y39" i="15"/>
  <c r="X39" i="15"/>
  <c r="AH30" i="49"/>
  <c r="AQ30" i="49" s="1"/>
  <c r="AI35" i="104"/>
  <c r="AN35" i="104"/>
  <c r="AR36" i="44"/>
  <c r="Y31" i="102"/>
  <c r="X31" i="102"/>
  <c r="AR35" i="88"/>
  <c r="AH35" i="45"/>
  <c r="AQ35" i="45" s="1"/>
  <c r="AI26" i="85"/>
  <c r="AN26" i="85"/>
  <c r="Y41" i="97"/>
  <c r="X41" i="97"/>
  <c r="Y32" i="43"/>
  <c r="X32" i="43"/>
  <c r="AI39" i="93"/>
  <c r="AN39" i="93"/>
  <c r="AI31" i="41"/>
  <c r="AN31" i="41"/>
  <c r="AI35" i="54"/>
  <c r="AN35" i="54"/>
  <c r="W41" i="89"/>
  <c r="AE40" i="89"/>
  <c r="AF40" i="89"/>
  <c r="AO40" i="89" s="1"/>
  <c r="AG40" i="89"/>
  <c r="AP40" i="89" s="1"/>
  <c r="AR26" i="94"/>
  <c r="AF36" i="13"/>
  <c r="AO36" i="13" s="1"/>
  <c r="W37" i="13"/>
  <c r="AG36" i="13"/>
  <c r="AP36" i="13" s="1"/>
  <c r="AE36" i="13"/>
  <c r="AR31" i="103"/>
  <c r="Y36" i="92"/>
  <c r="X36" i="92"/>
  <c r="AR27" i="98"/>
  <c r="Z35" i="45"/>
  <c r="W31" i="87"/>
  <c r="AF30" i="87"/>
  <c r="AO30" i="87" s="1"/>
  <c r="AG30" i="87"/>
  <c r="AP30" i="87" s="1"/>
  <c r="AE30" i="87"/>
  <c r="AH32" i="103"/>
  <c r="AQ32" i="103" s="1"/>
  <c r="Y32" i="91"/>
  <c r="X32" i="91"/>
  <c r="AH37" i="44"/>
  <c r="AQ37" i="44" s="1"/>
  <c r="AI34" i="96"/>
  <c r="AN34" i="96"/>
  <c r="AH39" i="105"/>
  <c r="AQ39" i="105" s="1"/>
  <c r="Y28" i="50"/>
  <c r="X28" i="50"/>
  <c r="Y30" i="82"/>
  <c r="X30" i="82"/>
  <c r="AG28" i="42"/>
  <c r="AP28" i="42" s="1"/>
  <c r="AE28" i="42"/>
  <c r="AF28" i="42"/>
  <c r="AO28" i="42" s="1"/>
  <c r="W29" i="42"/>
  <c r="AR27" i="35"/>
  <c r="Y31" i="18"/>
  <c r="X31" i="18"/>
  <c r="AI38" i="53"/>
  <c r="AN38" i="53"/>
  <c r="AR37" i="46"/>
  <c r="AI38" i="52"/>
  <c r="AN38" i="52"/>
  <c r="AH34" i="20"/>
  <c r="AQ34" i="20" s="1"/>
  <c r="Y33" i="95"/>
  <c r="X33" i="95"/>
  <c r="AH27" i="94"/>
  <c r="AQ27" i="94" s="1"/>
  <c r="AR34" i="84"/>
  <c r="Y32" i="11"/>
  <c r="X32" i="11"/>
  <c r="AI32" i="16"/>
  <c r="AN32" i="16"/>
  <c r="AR34" i="45"/>
  <c r="AH38" i="32"/>
  <c r="AQ38" i="32" s="1"/>
  <c r="Y35" i="96"/>
  <c r="X35" i="96"/>
  <c r="Z39" i="105"/>
  <c r="AI29" i="82"/>
  <c r="AN29" i="82"/>
  <c r="AI30" i="83"/>
  <c r="AO30" i="83"/>
  <c r="Y27" i="48"/>
  <c r="X27" i="48"/>
  <c r="AH40" i="86"/>
  <c r="AQ40" i="86" s="1"/>
  <c r="AI31" i="43"/>
  <c r="AN31" i="43"/>
  <c r="AH38" i="46"/>
  <c r="AQ38" i="46" s="1"/>
  <c r="AH28" i="98"/>
  <c r="AQ28" i="98" s="1"/>
  <c r="Y28" i="90"/>
  <c r="X28" i="90"/>
  <c r="AI30" i="102"/>
  <c r="AN30" i="102"/>
  <c r="AR40" i="101"/>
  <c r="AF27" i="94"/>
  <c r="AO27" i="94" s="1"/>
  <c r="W28" i="94"/>
  <c r="AE27" i="94"/>
  <c r="AG27" i="94"/>
  <c r="AP27" i="94" s="1"/>
  <c r="AR39" i="86"/>
  <c r="W39" i="32"/>
  <c r="AF38" i="32"/>
  <c r="AO38" i="32" s="1"/>
  <c r="AG38" i="32"/>
  <c r="AP38" i="32" s="1"/>
  <c r="AE38" i="32"/>
  <c r="AI27" i="50"/>
  <c r="AN27" i="50"/>
  <c r="Y31" i="83"/>
  <c r="X31" i="83"/>
  <c r="AR38" i="105"/>
  <c r="Z40" i="86"/>
  <c r="AH34" i="100"/>
  <c r="AQ34" i="100" s="1"/>
  <c r="Z38" i="46"/>
  <c r="Z28" i="98"/>
  <c r="AI27" i="90"/>
  <c r="AN27" i="90"/>
  <c r="AI40" i="47"/>
  <c r="AN40" i="47"/>
  <c r="AH28" i="35"/>
  <c r="AQ28" i="35" s="1"/>
  <c r="AR29" i="55"/>
  <c r="AI31" i="91"/>
  <c r="AN31" i="91"/>
  <c r="AH35" i="84"/>
  <c r="AQ35" i="84" s="1"/>
  <c r="AH30" i="55"/>
  <c r="AQ30" i="55" s="1"/>
  <c r="AI40" i="97"/>
  <c r="AN40" i="97"/>
  <c r="Z34" i="100"/>
  <c r="AI34" i="51"/>
  <c r="AN34" i="51"/>
  <c r="Y39" i="53"/>
  <c r="X39" i="53"/>
  <c r="Y39" i="52"/>
  <c r="X39" i="52"/>
  <c r="AE34" i="20"/>
  <c r="W35" i="20"/>
  <c r="AF34" i="20"/>
  <c r="AO34" i="20" s="1"/>
  <c r="AG34" i="20"/>
  <c r="AP34" i="20" s="1"/>
  <c r="AE28" i="10"/>
  <c r="W29" i="10"/>
  <c r="AG28" i="10"/>
  <c r="AP28" i="10" s="1"/>
  <c r="AF28" i="10"/>
  <c r="AO28" i="10" s="1"/>
  <c r="AF30" i="49"/>
  <c r="AO30" i="49" s="1"/>
  <c r="AE30" i="49"/>
  <c r="AG30" i="49"/>
  <c r="AP30" i="49" s="1"/>
  <c r="W31" i="49"/>
  <c r="Y36" i="104"/>
  <c r="X36" i="104"/>
  <c r="AH41" i="101"/>
  <c r="AQ41" i="101" s="1"/>
  <c r="Y36" i="54"/>
  <c r="X36" i="54"/>
  <c r="Z36" i="54" s="1"/>
  <c r="Z28" i="35"/>
  <c r="AI35" i="92"/>
  <c r="AN35" i="92"/>
  <c r="AF30" i="99"/>
  <c r="AO30" i="99" s="1"/>
  <c r="AE30" i="99"/>
  <c r="W31" i="99"/>
  <c r="AG30" i="99"/>
  <c r="AP30" i="99" s="1"/>
  <c r="AR33" i="100"/>
  <c r="Y33" i="16"/>
  <c r="X33" i="16"/>
  <c r="AF35" i="84"/>
  <c r="AO35" i="84" s="1"/>
  <c r="AG35" i="84"/>
  <c r="AP35" i="84" s="1"/>
  <c r="AE35" i="84"/>
  <c r="W36" i="84"/>
  <c r="Y27" i="85"/>
  <c r="X27" i="85"/>
  <c r="Z30" i="55"/>
  <c r="AI26" i="48"/>
  <c r="AN26" i="48"/>
  <c r="AH36" i="88"/>
  <c r="AQ36" i="88" s="1"/>
  <c r="AR29" i="49"/>
  <c r="Y35" i="51"/>
  <c r="X35" i="51"/>
  <c r="Y40" i="93"/>
  <c r="X40" i="93"/>
  <c r="Y32" i="41"/>
  <c r="X32" i="41"/>
  <c r="AN31" i="11" l="1"/>
  <c r="Z41" i="97"/>
  <c r="Z31" i="102"/>
  <c r="Z39" i="15"/>
  <c r="Z39" i="53"/>
  <c r="X41" i="47"/>
  <c r="Z41" i="47" s="1"/>
  <c r="Z28" i="50"/>
  <c r="AN30" i="18"/>
  <c r="Z36" i="104"/>
  <c r="AG36" i="104" s="1"/>
  <c r="AP36" i="104" s="1"/>
  <c r="Z27" i="85"/>
  <c r="AF37" i="44"/>
  <c r="AO37" i="44" s="1"/>
  <c r="Z35" i="96"/>
  <c r="W36" i="96" s="1"/>
  <c r="Z32" i="11"/>
  <c r="Z31" i="18"/>
  <c r="W42" i="101"/>
  <c r="Z39" i="52"/>
  <c r="W40" i="52" s="1"/>
  <c r="AE41" i="101"/>
  <c r="AF41" i="101"/>
  <c r="AO41" i="101" s="1"/>
  <c r="Z35" i="51"/>
  <c r="Z32" i="41"/>
  <c r="AF32" i="41" s="1"/>
  <c r="AO32" i="41" s="1"/>
  <c r="W33" i="41"/>
  <c r="AE32" i="41"/>
  <c r="AG32" i="41"/>
  <c r="AP32" i="41" s="1"/>
  <c r="AG41" i="97"/>
  <c r="AP41" i="97" s="1"/>
  <c r="AE41" i="97"/>
  <c r="W42" i="97"/>
  <c r="AF41" i="97"/>
  <c r="AO41" i="97" s="1"/>
  <c r="AG31" i="102"/>
  <c r="AP31" i="102" s="1"/>
  <c r="AF31" i="102"/>
  <c r="AO31" i="102" s="1"/>
  <c r="AE31" i="102"/>
  <c r="W32" i="102"/>
  <c r="AE39" i="15"/>
  <c r="W40" i="15"/>
  <c r="AF39" i="15"/>
  <c r="AO39" i="15" s="1"/>
  <c r="AG39" i="15"/>
  <c r="AP39" i="15" s="1"/>
  <c r="AF32" i="11"/>
  <c r="AO32" i="11" s="1"/>
  <c r="W33" i="11"/>
  <c r="AG32" i="11"/>
  <c r="AP32" i="11" s="1"/>
  <c r="AE32" i="11"/>
  <c r="W37" i="104"/>
  <c r="AF36" i="104"/>
  <c r="AO36" i="104" s="1"/>
  <c r="AF31" i="18"/>
  <c r="AO31" i="18" s="1"/>
  <c r="AG31" i="18"/>
  <c r="AP31" i="18" s="1"/>
  <c r="AE31" i="18"/>
  <c r="W32" i="18"/>
  <c r="AG39" i="52"/>
  <c r="AP39" i="52" s="1"/>
  <c r="AE39" i="52"/>
  <c r="AE36" i="54"/>
  <c r="W37" i="54"/>
  <c r="AF36" i="54"/>
  <c r="AO36" i="54" s="1"/>
  <c r="AG36" i="54"/>
  <c r="AP36" i="54" s="1"/>
  <c r="AG35" i="51"/>
  <c r="AP35" i="51" s="1"/>
  <c r="AE35" i="51"/>
  <c r="W36" i="51"/>
  <c r="AF35" i="51"/>
  <c r="AO35" i="51" s="1"/>
  <c r="W35" i="100"/>
  <c r="AE34" i="100"/>
  <c r="AG34" i="100"/>
  <c r="AP34" i="100" s="1"/>
  <c r="AF34" i="100"/>
  <c r="AO34" i="100" s="1"/>
  <c r="AR27" i="50"/>
  <c r="AR38" i="52"/>
  <c r="AH28" i="50"/>
  <c r="AQ28" i="50" s="1"/>
  <c r="AI30" i="87"/>
  <c r="AN30" i="87"/>
  <c r="AR31" i="11"/>
  <c r="AI40" i="89"/>
  <c r="AN40" i="89"/>
  <c r="AI37" i="44"/>
  <c r="AN37" i="44"/>
  <c r="AH40" i="93"/>
  <c r="AQ40" i="93" s="1"/>
  <c r="AH33" i="16"/>
  <c r="AQ33" i="16" s="1"/>
  <c r="AE28" i="35"/>
  <c r="AF28" i="35"/>
  <c r="AO28" i="35" s="1"/>
  <c r="AG28" i="35"/>
  <c r="AP28" i="35" s="1"/>
  <c r="W29" i="35"/>
  <c r="AH39" i="53"/>
  <c r="AQ39" i="53" s="1"/>
  <c r="AR30" i="18"/>
  <c r="AR30" i="83"/>
  <c r="AI28" i="42"/>
  <c r="AN28" i="42"/>
  <c r="AF28" i="50"/>
  <c r="AO28" i="50" s="1"/>
  <c r="AG28" i="50"/>
  <c r="AP28" i="50" s="1"/>
  <c r="W29" i="50"/>
  <c r="AE28" i="50"/>
  <c r="Y41" i="89"/>
  <c r="X41" i="89"/>
  <c r="Z41" i="89" s="1"/>
  <c r="AR39" i="93"/>
  <c r="AR38" i="15"/>
  <c r="Y33" i="103"/>
  <c r="X33" i="103"/>
  <c r="Y38" i="44"/>
  <c r="X38" i="44"/>
  <c r="Z38" i="44" s="1"/>
  <c r="Y35" i="20"/>
  <c r="X35" i="20"/>
  <c r="W40" i="53"/>
  <c r="AG39" i="53"/>
  <c r="AP39" i="53" s="1"/>
  <c r="AF39" i="53"/>
  <c r="AO39" i="53" s="1"/>
  <c r="AE39" i="53"/>
  <c r="AR40" i="97"/>
  <c r="AR31" i="91"/>
  <c r="AH31" i="83"/>
  <c r="AQ31" i="83" s="1"/>
  <c r="AI38" i="32"/>
  <c r="AN38" i="32"/>
  <c r="AH28" i="90"/>
  <c r="AQ28" i="90" s="1"/>
  <c r="AH32" i="43"/>
  <c r="AQ32" i="43" s="1"/>
  <c r="AI32" i="103"/>
  <c r="AN32" i="103"/>
  <c r="Y42" i="101"/>
  <c r="X42" i="101"/>
  <c r="Y29" i="10"/>
  <c r="X29" i="10"/>
  <c r="AI34" i="20"/>
  <c r="AN34" i="20"/>
  <c r="AR27" i="90"/>
  <c r="Z31" i="83"/>
  <c r="Z28" i="90"/>
  <c r="AR29" i="82"/>
  <c r="AH33" i="95"/>
  <c r="AQ33" i="95" s="1"/>
  <c r="AH30" i="82"/>
  <c r="AQ30" i="82" s="1"/>
  <c r="AR34" i="96"/>
  <c r="AH32" i="91"/>
  <c r="AQ32" i="91" s="1"/>
  <c r="Y31" i="87"/>
  <c r="X31" i="87"/>
  <c r="AH36" i="92"/>
  <c r="AQ36" i="92" s="1"/>
  <c r="AI36" i="13"/>
  <c r="AN36" i="13"/>
  <c r="AR35" i="54"/>
  <c r="Z32" i="43"/>
  <c r="AR26" i="85"/>
  <c r="AR32" i="95"/>
  <c r="Y37" i="88"/>
  <c r="X37" i="88"/>
  <c r="AN41" i="101"/>
  <c r="AG27" i="85"/>
  <c r="AP27" i="85" s="1"/>
  <c r="AF27" i="85"/>
  <c r="AO27" i="85" s="1"/>
  <c r="W28" i="85"/>
  <c r="AE27" i="85"/>
  <c r="Z40" i="93"/>
  <c r="Z33" i="16"/>
  <c r="Y31" i="99"/>
  <c r="X31" i="99"/>
  <c r="AH36" i="54"/>
  <c r="AQ36" i="54" s="1"/>
  <c r="Y31" i="49"/>
  <c r="X31" i="49"/>
  <c r="Z31" i="49" s="1"/>
  <c r="AR26" i="48"/>
  <c r="Y36" i="84"/>
  <c r="X36" i="84"/>
  <c r="AI30" i="99"/>
  <c r="AN30" i="99"/>
  <c r="AH32" i="41"/>
  <c r="AQ32" i="41" s="1"/>
  <c r="AH35" i="51"/>
  <c r="AQ35" i="51" s="1"/>
  <c r="AE30" i="55"/>
  <c r="AG30" i="55"/>
  <c r="AP30" i="55" s="1"/>
  <c r="W31" i="55"/>
  <c r="AF30" i="55"/>
  <c r="AO30" i="55" s="1"/>
  <c r="AI35" i="84"/>
  <c r="AN35" i="84"/>
  <c r="AH36" i="104"/>
  <c r="AQ36" i="104" s="1"/>
  <c r="AI30" i="49"/>
  <c r="AN30" i="49"/>
  <c r="AI28" i="10"/>
  <c r="AN28" i="10"/>
  <c r="AH39" i="52"/>
  <c r="AQ39" i="52" s="1"/>
  <c r="AF28" i="98"/>
  <c r="AO28" i="98" s="1"/>
  <c r="AE28" i="98"/>
  <c r="W29" i="98"/>
  <c r="AG28" i="98"/>
  <c r="AP28" i="98" s="1"/>
  <c r="AI27" i="94"/>
  <c r="AN27" i="94"/>
  <c r="AR30" i="102"/>
  <c r="AR31" i="43"/>
  <c r="Z27" i="48"/>
  <c r="AH27" i="48"/>
  <c r="AQ27" i="48" s="1"/>
  <c r="W40" i="105"/>
  <c r="AG39" i="105"/>
  <c r="AP39" i="105" s="1"/>
  <c r="AF39" i="105"/>
  <c r="AO39" i="105" s="1"/>
  <c r="AE39" i="105"/>
  <c r="AR32" i="16"/>
  <c r="Z33" i="95"/>
  <c r="AR38" i="53"/>
  <c r="Z30" i="82"/>
  <c r="Z32" i="91"/>
  <c r="AG35" i="45"/>
  <c r="AP35" i="45" s="1"/>
  <c r="AF35" i="45"/>
  <c r="AO35" i="45" s="1"/>
  <c r="AE35" i="45"/>
  <c r="W36" i="45"/>
  <c r="Z36" i="92"/>
  <c r="AI36" i="88"/>
  <c r="AN36" i="88"/>
  <c r="AR35" i="92"/>
  <c r="AH27" i="85"/>
  <c r="AQ27" i="85" s="1"/>
  <c r="AR34" i="51"/>
  <c r="AR40" i="47"/>
  <c r="AG38" i="46"/>
  <c r="AP38" i="46" s="1"/>
  <c r="W39" i="46"/>
  <c r="AE38" i="46"/>
  <c r="AF38" i="46"/>
  <c r="AO38" i="46" s="1"/>
  <c r="AE40" i="86"/>
  <c r="AG40" i="86"/>
  <c r="AP40" i="86" s="1"/>
  <c r="W41" i="86"/>
  <c r="AF40" i="86"/>
  <c r="AO40" i="86" s="1"/>
  <c r="Y39" i="32"/>
  <c r="X39" i="32"/>
  <c r="Y28" i="94"/>
  <c r="X28" i="94"/>
  <c r="AH41" i="47"/>
  <c r="AQ41" i="47" s="1"/>
  <c r="AH35" i="96"/>
  <c r="AQ35" i="96" s="1"/>
  <c r="AH32" i="11"/>
  <c r="AQ32" i="11" s="1"/>
  <c r="AH31" i="18"/>
  <c r="AQ31" i="18" s="1"/>
  <c r="Y29" i="42"/>
  <c r="X29" i="42"/>
  <c r="Y37" i="13"/>
  <c r="X37" i="13"/>
  <c r="AR31" i="41"/>
  <c r="AH41" i="97"/>
  <c r="AQ41" i="97" s="1"/>
  <c r="AH31" i="102"/>
  <c r="AQ31" i="102" s="1"/>
  <c r="AR35" i="104"/>
  <c r="AH39" i="15"/>
  <c r="AQ39" i="15" s="1"/>
  <c r="AF41" i="47" l="1"/>
  <c r="AO41" i="47" s="1"/>
  <c r="AG41" i="47"/>
  <c r="AP41" i="47" s="1"/>
  <c r="AE41" i="47"/>
  <c r="W42" i="47"/>
  <c r="AE36" i="104"/>
  <c r="AF39" i="52"/>
  <c r="AO39" i="52" s="1"/>
  <c r="Z39" i="32"/>
  <c r="Z33" i="103"/>
  <c r="AG33" i="103" s="1"/>
  <c r="AP33" i="103" s="1"/>
  <c r="AE35" i="96"/>
  <c r="AI41" i="101"/>
  <c r="AG35" i="96"/>
  <c r="AP35" i="96" s="1"/>
  <c r="AF35" i="96"/>
  <c r="AO35" i="96" s="1"/>
  <c r="Z29" i="10"/>
  <c r="Z28" i="94"/>
  <c r="Z35" i="20"/>
  <c r="AF35" i="20" s="1"/>
  <c r="AO35" i="20" s="1"/>
  <c r="W34" i="103"/>
  <c r="AE33" i="103"/>
  <c r="AF33" i="103"/>
  <c r="AO33" i="103" s="1"/>
  <c r="W30" i="10"/>
  <c r="AE29" i="10"/>
  <c r="AG29" i="10"/>
  <c r="AP29" i="10" s="1"/>
  <c r="AF29" i="10"/>
  <c r="AO29" i="10" s="1"/>
  <c r="AH28" i="94"/>
  <c r="AQ28" i="94" s="1"/>
  <c r="AE30" i="82"/>
  <c r="AN30" i="82" s="1"/>
  <c r="AG30" i="82"/>
  <c r="AP30" i="82" s="1"/>
  <c r="W31" i="82"/>
  <c r="AF30" i="82"/>
  <c r="AR30" i="49"/>
  <c r="AI30" i="55"/>
  <c r="AN30" i="55"/>
  <c r="AR30" i="99"/>
  <c r="AH31" i="49"/>
  <c r="AQ31" i="49" s="1"/>
  <c r="W41" i="93"/>
  <c r="AF40" i="93"/>
  <c r="AO40" i="93" s="1"/>
  <c r="AG40" i="93"/>
  <c r="AP40" i="93" s="1"/>
  <c r="AE40" i="93"/>
  <c r="W32" i="83"/>
  <c r="AE31" i="83"/>
  <c r="AF31" i="83"/>
  <c r="AO31" i="83" s="1"/>
  <c r="AG31" i="83"/>
  <c r="AP31" i="83" s="1"/>
  <c r="AR32" i="103"/>
  <c r="AR38" i="32"/>
  <c r="AH38" i="44"/>
  <c r="AQ38" i="44" s="1"/>
  <c r="Y29" i="35"/>
  <c r="X29" i="35"/>
  <c r="AI41" i="47"/>
  <c r="AN41" i="47"/>
  <c r="AI32" i="11"/>
  <c r="AN32" i="11"/>
  <c r="AG39" i="32"/>
  <c r="AP39" i="32" s="1"/>
  <c r="W40" i="32"/>
  <c r="AF39" i="32"/>
  <c r="AO39" i="32" s="1"/>
  <c r="AE39" i="32"/>
  <c r="AR36" i="88"/>
  <c r="W28" i="48"/>
  <c r="AF27" i="48"/>
  <c r="AO27" i="48" s="1"/>
  <c r="AG27" i="48"/>
  <c r="AP27" i="48" s="1"/>
  <c r="AE27" i="48"/>
  <c r="AF28" i="94"/>
  <c r="AO28" i="94" s="1"/>
  <c r="W29" i="94"/>
  <c r="AG28" i="94"/>
  <c r="AE28" i="94"/>
  <c r="AN28" i="94" s="1"/>
  <c r="AI38" i="46"/>
  <c r="AN38" i="46"/>
  <c r="Y36" i="45"/>
  <c r="X36" i="45"/>
  <c r="AI39" i="105"/>
  <c r="AN39" i="105"/>
  <c r="AR35" i="84"/>
  <c r="AH36" i="84"/>
  <c r="AQ36" i="84" s="1"/>
  <c r="AG31" i="49"/>
  <c r="AP31" i="49" s="1"/>
  <c r="AE31" i="49"/>
  <c r="W32" i="49"/>
  <c r="AF31" i="49"/>
  <c r="AO31" i="49" s="1"/>
  <c r="AR41" i="101"/>
  <c r="AR36" i="13"/>
  <c r="AH31" i="87"/>
  <c r="AQ31" i="87" s="1"/>
  <c r="AE38" i="44"/>
  <c r="AG38" i="44"/>
  <c r="AP38" i="44" s="1"/>
  <c r="AF38" i="44"/>
  <c r="AO38" i="44" s="1"/>
  <c r="W39" i="44"/>
  <c r="AR28" i="42"/>
  <c r="AI36" i="104"/>
  <c r="AN36" i="104"/>
  <c r="Y40" i="15"/>
  <c r="X40" i="15"/>
  <c r="AH37" i="13"/>
  <c r="AQ37" i="13" s="1"/>
  <c r="Y40" i="105"/>
  <c r="X40" i="105"/>
  <c r="AR27" i="94"/>
  <c r="AR28" i="10"/>
  <c r="AH29" i="42"/>
  <c r="AQ29" i="42" s="1"/>
  <c r="Y29" i="98"/>
  <c r="X29" i="98"/>
  <c r="Z29" i="98" s="1"/>
  <c r="Z29" i="42"/>
  <c r="Y41" i="86"/>
  <c r="X41" i="86"/>
  <c r="Y39" i="46"/>
  <c r="X39" i="46"/>
  <c r="AI35" i="45"/>
  <c r="AN35" i="45"/>
  <c r="AI28" i="98"/>
  <c r="AN28" i="98"/>
  <c r="Z36" i="84"/>
  <c r="AH31" i="99"/>
  <c r="AQ31" i="99" s="1"/>
  <c r="AI27" i="85"/>
  <c r="AN27" i="85"/>
  <c r="AH37" i="88"/>
  <c r="AQ37" i="88" s="1"/>
  <c r="Z31" i="87"/>
  <c r="AH42" i="101"/>
  <c r="AQ42" i="101" s="1"/>
  <c r="Y40" i="53"/>
  <c r="X40" i="53"/>
  <c r="AI28" i="50"/>
  <c r="AN28" i="50"/>
  <c r="Y36" i="51"/>
  <c r="Z36" i="51"/>
  <c r="X36" i="51"/>
  <c r="Y37" i="54"/>
  <c r="X37" i="54"/>
  <c r="Y36" i="96"/>
  <c r="X36" i="96"/>
  <c r="Z36" i="96" s="1"/>
  <c r="Y32" i="18"/>
  <c r="X32" i="18"/>
  <c r="X33" i="11"/>
  <c r="Y33" i="11"/>
  <c r="AI39" i="15"/>
  <c r="AN39" i="15"/>
  <c r="AH39" i="32"/>
  <c r="AQ39" i="32" s="1"/>
  <c r="AF33" i="95"/>
  <c r="AO33" i="95" s="1"/>
  <c r="AE33" i="95"/>
  <c r="W34" i="95"/>
  <c r="AG33" i="95"/>
  <c r="AP33" i="95" s="1"/>
  <c r="Z31" i="99"/>
  <c r="Y28" i="85"/>
  <c r="X28" i="85"/>
  <c r="Z37" i="88"/>
  <c r="AE32" i="43"/>
  <c r="AF32" i="43"/>
  <c r="AO32" i="43" s="1"/>
  <c r="W33" i="43"/>
  <c r="AG32" i="43"/>
  <c r="AP32" i="43" s="1"/>
  <c r="Z42" i="101"/>
  <c r="AH35" i="20"/>
  <c r="AQ35" i="20" s="1"/>
  <c r="AH33" i="103"/>
  <c r="AQ33" i="103" s="1"/>
  <c r="Y29" i="50"/>
  <c r="X29" i="50"/>
  <c r="Z29" i="50" s="1"/>
  <c r="AI28" i="35"/>
  <c r="AN28" i="35"/>
  <c r="AR37" i="44"/>
  <c r="AR30" i="87"/>
  <c r="AI35" i="51"/>
  <c r="AN35" i="51"/>
  <c r="AI36" i="54"/>
  <c r="AN36" i="54"/>
  <c r="AI39" i="52"/>
  <c r="AN39" i="52"/>
  <c r="AI31" i="18"/>
  <c r="AN31" i="18"/>
  <c r="Y31" i="55"/>
  <c r="X31" i="55"/>
  <c r="AR34" i="20"/>
  <c r="AH41" i="89"/>
  <c r="AQ41" i="89" s="1"/>
  <c r="AI34" i="100"/>
  <c r="AN34" i="100"/>
  <c r="Y37" i="104"/>
  <c r="X37" i="104"/>
  <c r="Y32" i="102"/>
  <c r="Z32" i="102" s="1"/>
  <c r="X32" i="102"/>
  <c r="Y42" i="97"/>
  <c r="X42" i="97"/>
  <c r="AI32" i="41"/>
  <c r="AN32" i="41"/>
  <c r="AI40" i="86"/>
  <c r="AN40" i="86"/>
  <c r="Z37" i="13"/>
  <c r="W37" i="92"/>
  <c r="AF36" i="92"/>
  <c r="AO36" i="92" s="1"/>
  <c r="AE36" i="92"/>
  <c r="AG36" i="92"/>
  <c r="AP36" i="92" s="1"/>
  <c r="AG32" i="91"/>
  <c r="AP32" i="91" s="1"/>
  <c r="W33" i="91"/>
  <c r="AF32" i="91"/>
  <c r="AE32" i="91"/>
  <c r="AN32" i="91" s="1"/>
  <c r="AE33" i="16"/>
  <c r="AF33" i="16"/>
  <c r="AO33" i="16" s="1"/>
  <c r="W34" i="16"/>
  <c r="AG33" i="16"/>
  <c r="AP33" i="16" s="1"/>
  <c r="AG28" i="90"/>
  <c r="AP28" i="90" s="1"/>
  <c r="AE28" i="90"/>
  <c r="W29" i="90"/>
  <c r="AF28" i="90"/>
  <c r="AO28" i="90" s="1"/>
  <c r="AH29" i="10"/>
  <c r="AQ29" i="10" s="1"/>
  <c r="AI39" i="53"/>
  <c r="AN39" i="53"/>
  <c r="AF41" i="89"/>
  <c r="AO41" i="89" s="1"/>
  <c r="AE41" i="89"/>
  <c r="AG41" i="89"/>
  <c r="AP41" i="89" s="1"/>
  <c r="W42" i="89"/>
  <c r="AR40" i="89"/>
  <c r="Y35" i="100"/>
  <c r="X35" i="100"/>
  <c r="AI35" i="96"/>
  <c r="AN35" i="96"/>
  <c r="Y42" i="47"/>
  <c r="X42" i="47"/>
  <c r="Y40" i="52"/>
  <c r="X40" i="52"/>
  <c r="Z40" i="52" s="1"/>
  <c r="AI31" i="102"/>
  <c r="AN31" i="102"/>
  <c r="AI41" i="97"/>
  <c r="AN41" i="97"/>
  <c r="Y33" i="41"/>
  <c r="X33" i="41"/>
  <c r="Z42" i="47" l="1"/>
  <c r="Z41" i="86"/>
  <c r="AE35" i="20"/>
  <c r="Z33" i="11"/>
  <c r="Z40" i="105"/>
  <c r="W36" i="20"/>
  <c r="Y36" i="20" s="1"/>
  <c r="AG35" i="20"/>
  <c r="AP35" i="20" s="1"/>
  <c r="Z39" i="46"/>
  <c r="AF39" i="46" s="1"/>
  <c r="AO39" i="46" s="1"/>
  <c r="AE29" i="50"/>
  <c r="AG29" i="50"/>
  <c r="AP29" i="50" s="1"/>
  <c r="W30" i="50"/>
  <c r="AF29" i="50"/>
  <c r="AO29" i="50" s="1"/>
  <c r="AF41" i="86"/>
  <c r="AO41" i="86" s="1"/>
  <c r="AE41" i="86"/>
  <c r="AG41" i="86"/>
  <c r="AP41" i="86" s="1"/>
  <c r="W42" i="86"/>
  <c r="AE40" i="52"/>
  <c r="AF40" i="52"/>
  <c r="AO40" i="52" s="1"/>
  <c r="AG40" i="52"/>
  <c r="AP40" i="52" s="1"/>
  <c r="W41" i="52"/>
  <c r="W40" i="46"/>
  <c r="AE39" i="46"/>
  <c r="AG39" i="46"/>
  <c r="AP39" i="46" s="1"/>
  <c r="AG42" i="47"/>
  <c r="AP42" i="47" s="1"/>
  <c r="AF42" i="47"/>
  <c r="AO42" i="47" s="1"/>
  <c r="W43" i="47"/>
  <c r="AE42" i="47"/>
  <c r="AI41" i="89"/>
  <c r="AN41" i="89"/>
  <c r="AI28" i="90"/>
  <c r="AN28" i="90"/>
  <c r="AI36" i="92"/>
  <c r="AN36" i="92"/>
  <c r="AR34" i="100"/>
  <c r="AR35" i="96"/>
  <c r="AR39" i="53"/>
  <c r="AI32" i="91"/>
  <c r="AO32" i="91"/>
  <c r="AR32" i="41"/>
  <c r="AR39" i="52"/>
  <c r="AG42" i="101"/>
  <c r="AP42" i="101" s="1"/>
  <c r="AF42" i="101"/>
  <c r="AO42" i="101" s="1"/>
  <c r="W43" i="101"/>
  <c r="AE42" i="101"/>
  <c r="AF37" i="88"/>
  <c r="AO37" i="88" s="1"/>
  <c r="W38" i="88"/>
  <c r="AG37" i="88"/>
  <c r="AP37" i="88" s="1"/>
  <c r="AE37" i="88"/>
  <c r="AH33" i="11"/>
  <c r="AQ33" i="11" s="1"/>
  <c r="AR27" i="85"/>
  <c r="W37" i="84"/>
  <c r="AG36" i="84"/>
  <c r="AP36" i="84" s="1"/>
  <c r="AF36" i="84"/>
  <c r="AO36" i="84" s="1"/>
  <c r="AE36" i="84"/>
  <c r="AH29" i="98"/>
  <c r="AQ29" i="98" s="1"/>
  <c r="AH40" i="105"/>
  <c r="AQ40" i="105" s="1"/>
  <c r="AR36" i="104"/>
  <c r="AR39" i="105"/>
  <c r="AI39" i="32"/>
  <c r="AN39" i="32"/>
  <c r="Y32" i="83"/>
  <c r="X32" i="83"/>
  <c r="AI30" i="82"/>
  <c r="AO30" i="82"/>
  <c r="AI29" i="10"/>
  <c r="AN29" i="10"/>
  <c r="AH35" i="100"/>
  <c r="AQ35" i="100" s="1"/>
  <c r="Y42" i="89"/>
  <c r="X42" i="89"/>
  <c r="Y33" i="91"/>
  <c r="X33" i="91"/>
  <c r="Y37" i="92"/>
  <c r="X37" i="92"/>
  <c r="AH42" i="97"/>
  <c r="AQ42" i="97" s="1"/>
  <c r="AH37" i="104"/>
  <c r="AQ37" i="104" s="1"/>
  <c r="Z31" i="55"/>
  <c r="AH31" i="55"/>
  <c r="AQ31" i="55" s="1"/>
  <c r="AH28" i="85"/>
  <c r="AQ28" i="85" s="1"/>
  <c r="Y34" i="95"/>
  <c r="X34" i="95"/>
  <c r="AH32" i="18"/>
  <c r="AQ32" i="18" s="1"/>
  <c r="AH37" i="54"/>
  <c r="AQ37" i="54" s="1"/>
  <c r="W30" i="98"/>
  <c r="AG29" i="98"/>
  <c r="AP29" i="98" s="1"/>
  <c r="AF29" i="98"/>
  <c r="AO29" i="98" s="1"/>
  <c r="AE29" i="98"/>
  <c r="AE40" i="105"/>
  <c r="AG40" i="105"/>
  <c r="AP40" i="105" s="1"/>
  <c r="W41" i="105"/>
  <c r="AF40" i="105"/>
  <c r="AO40" i="105" s="1"/>
  <c r="AI38" i="44"/>
  <c r="AN38" i="44"/>
  <c r="Y32" i="49"/>
  <c r="X32" i="49"/>
  <c r="Z36" i="45"/>
  <c r="AH36" i="45"/>
  <c r="AQ36" i="45" s="1"/>
  <c r="AI28" i="94"/>
  <c r="AP28" i="94"/>
  <c r="AR41" i="47"/>
  <c r="X31" i="82"/>
  <c r="Z31" i="82" s="1"/>
  <c r="Y31" i="82"/>
  <c r="Y30" i="10"/>
  <c r="X30" i="10"/>
  <c r="Y34" i="16"/>
  <c r="X34" i="16"/>
  <c r="AR41" i="97"/>
  <c r="AH42" i="47"/>
  <c r="AQ42" i="47" s="1"/>
  <c r="Z35" i="100"/>
  <c r="Y29" i="90"/>
  <c r="X29" i="90"/>
  <c r="AG37" i="13"/>
  <c r="AP37" i="13" s="1"/>
  <c r="W38" i="13"/>
  <c r="AE37" i="13"/>
  <c r="AF37" i="13"/>
  <c r="AO37" i="13" s="1"/>
  <c r="Z42" i="97"/>
  <c r="Z37" i="104"/>
  <c r="AR36" i="54"/>
  <c r="Z28" i="85"/>
  <c r="AI33" i="95"/>
  <c r="AR33" i="95" s="1"/>
  <c r="AN33" i="95"/>
  <c r="Z32" i="18"/>
  <c r="Z37" i="54"/>
  <c r="AR28" i="50"/>
  <c r="AR28" i="98"/>
  <c r="AH41" i="86"/>
  <c r="AQ41" i="86" s="1"/>
  <c r="AH40" i="15"/>
  <c r="AQ40" i="15" s="1"/>
  <c r="AI31" i="49"/>
  <c r="AN31" i="49"/>
  <c r="Y29" i="94"/>
  <c r="X29" i="94"/>
  <c r="Z29" i="94" s="1"/>
  <c r="Y28" i="48"/>
  <c r="X28" i="48"/>
  <c r="Y40" i="32"/>
  <c r="X40" i="32"/>
  <c r="Z40" i="32" s="1"/>
  <c r="AH29" i="35"/>
  <c r="AQ29" i="35" s="1"/>
  <c r="AI40" i="93"/>
  <c r="AN40" i="93"/>
  <c r="AR30" i="55"/>
  <c r="Y33" i="43"/>
  <c r="X33" i="43"/>
  <c r="Z33" i="43" s="1"/>
  <c r="AH40" i="53"/>
  <c r="AQ40" i="53" s="1"/>
  <c r="Z40" i="15"/>
  <c r="Z29" i="35"/>
  <c r="AR31" i="102"/>
  <c r="AR40" i="86"/>
  <c r="AH32" i="102"/>
  <c r="AQ32" i="102" s="1"/>
  <c r="AR31" i="18"/>
  <c r="AR35" i="51"/>
  <c r="AR28" i="35"/>
  <c r="AE31" i="99"/>
  <c r="W32" i="99"/>
  <c r="AG31" i="99"/>
  <c r="AP31" i="99" s="1"/>
  <c r="AF31" i="99"/>
  <c r="AO31" i="99" s="1"/>
  <c r="AR39" i="15"/>
  <c r="AH36" i="96"/>
  <c r="AQ36" i="96" s="1"/>
  <c r="AH36" i="51"/>
  <c r="AQ36" i="51" s="1"/>
  <c r="Z40" i="53"/>
  <c r="AR35" i="45"/>
  <c r="Y39" i="44"/>
  <c r="X39" i="44"/>
  <c r="AR38" i="46"/>
  <c r="AI33" i="103"/>
  <c r="AN33" i="103"/>
  <c r="AI33" i="16"/>
  <c r="AN33" i="16"/>
  <c r="AH33" i="41"/>
  <c r="AQ33" i="41" s="1"/>
  <c r="Z33" i="41"/>
  <c r="AH40" i="52"/>
  <c r="AQ40" i="52" s="1"/>
  <c r="W33" i="102"/>
  <c r="AG32" i="102"/>
  <c r="AP32" i="102" s="1"/>
  <c r="AF32" i="102"/>
  <c r="AO32" i="102" s="1"/>
  <c r="AE32" i="102"/>
  <c r="AH29" i="50"/>
  <c r="AQ29" i="50" s="1"/>
  <c r="AI32" i="43"/>
  <c r="AN32" i="43"/>
  <c r="AF33" i="11"/>
  <c r="AO33" i="11" s="1"/>
  <c r="AE33" i="11"/>
  <c r="AG33" i="11"/>
  <c r="AP33" i="11" s="1"/>
  <c r="W34" i="11"/>
  <c r="AE36" i="96"/>
  <c r="W37" i="96"/>
  <c r="AG36" i="96"/>
  <c r="AP36" i="96" s="1"/>
  <c r="AF36" i="96"/>
  <c r="AO36" i="96" s="1"/>
  <c r="W37" i="51"/>
  <c r="AG36" i="51"/>
  <c r="AP36" i="51" s="1"/>
  <c r="AE36" i="51"/>
  <c r="AF36" i="51"/>
  <c r="AO36" i="51" s="1"/>
  <c r="AG31" i="87"/>
  <c r="AP31" i="87" s="1"/>
  <c r="AE31" i="87"/>
  <c r="AF31" i="87"/>
  <c r="AO31" i="87" s="1"/>
  <c r="W32" i="87"/>
  <c r="AH39" i="46"/>
  <c r="AQ39" i="46" s="1"/>
  <c r="AG29" i="42"/>
  <c r="AP29" i="42" s="1"/>
  <c r="W30" i="42"/>
  <c r="AE29" i="42"/>
  <c r="AF29" i="42"/>
  <c r="AO29" i="42" s="1"/>
  <c r="AI27" i="48"/>
  <c r="AN27" i="48"/>
  <c r="AR32" i="11"/>
  <c r="AI31" i="83"/>
  <c r="AN31" i="83"/>
  <c r="Y41" i="93"/>
  <c r="X41" i="93"/>
  <c r="AN35" i="20"/>
  <c r="Y34" i="103"/>
  <c r="X34" i="103"/>
  <c r="X36" i="20" l="1"/>
  <c r="AI35" i="20"/>
  <c r="Z30" i="10"/>
  <c r="AF30" i="10" s="1"/>
  <c r="AO30" i="10" s="1"/>
  <c r="Z36" i="20"/>
  <c r="AG36" i="20" s="1"/>
  <c r="AP36" i="20" s="1"/>
  <c r="AE30" i="10"/>
  <c r="AG30" i="10"/>
  <c r="AP30" i="10" s="1"/>
  <c r="AR35" i="20"/>
  <c r="AH41" i="93"/>
  <c r="AQ41" i="93" s="1"/>
  <c r="Y30" i="42"/>
  <c r="X30" i="42"/>
  <c r="AI31" i="99"/>
  <c r="AN31" i="99"/>
  <c r="W34" i="43"/>
  <c r="AF33" i="43"/>
  <c r="AO33" i="43" s="1"/>
  <c r="AG33" i="43"/>
  <c r="AP33" i="43" s="1"/>
  <c r="AE33" i="43"/>
  <c r="AE40" i="32"/>
  <c r="AF40" i="32"/>
  <c r="AO40" i="32" s="1"/>
  <c r="AG40" i="32"/>
  <c r="AP40" i="32" s="1"/>
  <c r="W41" i="32"/>
  <c r="AF29" i="94"/>
  <c r="AO29" i="94" s="1"/>
  <c r="AE29" i="94"/>
  <c r="W30" i="94"/>
  <c r="AG29" i="94"/>
  <c r="AP29" i="94" s="1"/>
  <c r="AG37" i="54"/>
  <c r="AP37" i="54" s="1"/>
  <c r="W38" i="54"/>
  <c r="AE37" i="54"/>
  <c r="AF37" i="54"/>
  <c r="AO37" i="54" s="1"/>
  <c r="X38" i="13"/>
  <c r="Z38" i="13" s="1"/>
  <c r="Y38" i="13"/>
  <c r="AR38" i="44"/>
  <c r="AH33" i="91"/>
  <c r="AQ33" i="91" s="1"/>
  <c r="AF36" i="20"/>
  <c r="AO36" i="20" s="1"/>
  <c r="AE36" i="20"/>
  <c r="W37" i="20"/>
  <c r="AH32" i="83"/>
  <c r="AQ32" i="83" s="1"/>
  <c r="AR36" i="92"/>
  <c r="AI42" i="47"/>
  <c r="AN42" i="47"/>
  <c r="AE40" i="53"/>
  <c r="AF40" i="53"/>
  <c r="AO40" i="53" s="1"/>
  <c r="AG40" i="53"/>
  <c r="AP40" i="53" s="1"/>
  <c r="W41" i="53"/>
  <c r="AG32" i="18"/>
  <c r="AP32" i="18" s="1"/>
  <c r="W33" i="18"/>
  <c r="AF32" i="18"/>
  <c r="AO32" i="18" s="1"/>
  <c r="AE32" i="18"/>
  <c r="AF37" i="104"/>
  <c r="AO37" i="104" s="1"/>
  <c r="AE37" i="104"/>
  <c r="W38" i="104"/>
  <c r="AG37" i="104"/>
  <c r="AP37" i="104" s="1"/>
  <c r="AH34" i="16"/>
  <c r="AQ34" i="16" s="1"/>
  <c r="AF31" i="82"/>
  <c r="AO31" i="82" s="1"/>
  <c r="AE31" i="82"/>
  <c r="W32" i="82"/>
  <c r="AG31" i="82"/>
  <c r="AP31" i="82" s="1"/>
  <c r="AR28" i="94"/>
  <c r="AF36" i="45"/>
  <c r="AO36" i="45" s="1"/>
  <c r="W37" i="45"/>
  <c r="AE36" i="45"/>
  <c r="AG36" i="45"/>
  <c r="AP36" i="45" s="1"/>
  <c r="AI29" i="98"/>
  <c r="AN29" i="98"/>
  <c r="Z33" i="91"/>
  <c r="Z32" i="83"/>
  <c r="AI42" i="101"/>
  <c r="AN42" i="101"/>
  <c r="Y43" i="47"/>
  <c r="X43" i="47"/>
  <c r="AI39" i="46"/>
  <c r="AN39" i="46"/>
  <c r="AI40" i="52"/>
  <c r="AN40" i="52"/>
  <c r="AH34" i="103"/>
  <c r="AQ34" i="103" s="1"/>
  <c r="Z41" i="93"/>
  <c r="AI33" i="11"/>
  <c r="AN33" i="11"/>
  <c r="Z34" i="103"/>
  <c r="AR27" i="48"/>
  <c r="Y32" i="87"/>
  <c r="X32" i="87"/>
  <c r="AI36" i="51"/>
  <c r="AN36" i="51"/>
  <c r="Y37" i="96"/>
  <c r="X37" i="96"/>
  <c r="Y33" i="102"/>
  <c r="X33" i="102"/>
  <c r="AF33" i="41"/>
  <c r="AO33" i="41" s="1"/>
  <c r="AG33" i="41"/>
  <c r="AP33" i="41" s="1"/>
  <c r="W34" i="41"/>
  <c r="AE33" i="41"/>
  <c r="AH39" i="44"/>
  <c r="AQ39" i="44" s="1"/>
  <c r="AH28" i="48"/>
  <c r="AQ28" i="48" s="1"/>
  <c r="W43" i="97"/>
  <c r="AG42" i="97"/>
  <c r="AP42" i="97" s="1"/>
  <c r="AF42" i="97"/>
  <c r="AO42" i="97" s="1"/>
  <c r="AE42" i="97"/>
  <c r="AH29" i="90"/>
  <c r="AQ29" i="90" s="1"/>
  <c r="Z34" i="16"/>
  <c r="AH32" i="49"/>
  <c r="AQ32" i="49" s="1"/>
  <c r="AI36" i="84"/>
  <c r="AN36" i="84"/>
  <c r="AI37" i="88"/>
  <c r="AN37" i="88"/>
  <c r="Y43" i="101"/>
  <c r="X43" i="101"/>
  <c r="AR28" i="90"/>
  <c r="Y40" i="46"/>
  <c r="X40" i="46"/>
  <c r="AI36" i="96"/>
  <c r="AN36" i="96"/>
  <c r="AR33" i="16"/>
  <c r="Z39" i="44"/>
  <c r="Z28" i="48"/>
  <c r="AR31" i="49"/>
  <c r="Z29" i="90"/>
  <c r="AH31" i="82"/>
  <c r="AQ31" i="82" s="1"/>
  <c r="Z32" i="49"/>
  <c r="Y41" i="105"/>
  <c r="X41" i="105"/>
  <c r="AH34" i="95"/>
  <c r="AQ34" i="95" s="1"/>
  <c r="AH37" i="92"/>
  <c r="AQ37" i="92" s="1"/>
  <c r="AH42" i="89"/>
  <c r="AQ42" i="89" s="1"/>
  <c r="AR29" i="10"/>
  <c r="Y42" i="86"/>
  <c r="X42" i="86"/>
  <c r="Y30" i="50"/>
  <c r="X30" i="50"/>
  <c r="AI29" i="42"/>
  <c r="AN29" i="42"/>
  <c r="AR31" i="83"/>
  <c r="AI31" i="87"/>
  <c r="AN31" i="87"/>
  <c r="Y37" i="51"/>
  <c r="X37" i="51"/>
  <c r="AR32" i="43"/>
  <c r="AE29" i="35"/>
  <c r="W30" i="35"/>
  <c r="AF29" i="35"/>
  <c r="AO29" i="35" s="1"/>
  <c r="AG29" i="35"/>
  <c r="AP29" i="35" s="1"/>
  <c r="W29" i="85"/>
  <c r="AG28" i="85"/>
  <c r="AP28" i="85" s="1"/>
  <c r="AF28" i="85"/>
  <c r="AO28" i="85" s="1"/>
  <c r="AE28" i="85"/>
  <c r="AH30" i="10"/>
  <c r="AQ30" i="10" s="1"/>
  <c r="Y30" i="98"/>
  <c r="X30" i="98"/>
  <c r="Z34" i="95"/>
  <c r="AE31" i="55"/>
  <c r="W32" i="55"/>
  <c r="AF31" i="55"/>
  <c r="AO31" i="55" s="1"/>
  <c r="AG31" i="55"/>
  <c r="AP31" i="55" s="1"/>
  <c r="Z37" i="92"/>
  <c r="Z42" i="89"/>
  <c r="AR39" i="32"/>
  <c r="Y38" i="88"/>
  <c r="X38" i="88"/>
  <c r="AR32" i="91"/>
  <c r="AR41" i="89"/>
  <c r="Y41" i="52"/>
  <c r="X41" i="52"/>
  <c r="X34" i="11"/>
  <c r="Y34" i="11"/>
  <c r="AI32" i="102"/>
  <c r="AN32" i="102"/>
  <c r="AR33" i="103"/>
  <c r="Y32" i="99"/>
  <c r="X32" i="99"/>
  <c r="AE40" i="15"/>
  <c r="W41" i="15"/>
  <c r="AF40" i="15"/>
  <c r="AO40" i="15" s="1"/>
  <c r="AG40" i="15"/>
  <c r="AP40" i="15" s="1"/>
  <c r="AH33" i="43"/>
  <c r="AQ33" i="43" s="1"/>
  <c r="AR40" i="93"/>
  <c r="AH40" i="32"/>
  <c r="AQ40" i="32" s="1"/>
  <c r="AH29" i="94"/>
  <c r="AQ29" i="94" s="1"/>
  <c r="AI37" i="13"/>
  <c r="AN37" i="13"/>
  <c r="W36" i="100"/>
  <c r="AG35" i="100"/>
  <c r="AP35" i="100" s="1"/>
  <c r="AF35" i="100"/>
  <c r="AO35" i="100" s="1"/>
  <c r="AE35" i="100"/>
  <c r="AI40" i="105"/>
  <c r="AN40" i="105"/>
  <c r="AH36" i="20"/>
  <c r="AQ36" i="20" s="1"/>
  <c r="AR30" i="82"/>
  <c r="Y37" i="84"/>
  <c r="X37" i="84"/>
  <c r="AI41" i="86"/>
  <c r="AN41" i="86"/>
  <c r="AI29" i="50"/>
  <c r="AN29" i="50"/>
  <c r="Z30" i="98" l="1"/>
  <c r="Z37" i="96"/>
  <c r="W31" i="10"/>
  <c r="Z37" i="84"/>
  <c r="Z34" i="11"/>
  <c r="AG34" i="11" s="1"/>
  <c r="AP34" i="11" s="1"/>
  <c r="Z43" i="101"/>
  <c r="AF43" i="101" s="1"/>
  <c r="AO43" i="101" s="1"/>
  <c r="Z32" i="87"/>
  <c r="Z43" i="47"/>
  <c r="W44" i="47" s="1"/>
  <c r="Z32" i="99"/>
  <c r="AG32" i="99" s="1"/>
  <c r="AP32" i="99" s="1"/>
  <c r="W38" i="96"/>
  <c r="AG37" i="96"/>
  <c r="AP37" i="96" s="1"/>
  <c r="AF37" i="96"/>
  <c r="AO37" i="96" s="1"/>
  <c r="AE37" i="96"/>
  <c r="AE30" i="98"/>
  <c r="AF30" i="98"/>
  <c r="AO30" i="98" s="1"/>
  <c r="AG30" i="98"/>
  <c r="AP30" i="98" s="1"/>
  <c r="W31" i="98"/>
  <c r="W33" i="87"/>
  <c r="AG32" i="87"/>
  <c r="AP32" i="87" s="1"/>
  <c r="AF32" i="87"/>
  <c r="AO32" i="87" s="1"/>
  <c r="AE32" i="87"/>
  <c r="AE43" i="47"/>
  <c r="AF43" i="47"/>
  <c r="AO43" i="47" s="1"/>
  <c r="AF32" i="99"/>
  <c r="AO32" i="99" s="1"/>
  <c r="AE34" i="11"/>
  <c r="AF34" i="11"/>
  <c r="AO34" i="11" s="1"/>
  <c r="Y36" i="100"/>
  <c r="X36" i="100"/>
  <c r="AH37" i="84"/>
  <c r="AQ37" i="84" s="1"/>
  <c r="AR37" i="13"/>
  <c r="AF32" i="49"/>
  <c r="AO32" i="49" s="1"/>
  <c r="AE32" i="49"/>
  <c r="AG32" i="49"/>
  <c r="AP32" i="49" s="1"/>
  <c r="W33" i="49"/>
  <c r="AG29" i="90"/>
  <c r="AP29" i="90" s="1"/>
  <c r="AE29" i="90"/>
  <c r="W30" i="90"/>
  <c r="AF29" i="90"/>
  <c r="AO29" i="90" s="1"/>
  <c r="AR37" i="88"/>
  <c r="Y43" i="97"/>
  <c r="X43" i="97"/>
  <c r="AI33" i="41"/>
  <c r="AN33" i="41"/>
  <c r="AH32" i="87"/>
  <c r="AQ32" i="87" s="1"/>
  <c r="AH43" i="47"/>
  <c r="AQ43" i="47" s="1"/>
  <c r="AG33" i="91"/>
  <c r="AP33" i="91" s="1"/>
  <c r="AE33" i="91"/>
  <c r="W34" i="91"/>
  <c r="AF33" i="91"/>
  <c r="AO33" i="91" s="1"/>
  <c r="Y37" i="45"/>
  <c r="X37" i="45"/>
  <c r="Y32" i="82"/>
  <c r="X32" i="82"/>
  <c r="AR42" i="47"/>
  <c r="Y30" i="94"/>
  <c r="X30" i="94"/>
  <c r="Y34" i="43"/>
  <c r="X34" i="43"/>
  <c r="AH37" i="51"/>
  <c r="AQ37" i="51" s="1"/>
  <c r="AH42" i="86"/>
  <c r="AQ42" i="86" s="1"/>
  <c r="Y34" i="41"/>
  <c r="X34" i="41"/>
  <c r="AH37" i="96"/>
  <c r="AQ37" i="96" s="1"/>
  <c r="AR33" i="11"/>
  <c r="AI31" i="82"/>
  <c r="AN31" i="82"/>
  <c r="Y41" i="53"/>
  <c r="X41" i="53"/>
  <c r="AI37" i="54"/>
  <c r="AN37" i="54"/>
  <c r="AI29" i="94"/>
  <c r="AN29" i="94"/>
  <c r="AI40" i="32"/>
  <c r="AN40" i="32"/>
  <c r="AH34" i="11"/>
  <c r="AQ34" i="11" s="1"/>
  <c r="Y32" i="55"/>
  <c r="X32" i="55"/>
  <c r="AI28" i="85"/>
  <c r="AN28" i="85"/>
  <c r="Z37" i="51"/>
  <c r="Z42" i="86"/>
  <c r="AR36" i="96"/>
  <c r="AH43" i="101"/>
  <c r="AQ43" i="101" s="1"/>
  <c r="AR36" i="84"/>
  <c r="W35" i="16"/>
  <c r="AF34" i="16"/>
  <c r="AO34" i="16" s="1"/>
  <c r="AG34" i="16"/>
  <c r="AP34" i="16" s="1"/>
  <c r="AE34" i="16"/>
  <c r="W42" i="93"/>
  <c r="AG41" i="93"/>
  <c r="AP41" i="93" s="1"/>
  <c r="AF41" i="93"/>
  <c r="AO41" i="93" s="1"/>
  <c r="AE41" i="93"/>
  <c r="AR29" i="98"/>
  <c r="AI32" i="18"/>
  <c r="AN32" i="18"/>
  <c r="W39" i="13"/>
  <c r="AF38" i="13"/>
  <c r="AO38" i="13" s="1"/>
  <c r="AG38" i="13"/>
  <c r="AP38" i="13" s="1"/>
  <c r="AE38" i="13"/>
  <c r="Y38" i="54"/>
  <c r="X38" i="54"/>
  <c r="AR31" i="99"/>
  <c r="X41" i="15"/>
  <c r="Y41" i="15"/>
  <c r="AH41" i="52"/>
  <c r="AQ41" i="52" s="1"/>
  <c r="W43" i="89"/>
  <c r="AF42" i="89"/>
  <c r="AO42" i="89" s="1"/>
  <c r="AG42" i="89"/>
  <c r="AP42" i="89" s="1"/>
  <c r="AE42" i="89"/>
  <c r="AI31" i="55"/>
  <c r="AN31" i="55"/>
  <c r="Y30" i="35"/>
  <c r="X30" i="35"/>
  <c r="AR29" i="42"/>
  <c r="AH41" i="105"/>
  <c r="AQ41" i="105" s="1"/>
  <c r="AG28" i="48"/>
  <c r="AP28" i="48" s="1"/>
  <c r="AE28" i="48"/>
  <c r="W29" i="48"/>
  <c r="AF28" i="48"/>
  <c r="AO28" i="48" s="1"/>
  <c r="AH40" i="46"/>
  <c r="AQ40" i="46" s="1"/>
  <c r="W44" i="101"/>
  <c r="AI42" i="97"/>
  <c r="AN42" i="97"/>
  <c r="AR40" i="52"/>
  <c r="AI33" i="43"/>
  <c r="AN33" i="43"/>
  <c r="AH30" i="42"/>
  <c r="AQ30" i="42" s="1"/>
  <c r="Y31" i="10"/>
  <c r="X31" i="10"/>
  <c r="W38" i="84"/>
  <c r="AG37" i="84"/>
  <c r="AP37" i="84" s="1"/>
  <c r="AF37" i="84"/>
  <c r="AO37" i="84" s="1"/>
  <c r="AE37" i="84"/>
  <c r="AI35" i="100"/>
  <c r="AN35" i="100"/>
  <c r="AI40" i="15"/>
  <c r="AN40" i="15"/>
  <c r="AH38" i="88"/>
  <c r="AQ38" i="88" s="1"/>
  <c r="AE37" i="92"/>
  <c r="W38" i="92"/>
  <c r="AG37" i="92"/>
  <c r="AP37" i="92" s="1"/>
  <c r="AF37" i="92"/>
  <c r="AO37" i="92" s="1"/>
  <c r="AG34" i="95"/>
  <c r="AP34" i="95" s="1"/>
  <c r="W35" i="95"/>
  <c r="AF34" i="95"/>
  <c r="AO34" i="95" s="1"/>
  <c r="AE34" i="95"/>
  <c r="AI29" i="35"/>
  <c r="AN29" i="35"/>
  <c r="AH30" i="50"/>
  <c r="AQ30" i="50" s="1"/>
  <c r="Z41" i="105"/>
  <c r="AE39" i="44"/>
  <c r="AF39" i="44"/>
  <c r="AO39" i="44" s="1"/>
  <c r="W40" i="44"/>
  <c r="AG39" i="44"/>
  <c r="AP39" i="44" s="1"/>
  <c r="Z40" i="46"/>
  <c r="AH33" i="102"/>
  <c r="AQ33" i="102" s="1"/>
  <c r="AR42" i="101"/>
  <c r="Y38" i="104"/>
  <c r="X38" i="104"/>
  <c r="Y33" i="18"/>
  <c r="X33" i="18"/>
  <c r="AI40" i="53"/>
  <c r="AR40" i="53" s="1"/>
  <c r="AN40" i="53"/>
  <c r="Y37" i="20"/>
  <c r="X37" i="20"/>
  <c r="Z37" i="20" s="1"/>
  <c r="AH38" i="13"/>
  <c r="AQ38" i="13" s="1"/>
  <c r="Y41" i="32"/>
  <c r="X41" i="32"/>
  <c r="Z30" i="42"/>
  <c r="AR29" i="50"/>
  <c r="Z41" i="52"/>
  <c r="AR41" i="86"/>
  <c r="AR40" i="105"/>
  <c r="AH32" i="99"/>
  <c r="AQ32" i="99" s="1"/>
  <c r="AR32" i="102"/>
  <c r="Z38" i="88"/>
  <c r="AH30" i="98"/>
  <c r="AQ30" i="98" s="1"/>
  <c r="Y29" i="85"/>
  <c r="X29" i="85"/>
  <c r="AR31" i="87"/>
  <c r="Z30" i="50"/>
  <c r="Z33" i="102"/>
  <c r="AR36" i="51"/>
  <c r="W35" i="103"/>
  <c r="AE34" i="103"/>
  <c r="AG34" i="103"/>
  <c r="AP34" i="103" s="1"/>
  <c r="AF34" i="103"/>
  <c r="AO34" i="103" s="1"/>
  <c r="AR39" i="46"/>
  <c r="AE32" i="83"/>
  <c r="W33" i="83"/>
  <c r="AG32" i="83"/>
  <c r="AP32" i="83" s="1"/>
  <c r="AF32" i="83"/>
  <c r="AO32" i="83" s="1"/>
  <c r="AI36" i="45"/>
  <c r="AN36" i="45"/>
  <c r="AI37" i="104"/>
  <c r="AN37" i="104"/>
  <c r="AI36" i="20"/>
  <c r="AN36" i="20"/>
  <c r="AI30" i="10"/>
  <c r="AN30" i="10"/>
  <c r="AG43" i="101" l="1"/>
  <c r="AP43" i="101" s="1"/>
  <c r="AE43" i="101"/>
  <c r="W35" i="11"/>
  <c r="AE32" i="99"/>
  <c r="AG43" i="47"/>
  <c r="AP43" i="47" s="1"/>
  <c r="Z34" i="43"/>
  <c r="AG34" i="43" s="1"/>
  <c r="AP34" i="43" s="1"/>
  <c r="W33" i="99"/>
  <c r="Z43" i="97"/>
  <c r="AF43" i="97" s="1"/>
  <c r="AO43" i="97" s="1"/>
  <c r="Z33" i="18"/>
  <c r="AG33" i="18" s="1"/>
  <c r="AP33" i="18" s="1"/>
  <c r="AG43" i="97"/>
  <c r="AP43" i="97" s="1"/>
  <c r="AE43" i="97"/>
  <c r="AG37" i="20"/>
  <c r="AP37" i="20" s="1"/>
  <c r="AE37" i="20"/>
  <c r="AF37" i="20"/>
  <c r="AO37" i="20" s="1"/>
  <c r="W38" i="20"/>
  <c r="AI34" i="103"/>
  <c r="AN34" i="103"/>
  <c r="AR36" i="45"/>
  <c r="Y35" i="103"/>
  <c r="X35" i="103"/>
  <c r="AF33" i="102"/>
  <c r="AO33" i="102" s="1"/>
  <c r="W34" i="102"/>
  <c r="AE33" i="102"/>
  <c r="AG33" i="102"/>
  <c r="AP33" i="102" s="1"/>
  <c r="W39" i="88"/>
  <c r="AE38" i="88"/>
  <c r="AN38" i="88" s="1"/>
  <c r="AF38" i="88"/>
  <c r="AG38" i="88"/>
  <c r="AP38" i="88" s="1"/>
  <c r="W42" i="52"/>
  <c r="AF41" i="52"/>
  <c r="AO41" i="52" s="1"/>
  <c r="AG41" i="52"/>
  <c r="AP41" i="52" s="1"/>
  <c r="AE41" i="52"/>
  <c r="AH37" i="20"/>
  <c r="AQ37" i="20" s="1"/>
  <c r="AG40" i="46"/>
  <c r="AP40" i="46" s="1"/>
  <c r="W41" i="46"/>
  <c r="AE40" i="46"/>
  <c r="AF40" i="46"/>
  <c r="AO40" i="46" s="1"/>
  <c r="AF41" i="105"/>
  <c r="AO41" i="105" s="1"/>
  <c r="W42" i="105"/>
  <c r="AE41" i="105"/>
  <c r="AG41" i="105"/>
  <c r="AP41" i="105" s="1"/>
  <c r="AR40" i="15"/>
  <c r="AR31" i="55"/>
  <c r="W38" i="51"/>
  <c r="AF37" i="51"/>
  <c r="AO37" i="51" s="1"/>
  <c r="AG37" i="51"/>
  <c r="AP37" i="51" s="1"/>
  <c r="AE37" i="51"/>
  <c r="W35" i="43"/>
  <c r="X30" i="90"/>
  <c r="Y30" i="90"/>
  <c r="AI32" i="49"/>
  <c r="AN32" i="49"/>
  <c r="Y33" i="99"/>
  <c r="X33" i="99"/>
  <c r="AI43" i="47"/>
  <c r="AN43" i="47"/>
  <c r="AI30" i="98"/>
  <c r="AN30" i="98"/>
  <c r="AR29" i="35"/>
  <c r="Y38" i="84"/>
  <c r="X38" i="84"/>
  <c r="AI43" i="101"/>
  <c r="AN43" i="101"/>
  <c r="AH41" i="15"/>
  <c r="AQ41" i="15" s="1"/>
  <c r="AR32" i="18"/>
  <c r="Y35" i="16"/>
  <c r="X35" i="16"/>
  <c r="AR29" i="94"/>
  <c r="AH32" i="82"/>
  <c r="AQ32" i="82" s="1"/>
  <c r="AI29" i="90"/>
  <c r="AN29" i="90"/>
  <c r="Y33" i="87"/>
  <c r="X33" i="87"/>
  <c r="AR37" i="104"/>
  <c r="AH38" i="104"/>
  <c r="AQ38" i="104" s="1"/>
  <c r="AR35" i="100"/>
  <c r="AH31" i="10"/>
  <c r="AQ31" i="10" s="1"/>
  <c r="AH30" i="35"/>
  <c r="AQ30" i="35" s="1"/>
  <c r="AI42" i="89"/>
  <c r="AN42" i="89"/>
  <c r="AI38" i="13"/>
  <c r="AN38" i="13"/>
  <c r="Y42" i="93"/>
  <c r="X42" i="93"/>
  <c r="AR28" i="85"/>
  <c r="AR31" i="82"/>
  <c r="AH30" i="94"/>
  <c r="AQ30" i="94" s="1"/>
  <c r="Z32" i="82"/>
  <c r="Y34" i="91"/>
  <c r="X34" i="91"/>
  <c r="AI34" i="11"/>
  <c r="AN34" i="11"/>
  <c r="AI32" i="99"/>
  <c r="AN32" i="99"/>
  <c r="Y44" i="47"/>
  <c r="X44" i="47"/>
  <c r="AI37" i="96"/>
  <c r="AN37" i="96"/>
  <c r="Y40" i="44"/>
  <c r="X40" i="44"/>
  <c r="AI34" i="95"/>
  <c r="AN34" i="95"/>
  <c r="Z31" i="10"/>
  <c r="AR42" i="97"/>
  <c r="Z30" i="35"/>
  <c r="Z32" i="55"/>
  <c r="AH32" i="55"/>
  <c r="AQ32" i="55" s="1"/>
  <c r="AR37" i="54"/>
  <c r="Z30" i="94"/>
  <c r="AI33" i="91"/>
  <c r="AN33" i="91"/>
  <c r="AH36" i="100"/>
  <c r="AQ36" i="100" s="1"/>
  <c r="Y35" i="11"/>
  <c r="X35" i="11"/>
  <c r="Y31" i="98"/>
  <c r="X31" i="98"/>
  <c r="Y33" i="83"/>
  <c r="X33" i="83"/>
  <c r="AG30" i="50"/>
  <c r="AP30" i="50" s="1"/>
  <c r="AE30" i="50"/>
  <c r="AF30" i="50"/>
  <c r="AO30" i="50" s="1"/>
  <c r="W31" i="50"/>
  <c r="AI32" i="83"/>
  <c r="AN32" i="83"/>
  <c r="W31" i="42"/>
  <c r="AF30" i="42"/>
  <c r="AO30" i="42" s="1"/>
  <c r="AG30" i="42"/>
  <c r="AP30" i="42" s="1"/>
  <c r="AE30" i="42"/>
  <c r="AH41" i="32"/>
  <c r="AQ41" i="32" s="1"/>
  <c r="Y38" i="92"/>
  <c r="X38" i="92"/>
  <c r="AI37" i="84"/>
  <c r="AN37" i="84"/>
  <c r="Y29" i="48"/>
  <c r="X29" i="48"/>
  <c r="AH38" i="54"/>
  <c r="AQ38" i="54" s="1"/>
  <c r="AI34" i="16"/>
  <c r="AN34" i="16"/>
  <c r="AH41" i="53"/>
  <c r="AQ41" i="53" s="1"/>
  <c r="AH34" i="41"/>
  <c r="AQ34" i="41" s="1"/>
  <c r="Z37" i="45"/>
  <c r="AH37" i="45"/>
  <c r="AQ37" i="45" s="1"/>
  <c r="AR33" i="41"/>
  <c r="X33" i="49"/>
  <c r="Y33" i="49"/>
  <c r="Z36" i="100"/>
  <c r="AI32" i="87"/>
  <c r="AN32" i="87"/>
  <c r="AR30" i="10"/>
  <c r="Z38" i="104"/>
  <c r="AH29" i="85"/>
  <c r="AQ29" i="85" s="1"/>
  <c r="AR36" i="20"/>
  <c r="Z29" i="85"/>
  <c r="Z41" i="32"/>
  <c r="AH33" i="18"/>
  <c r="AQ33" i="18" s="1"/>
  <c r="AI39" i="44"/>
  <c r="AN39" i="44"/>
  <c r="Y35" i="95"/>
  <c r="X35" i="95"/>
  <c r="AI37" i="92"/>
  <c r="AN37" i="92"/>
  <c r="AR33" i="43"/>
  <c r="Y44" i="101"/>
  <c r="X44" i="101"/>
  <c r="AI28" i="48"/>
  <c r="AN28" i="48"/>
  <c r="Y43" i="89"/>
  <c r="X43" i="89"/>
  <c r="Z41" i="15"/>
  <c r="Z38" i="54"/>
  <c r="Y39" i="13"/>
  <c r="X39" i="13"/>
  <c r="AI41" i="93"/>
  <c r="AR41" i="93" s="1"/>
  <c r="AN41" i="93"/>
  <c r="AF42" i="86"/>
  <c r="AO42" i="86" s="1"/>
  <c r="AG42" i="86"/>
  <c r="AP42" i="86" s="1"/>
  <c r="AE42" i="86"/>
  <c r="W43" i="86"/>
  <c r="AR40" i="32"/>
  <c r="Z41" i="53"/>
  <c r="Z34" i="41"/>
  <c r="AH34" i="43"/>
  <c r="AQ34" i="43" s="1"/>
  <c r="AH43" i="97"/>
  <c r="AQ43" i="97" s="1"/>
  <c r="Y38" i="96"/>
  <c r="X38" i="96"/>
  <c r="Z38" i="96" s="1"/>
  <c r="AF34" i="43" l="1"/>
  <c r="AO34" i="43" s="1"/>
  <c r="AE34" i="43"/>
  <c r="Z39" i="13"/>
  <c r="Z33" i="99"/>
  <c r="Z35" i="103"/>
  <c r="AE33" i="18"/>
  <c r="AF33" i="18"/>
  <c r="AO33" i="18" s="1"/>
  <c r="Z30" i="90"/>
  <c r="W44" i="97"/>
  <c r="X44" i="97" s="1"/>
  <c r="W34" i="18"/>
  <c r="Z35" i="16"/>
  <c r="Z34" i="91"/>
  <c r="W35" i="91" s="1"/>
  <c r="Z42" i="93"/>
  <c r="W43" i="93" s="1"/>
  <c r="Z33" i="83"/>
  <c r="W34" i="83" s="1"/>
  <c r="Z40" i="44"/>
  <c r="AF40" i="44" s="1"/>
  <c r="AO40" i="44" s="1"/>
  <c r="AF34" i="91"/>
  <c r="AO34" i="91" s="1"/>
  <c r="AG34" i="91"/>
  <c r="AP34" i="91" s="1"/>
  <c r="AG42" i="93"/>
  <c r="AP42" i="93" s="1"/>
  <c r="AF42" i="93"/>
  <c r="AO42" i="93" s="1"/>
  <c r="AE42" i="93"/>
  <c r="AE33" i="99"/>
  <c r="W34" i="99"/>
  <c r="AG33" i="99"/>
  <c r="AP33" i="99" s="1"/>
  <c r="AF33" i="99"/>
  <c r="AO33" i="99" s="1"/>
  <c r="AI42" i="86"/>
  <c r="AN42" i="86"/>
  <c r="Y31" i="50"/>
  <c r="X31" i="50"/>
  <c r="AR33" i="91"/>
  <c r="AR43" i="101"/>
  <c r="AI37" i="51"/>
  <c r="AN37" i="51"/>
  <c r="AI41" i="52"/>
  <c r="AN41" i="52"/>
  <c r="AI38" i="88"/>
  <c r="AO38" i="88"/>
  <c r="Y34" i="102"/>
  <c r="X34" i="102"/>
  <c r="AI37" i="20"/>
  <c r="AN37" i="20"/>
  <c r="AH33" i="49"/>
  <c r="AQ33" i="49" s="1"/>
  <c r="AR37" i="84"/>
  <c r="Z31" i="98"/>
  <c r="AH31" i="98"/>
  <c r="AQ31" i="98" s="1"/>
  <c r="AE30" i="94"/>
  <c r="W31" i="94"/>
  <c r="AF30" i="94"/>
  <c r="AO30" i="94" s="1"/>
  <c r="AG30" i="94"/>
  <c r="AP30" i="94" s="1"/>
  <c r="W32" i="10"/>
  <c r="AG31" i="10"/>
  <c r="AP31" i="10" s="1"/>
  <c r="AE31" i="10"/>
  <c r="AF31" i="10"/>
  <c r="AO31" i="10" s="1"/>
  <c r="AR32" i="99"/>
  <c r="AF32" i="82"/>
  <c r="AO32" i="82" s="1"/>
  <c r="W33" i="82"/>
  <c r="AE32" i="82"/>
  <c r="AG32" i="82"/>
  <c r="AP32" i="82" s="1"/>
  <c r="AH33" i="87"/>
  <c r="AQ33" i="87" s="1"/>
  <c r="AH35" i="16"/>
  <c r="AQ35" i="16" s="1"/>
  <c r="AH38" i="84"/>
  <c r="AQ38" i="84" s="1"/>
  <c r="AR30" i="98"/>
  <c r="AR28" i="48"/>
  <c r="AR39" i="44"/>
  <c r="AE41" i="32"/>
  <c r="AF41" i="32"/>
  <c r="AO41" i="32" s="1"/>
  <c r="AG41" i="32"/>
  <c r="AP41" i="32" s="1"/>
  <c r="W42" i="32"/>
  <c r="AH38" i="92"/>
  <c r="AQ38" i="92" s="1"/>
  <c r="Y31" i="42"/>
  <c r="X31" i="42"/>
  <c r="AI30" i="50"/>
  <c r="AN30" i="50"/>
  <c r="AR37" i="96"/>
  <c r="Z33" i="87"/>
  <c r="W36" i="16"/>
  <c r="AF35" i="16"/>
  <c r="AO35" i="16" s="1"/>
  <c r="AE35" i="16"/>
  <c r="AG35" i="16"/>
  <c r="AP35" i="16" s="1"/>
  <c r="Z38" i="84"/>
  <c r="AR32" i="49"/>
  <c r="AI34" i="43"/>
  <c r="AN34" i="43"/>
  <c r="Y39" i="88"/>
  <c r="X39" i="88"/>
  <c r="AH35" i="103"/>
  <c r="AQ35" i="103" s="1"/>
  <c r="AR34" i="103"/>
  <c r="AI33" i="18"/>
  <c r="AN33" i="18"/>
  <c r="AE41" i="53"/>
  <c r="AF41" i="53"/>
  <c r="AO41" i="53" s="1"/>
  <c r="AG41" i="53"/>
  <c r="AP41" i="53" s="1"/>
  <c r="W42" i="53"/>
  <c r="AR32" i="87"/>
  <c r="AG37" i="45"/>
  <c r="AP37" i="45" s="1"/>
  <c r="AE37" i="45"/>
  <c r="AF37" i="45"/>
  <c r="AO37" i="45" s="1"/>
  <c r="W38" i="45"/>
  <c r="AR34" i="16"/>
  <c r="AH29" i="48"/>
  <c r="AQ29" i="48" s="1"/>
  <c r="Z38" i="92"/>
  <c r="AH35" i="11"/>
  <c r="AQ35" i="11" s="1"/>
  <c r="AE32" i="55"/>
  <c r="AF32" i="55"/>
  <c r="AO32" i="55" s="1"/>
  <c r="AG32" i="55"/>
  <c r="AP32" i="55" s="1"/>
  <c r="W33" i="55"/>
  <c r="AR34" i="95"/>
  <c r="AH44" i="47"/>
  <c r="AQ44" i="47" s="1"/>
  <c r="AR34" i="11"/>
  <c r="AR38" i="13"/>
  <c r="AR43" i="47"/>
  <c r="AE30" i="90"/>
  <c r="W31" i="90"/>
  <c r="AG30" i="90"/>
  <c r="AP30" i="90" s="1"/>
  <c r="AF30" i="90"/>
  <c r="AO30" i="90" s="1"/>
  <c r="Y38" i="51"/>
  <c r="X38" i="51"/>
  <c r="AI40" i="46"/>
  <c r="AN40" i="46"/>
  <c r="Y42" i="52"/>
  <c r="X42" i="52"/>
  <c r="W36" i="103"/>
  <c r="AG35" i="103"/>
  <c r="AP35" i="103" s="1"/>
  <c r="AF35" i="103"/>
  <c r="AO35" i="103" s="1"/>
  <c r="AE35" i="103"/>
  <c r="W39" i="96"/>
  <c r="AG38" i="96"/>
  <c r="AP38" i="96" s="1"/>
  <c r="AE38" i="96"/>
  <c r="AF38" i="96"/>
  <c r="AO38" i="96" s="1"/>
  <c r="AE34" i="41"/>
  <c r="AF34" i="41"/>
  <c r="AO34" i="41" s="1"/>
  <c r="W35" i="41"/>
  <c r="AG34" i="41"/>
  <c r="AP34" i="41" s="1"/>
  <c r="W40" i="13"/>
  <c r="AG39" i="13"/>
  <c r="AP39" i="13" s="1"/>
  <c r="AF39" i="13"/>
  <c r="AO39" i="13" s="1"/>
  <c r="AE39" i="13"/>
  <c r="AF41" i="15"/>
  <c r="AO41" i="15" s="1"/>
  <c r="AE41" i="15"/>
  <c r="AG41" i="15"/>
  <c r="AP41" i="15" s="1"/>
  <c r="W42" i="15"/>
  <c r="AH44" i="101"/>
  <c r="AQ44" i="101" s="1"/>
  <c r="AR37" i="92"/>
  <c r="AH43" i="89"/>
  <c r="AQ43" i="89" s="1"/>
  <c r="Z44" i="101"/>
  <c r="AH35" i="95"/>
  <c r="AQ35" i="95" s="1"/>
  <c r="AE36" i="100"/>
  <c r="W37" i="100"/>
  <c r="AF36" i="100"/>
  <c r="AO36" i="100" s="1"/>
  <c r="AG36" i="100"/>
  <c r="AP36" i="100" s="1"/>
  <c r="Z29" i="48"/>
  <c r="AR32" i="83"/>
  <c r="AH33" i="83"/>
  <c r="AQ33" i="83" s="1"/>
  <c r="Z35" i="11"/>
  <c r="AF30" i="35"/>
  <c r="AO30" i="35" s="1"/>
  <c r="W31" i="35"/>
  <c r="AE30" i="35"/>
  <c r="AG30" i="35"/>
  <c r="AP30" i="35" s="1"/>
  <c r="AH40" i="44"/>
  <c r="AQ40" i="44" s="1"/>
  <c r="Z44" i="47"/>
  <c r="AH34" i="91"/>
  <c r="AQ34" i="91" s="1"/>
  <c r="AH33" i="99"/>
  <c r="AQ33" i="99" s="1"/>
  <c r="Y35" i="43"/>
  <c r="Z35" i="43" s="1"/>
  <c r="X35" i="43"/>
  <c r="AI41" i="105"/>
  <c r="AN41" i="105"/>
  <c r="Y41" i="46"/>
  <c r="X41" i="46"/>
  <c r="Z41" i="46" s="1"/>
  <c r="Y38" i="20"/>
  <c r="X38" i="20"/>
  <c r="Y34" i="18"/>
  <c r="X34" i="18"/>
  <c r="Z34" i="18" s="1"/>
  <c r="AG38" i="54"/>
  <c r="AP38" i="54" s="1"/>
  <c r="W39" i="54"/>
  <c r="AF38" i="54"/>
  <c r="AO38" i="54" s="1"/>
  <c r="AE38" i="54"/>
  <c r="AE29" i="85"/>
  <c r="AN29" i="85" s="1"/>
  <c r="AF29" i="85"/>
  <c r="AO29" i="85" s="1"/>
  <c r="AG29" i="85"/>
  <c r="W30" i="85"/>
  <c r="AH38" i="96"/>
  <c r="AQ38" i="96" s="1"/>
  <c r="Y43" i="86"/>
  <c r="X43" i="86"/>
  <c r="Z43" i="86" s="1"/>
  <c r="AH39" i="13"/>
  <c r="AQ39" i="13" s="1"/>
  <c r="Z43" i="89"/>
  <c r="Z35" i="95"/>
  <c r="W39" i="104"/>
  <c r="AF38" i="104"/>
  <c r="AO38" i="104" s="1"/>
  <c r="AG38" i="104"/>
  <c r="AP38" i="104" s="1"/>
  <c r="AE38" i="104"/>
  <c r="Z33" i="49"/>
  <c r="AI30" i="42"/>
  <c r="AN30" i="42"/>
  <c r="AH42" i="93"/>
  <c r="AQ42" i="93" s="1"/>
  <c r="AR42" i="89"/>
  <c r="AR29" i="90"/>
  <c r="AH30" i="90"/>
  <c r="AQ30" i="90" s="1"/>
  <c r="Y42" i="105"/>
  <c r="X42" i="105"/>
  <c r="AI33" i="102"/>
  <c r="AN33" i="102"/>
  <c r="AI43" i="97"/>
  <c r="AN43" i="97"/>
  <c r="Z31" i="50" l="1"/>
  <c r="Y44" i="97"/>
  <c r="Z44" i="97" s="1"/>
  <c r="AE40" i="44"/>
  <c r="Z42" i="52"/>
  <c r="W43" i="52" s="1"/>
  <c r="Z39" i="88"/>
  <c r="AF39" i="88" s="1"/>
  <c r="AO39" i="88" s="1"/>
  <c r="AG40" i="44"/>
  <c r="AP40" i="44" s="1"/>
  <c r="W41" i="44"/>
  <c r="AE34" i="91"/>
  <c r="AE33" i="83"/>
  <c r="Z34" i="102"/>
  <c r="AG34" i="102" s="1"/>
  <c r="AP34" i="102" s="1"/>
  <c r="AF33" i="83"/>
  <c r="AO33" i="83" s="1"/>
  <c r="Z31" i="42"/>
  <c r="AE31" i="42" s="1"/>
  <c r="Z38" i="51"/>
  <c r="AG33" i="83"/>
  <c r="AP33" i="83" s="1"/>
  <c r="Z42" i="105"/>
  <c r="AG42" i="105" s="1"/>
  <c r="AP42" i="105" s="1"/>
  <c r="AE35" i="43"/>
  <c r="AG35" i="43"/>
  <c r="AP35" i="43" s="1"/>
  <c r="W36" i="43"/>
  <c r="AF35" i="43"/>
  <c r="AO35" i="43" s="1"/>
  <c r="AE38" i="51"/>
  <c r="W39" i="51"/>
  <c r="AG38" i="51"/>
  <c r="AP38" i="51" s="1"/>
  <c r="AF38" i="51"/>
  <c r="AO38" i="51" s="1"/>
  <c r="AE42" i="52"/>
  <c r="AF42" i="52"/>
  <c r="AO42" i="52" s="1"/>
  <c r="AG39" i="88"/>
  <c r="AP39" i="88" s="1"/>
  <c r="W43" i="105"/>
  <c r="AR43" i="97"/>
  <c r="AG41" i="46"/>
  <c r="AP41" i="46" s="1"/>
  <c r="AE41" i="46"/>
  <c r="W42" i="46"/>
  <c r="AF41" i="46"/>
  <c r="AO41" i="46" s="1"/>
  <c r="AI29" i="85"/>
  <c r="AP29" i="85"/>
  <c r="W34" i="49"/>
  <c r="AF33" i="49"/>
  <c r="AO33" i="49" s="1"/>
  <c r="AG33" i="49"/>
  <c r="AP33" i="49" s="1"/>
  <c r="AE33" i="49"/>
  <c r="AG35" i="95"/>
  <c r="AP35" i="95" s="1"/>
  <c r="AE35" i="95"/>
  <c r="AN35" i="95" s="1"/>
  <c r="AF35" i="95"/>
  <c r="W36" i="95"/>
  <c r="AH35" i="43"/>
  <c r="AQ35" i="43" s="1"/>
  <c r="AG35" i="11"/>
  <c r="AP35" i="11" s="1"/>
  <c r="W36" i="11"/>
  <c r="AF35" i="11"/>
  <c r="AO35" i="11" s="1"/>
  <c r="AE35" i="11"/>
  <c r="Y37" i="100"/>
  <c r="X37" i="100"/>
  <c r="Z37" i="100" s="1"/>
  <c r="AH44" i="97"/>
  <c r="AQ44" i="97" s="1"/>
  <c r="AH42" i="52"/>
  <c r="AQ42" i="52" s="1"/>
  <c r="AI30" i="90"/>
  <c r="AN30" i="90"/>
  <c r="AI32" i="55"/>
  <c r="AN32" i="55"/>
  <c r="W39" i="92"/>
  <c r="AE38" i="92"/>
  <c r="AF38" i="92"/>
  <c r="AO38" i="92" s="1"/>
  <c r="AG38" i="92"/>
  <c r="AP38" i="92" s="1"/>
  <c r="AE38" i="84"/>
  <c r="W39" i="84"/>
  <c r="AG38" i="84"/>
  <c r="AP38" i="84" s="1"/>
  <c r="AF38" i="84"/>
  <c r="AO38" i="84" s="1"/>
  <c r="W34" i="87"/>
  <c r="AG33" i="87"/>
  <c r="AP33" i="87" s="1"/>
  <c r="AF33" i="87"/>
  <c r="AO33" i="87" s="1"/>
  <c r="AE33" i="87"/>
  <c r="Y33" i="82"/>
  <c r="X33" i="82"/>
  <c r="AI31" i="10"/>
  <c r="AN31" i="10"/>
  <c r="Y31" i="94"/>
  <c r="X31" i="94"/>
  <c r="AH31" i="50"/>
  <c r="AQ31" i="50" s="1"/>
  <c r="AI42" i="93"/>
  <c r="AN42" i="93"/>
  <c r="X35" i="91"/>
  <c r="Y35" i="91"/>
  <c r="W44" i="89"/>
  <c r="AF43" i="89"/>
  <c r="AO43" i="89" s="1"/>
  <c r="AE43" i="89"/>
  <c r="AG43" i="89"/>
  <c r="AP43" i="89" s="1"/>
  <c r="AH43" i="86"/>
  <c r="AQ43" i="86" s="1"/>
  <c r="AH34" i="18"/>
  <c r="AQ34" i="18" s="1"/>
  <c r="AH41" i="46"/>
  <c r="AQ41" i="46" s="1"/>
  <c r="AG44" i="47"/>
  <c r="AP44" i="47" s="1"/>
  <c r="AE44" i="47"/>
  <c r="AF44" i="47"/>
  <c r="AO44" i="47" s="1"/>
  <c r="W45" i="47"/>
  <c r="AI36" i="100"/>
  <c r="AN36" i="100"/>
  <c r="AF44" i="101"/>
  <c r="AO44" i="101" s="1"/>
  <c r="W45" i="101"/>
  <c r="AE44" i="101"/>
  <c r="AG44" i="101"/>
  <c r="AP44" i="101" s="1"/>
  <c r="AI38" i="96"/>
  <c r="AN38" i="96"/>
  <c r="AI41" i="53"/>
  <c r="AN41" i="53"/>
  <c r="AI30" i="94"/>
  <c r="AN30" i="94"/>
  <c r="W32" i="98"/>
  <c r="AG31" i="98"/>
  <c r="AP31" i="98" s="1"/>
  <c r="AF31" i="98"/>
  <c r="AO31" i="98" s="1"/>
  <c r="AE31" i="98"/>
  <c r="AR37" i="51"/>
  <c r="AG31" i="50"/>
  <c r="AP31" i="50" s="1"/>
  <c r="AF31" i="50"/>
  <c r="AO31" i="50" s="1"/>
  <c r="AE31" i="50"/>
  <c r="W32" i="50"/>
  <c r="AE43" i="86"/>
  <c r="W44" i="86"/>
  <c r="AG43" i="86"/>
  <c r="AP43" i="86" s="1"/>
  <c r="AF43" i="86"/>
  <c r="AO43" i="86" s="1"/>
  <c r="AF34" i="18"/>
  <c r="AO34" i="18" s="1"/>
  <c r="AG34" i="18"/>
  <c r="AP34" i="18" s="1"/>
  <c r="AE34" i="18"/>
  <c r="W35" i="18"/>
  <c r="AE29" i="48"/>
  <c r="AF29" i="48"/>
  <c r="AO29" i="48" s="1"/>
  <c r="AG29" i="48"/>
  <c r="AP29" i="48" s="1"/>
  <c r="W30" i="48"/>
  <c r="AI39" i="13"/>
  <c r="AN39" i="13"/>
  <c r="Y35" i="41"/>
  <c r="X35" i="41"/>
  <c r="AI35" i="103"/>
  <c r="AR35" i="103" s="1"/>
  <c r="AN35" i="103"/>
  <c r="Y42" i="32"/>
  <c r="X42" i="32"/>
  <c r="Y32" i="10"/>
  <c r="X32" i="10"/>
  <c r="Y34" i="99"/>
  <c r="X34" i="99"/>
  <c r="AI38" i="54"/>
  <c r="AN38" i="54"/>
  <c r="Y42" i="15"/>
  <c r="X42" i="15"/>
  <c r="Y39" i="96"/>
  <c r="X39" i="96"/>
  <c r="Y33" i="55"/>
  <c r="X33" i="55"/>
  <c r="Z33" i="55" s="1"/>
  <c r="Y38" i="45"/>
  <c r="X38" i="45"/>
  <c r="AR33" i="18"/>
  <c r="AR34" i="43"/>
  <c r="AI35" i="16"/>
  <c r="AN35" i="16"/>
  <c r="AR38" i="88"/>
  <c r="AI33" i="99"/>
  <c r="AN33" i="99"/>
  <c r="AN40" i="44"/>
  <c r="Y34" i="83"/>
  <c r="X34" i="83"/>
  <c r="Z34" i="83" s="1"/>
  <c r="AI30" i="35"/>
  <c r="AN30" i="35"/>
  <c r="AR33" i="102"/>
  <c r="Y31" i="35"/>
  <c r="X31" i="35"/>
  <c r="AI34" i="41"/>
  <c r="AR34" i="41" s="1"/>
  <c r="AN34" i="41"/>
  <c r="AR40" i="46"/>
  <c r="Y42" i="53"/>
  <c r="X42" i="53"/>
  <c r="AR30" i="50"/>
  <c r="AR37" i="20"/>
  <c r="AR42" i="86"/>
  <c r="AI33" i="83"/>
  <c r="AN33" i="83"/>
  <c r="AI38" i="104"/>
  <c r="AN38" i="104"/>
  <c r="Y30" i="85"/>
  <c r="X30" i="85"/>
  <c r="AH38" i="20"/>
  <c r="AQ38" i="20" s="1"/>
  <c r="AH42" i="105"/>
  <c r="AQ42" i="105" s="1"/>
  <c r="AR30" i="42"/>
  <c r="Y39" i="104"/>
  <c r="X39" i="104"/>
  <c r="Y39" i="54"/>
  <c r="X39" i="54"/>
  <c r="Z38" i="20"/>
  <c r="AR41" i="105"/>
  <c r="AI41" i="15"/>
  <c r="AR41" i="15" s="1"/>
  <c r="AN41" i="15"/>
  <c r="Y40" i="13"/>
  <c r="X40" i="13"/>
  <c r="Y36" i="103"/>
  <c r="X36" i="103"/>
  <c r="AH38" i="51"/>
  <c r="AQ38" i="51" s="1"/>
  <c r="Y31" i="90"/>
  <c r="X31" i="90"/>
  <c r="AI37" i="45"/>
  <c r="AN37" i="45"/>
  <c r="AH39" i="88"/>
  <c r="AQ39" i="88" s="1"/>
  <c r="Y36" i="16"/>
  <c r="X36" i="16"/>
  <c r="AH31" i="42"/>
  <c r="AQ31" i="42" s="1"/>
  <c r="AI41" i="32"/>
  <c r="AN41" i="32"/>
  <c r="AI32" i="82"/>
  <c r="AN32" i="82"/>
  <c r="AH34" i="102"/>
  <c r="AQ34" i="102" s="1"/>
  <c r="AR41" i="52"/>
  <c r="Y43" i="93"/>
  <c r="X43" i="93"/>
  <c r="AI34" i="91"/>
  <c r="AN34" i="91"/>
  <c r="Y41" i="44"/>
  <c r="X41" i="44"/>
  <c r="AE44" i="97" l="1"/>
  <c r="W45" i="97"/>
  <c r="AG44" i="97"/>
  <c r="AP44" i="97" s="1"/>
  <c r="AF44" i="97"/>
  <c r="AO44" i="97" s="1"/>
  <c r="Z42" i="32"/>
  <c r="AE34" i="102"/>
  <c r="AG42" i="52"/>
  <c r="AP42" i="52" s="1"/>
  <c r="W35" i="102"/>
  <c r="AF42" i="105"/>
  <c r="AO42" i="105" s="1"/>
  <c r="Z42" i="15"/>
  <c r="Z32" i="10"/>
  <c r="Z35" i="91"/>
  <c r="AE39" i="88"/>
  <c r="Z36" i="103"/>
  <c r="Z42" i="53"/>
  <c r="AG31" i="42"/>
  <c r="AP31" i="42" s="1"/>
  <c r="W32" i="42"/>
  <c r="AF31" i="42"/>
  <c r="AO31" i="42" s="1"/>
  <c r="Z30" i="85"/>
  <c r="W31" i="85" s="1"/>
  <c r="Z31" i="35"/>
  <c r="W40" i="88"/>
  <c r="AF34" i="102"/>
  <c r="AO34" i="102" s="1"/>
  <c r="Z41" i="44"/>
  <c r="AG41" i="44" s="1"/>
  <c r="AP41" i="44" s="1"/>
  <c r="Z36" i="16"/>
  <c r="W37" i="16" s="1"/>
  <c r="AI40" i="44"/>
  <c r="AR40" i="44" s="1"/>
  <c r="Z35" i="41"/>
  <c r="Z43" i="93"/>
  <c r="Z39" i="54"/>
  <c r="W40" i="54" s="1"/>
  <c r="Z34" i="99"/>
  <c r="W35" i="99" s="1"/>
  <c r="AE42" i="105"/>
  <c r="AF36" i="103"/>
  <c r="AO36" i="103" s="1"/>
  <c r="AG36" i="103"/>
  <c r="AP36" i="103" s="1"/>
  <c r="W37" i="103"/>
  <c r="AE36" i="103"/>
  <c r="AE42" i="53"/>
  <c r="AF42" i="53"/>
  <c r="AO42" i="53" s="1"/>
  <c r="AG42" i="53"/>
  <c r="AP42" i="53" s="1"/>
  <c r="W43" i="53"/>
  <c r="AE42" i="32"/>
  <c r="AF42" i="32"/>
  <c r="AO42" i="32" s="1"/>
  <c r="W43" i="32"/>
  <c r="AG42" i="32"/>
  <c r="AP42" i="32" s="1"/>
  <c r="W44" i="93"/>
  <c r="AE43" i="93"/>
  <c r="AF43" i="93"/>
  <c r="AO43" i="93" s="1"/>
  <c r="AG43" i="93"/>
  <c r="AP43" i="93" s="1"/>
  <c r="AG39" i="54"/>
  <c r="AP39" i="54" s="1"/>
  <c r="AE41" i="44"/>
  <c r="AF41" i="44"/>
  <c r="AO41" i="44" s="1"/>
  <c r="AE31" i="35"/>
  <c r="AF31" i="35"/>
  <c r="AO31" i="35" s="1"/>
  <c r="AG31" i="35"/>
  <c r="AP31" i="35" s="1"/>
  <c r="W32" i="35"/>
  <c r="W36" i="41"/>
  <c r="AE35" i="41"/>
  <c r="AF35" i="41"/>
  <c r="AO35" i="41" s="1"/>
  <c r="AG35" i="41"/>
  <c r="AP35" i="41" s="1"/>
  <c r="AH39" i="104"/>
  <c r="AQ39" i="104" s="1"/>
  <c r="Y45" i="97"/>
  <c r="X45" i="97"/>
  <c r="W35" i="83"/>
  <c r="AE34" i="83"/>
  <c r="AF34" i="83"/>
  <c r="AO34" i="83" s="1"/>
  <c r="AG34" i="83"/>
  <c r="AP34" i="83" s="1"/>
  <c r="AG33" i="55"/>
  <c r="AP33" i="55" s="1"/>
  <c r="W34" i="55"/>
  <c r="AE33" i="55"/>
  <c r="AF33" i="55"/>
  <c r="AO33" i="55" s="1"/>
  <c r="W43" i="15"/>
  <c r="AE42" i="15"/>
  <c r="AG42" i="15"/>
  <c r="AP42" i="15" s="1"/>
  <c r="AF42" i="15"/>
  <c r="AO42" i="15" s="1"/>
  <c r="AI29" i="48"/>
  <c r="AN29" i="48"/>
  <c r="Y32" i="50"/>
  <c r="X32" i="50"/>
  <c r="AR30" i="94"/>
  <c r="Y44" i="89"/>
  <c r="X44" i="89"/>
  <c r="AR30" i="90"/>
  <c r="AG37" i="100"/>
  <c r="AP37" i="100" s="1"/>
  <c r="W38" i="100"/>
  <c r="AF37" i="100"/>
  <c r="AO37" i="100" s="1"/>
  <c r="AE37" i="100"/>
  <c r="AI33" i="49"/>
  <c r="AN33" i="49"/>
  <c r="AI31" i="42"/>
  <c r="AN31" i="42"/>
  <c r="AR37" i="45"/>
  <c r="AH40" i="13"/>
  <c r="AQ40" i="13" s="1"/>
  <c r="Z39" i="104"/>
  <c r="AR38" i="104"/>
  <c r="AI44" i="97"/>
  <c r="AN44" i="97"/>
  <c r="AH32" i="10"/>
  <c r="AQ32" i="10" s="1"/>
  <c r="AR39" i="13"/>
  <c r="AI31" i="50"/>
  <c r="AN31" i="50"/>
  <c r="AI31" i="98"/>
  <c r="AN31" i="98"/>
  <c r="AI44" i="101"/>
  <c r="AN44" i="101"/>
  <c r="Y45" i="47"/>
  <c r="X45" i="47"/>
  <c r="Z45" i="47" s="1"/>
  <c r="AG35" i="91"/>
  <c r="AP35" i="91" s="1"/>
  <c r="AE35" i="91"/>
  <c r="AF35" i="91"/>
  <c r="AO35" i="91" s="1"/>
  <c r="W36" i="91"/>
  <c r="AI33" i="87"/>
  <c r="AN33" i="87"/>
  <c r="AI38" i="92"/>
  <c r="AN38" i="92"/>
  <c r="X36" i="95"/>
  <c r="Y36" i="95"/>
  <c r="AI39" i="88"/>
  <c r="AN39" i="88"/>
  <c r="AI42" i="52"/>
  <c r="AN42" i="52"/>
  <c r="Y39" i="51"/>
  <c r="X39" i="51"/>
  <c r="Y35" i="102"/>
  <c r="X35" i="102"/>
  <c r="AH31" i="90"/>
  <c r="AQ31" i="90" s="1"/>
  <c r="Z40" i="13"/>
  <c r="AH38" i="45"/>
  <c r="AQ38" i="45" s="1"/>
  <c r="AH39" i="96"/>
  <c r="AQ39" i="96" s="1"/>
  <c r="AG32" i="10"/>
  <c r="AP32" i="10" s="1"/>
  <c r="AF32" i="10"/>
  <c r="AO32" i="10" s="1"/>
  <c r="AE32" i="10"/>
  <c r="W33" i="10"/>
  <c r="X35" i="18"/>
  <c r="Y35" i="18"/>
  <c r="AR41" i="53"/>
  <c r="Y45" i="101"/>
  <c r="Z45" i="101" s="1"/>
  <c r="X45" i="101"/>
  <c r="AH35" i="91"/>
  <c r="AQ35" i="91" s="1"/>
  <c r="AR31" i="10"/>
  <c r="Y39" i="84"/>
  <c r="X39" i="84"/>
  <c r="Y39" i="92"/>
  <c r="Z39" i="92" s="1"/>
  <c r="X39" i="92"/>
  <c r="AI35" i="95"/>
  <c r="AO35" i="95"/>
  <c r="Y42" i="46"/>
  <c r="X42" i="46"/>
  <c r="AI42" i="105"/>
  <c r="AN42" i="105"/>
  <c r="Y40" i="88"/>
  <c r="X40" i="88"/>
  <c r="AI38" i="51"/>
  <c r="AN38" i="51"/>
  <c r="AR32" i="82"/>
  <c r="AE38" i="20"/>
  <c r="W39" i="20"/>
  <c r="AG38" i="20"/>
  <c r="AP38" i="20" s="1"/>
  <c r="AF38" i="20"/>
  <c r="AO38" i="20" s="1"/>
  <c r="AH43" i="93"/>
  <c r="AQ43" i="93" s="1"/>
  <c r="Z31" i="90"/>
  <c r="AH39" i="54"/>
  <c r="AQ39" i="54" s="1"/>
  <c r="AH30" i="85"/>
  <c r="AQ30" i="85" s="1"/>
  <c r="AR33" i="83"/>
  <c r="AR35" i="16"/>
  <c r="Z38" i="45"/>
  <c r="Z39" i="96"/>
  <c r="AR38" i="54"/>
  <c r="AH35" i="41"/>
  <c r="AQ35" i="41" s="1"/>
  <c r="Y30" i="48"/>
  <c r="X30" i="48"/>
  <c r="AI34" i="18"/>
  <c r="AN34" i="18"/>
  <c r="Y44" i="86"/>
  <c r="X44" i="86"/>
  <c r="AI44" i="47"/>
  <c r="AN44" i="47"/>
  <c r="AH33" i="82"/>
  <c r="AQ33" i="82" s="1"/>
  <c r="AI38" i="84"/>
  <c r="AN38" i="84"/>
  <c r="AI35" i="11"/>
  <c r="AN35" i="11"/>
  <c r="Y34" i="49"/>
  <c r="X34" i="49"/>
  <c r="AI41" i="46"/>
  <c r="AN41" i="46"/>
  <c r="Y43" i="52"/>
  <c r="X43" i="52"/>
  <c r="Y36" i="43"/>
  <c r="X36" i="43"/>
  <c r="AR34" i="91"/>
  <c r="AH41" i="44"/>
  <c r="AQ41" i="44" s="1"/>
  <c r="AR41" i="32"/>
  <c r="AH36" i="16"/>
  <c r="AQ36" i="16" s="1"/>
  <c r="AH36" i="103"/>
  <c r="AQ36" i="103" s="1"/>
  <c r="AH42" i="53"/>
  <c r="AQ42" i="53" s="1"/>
  <c r="AH31" i="35"/>
  <c r="AQ31" i="35" s="1"/>
  <c r="AR30" i="35"/>
  <c r="AH34" i="99"/>
  <c r="AQ34" i="99" s="1"/>
  <c r="AH42" i="32"/>
  <c r="AQ42" i="32" s="1"/>
  <c r="AI43" i="86"/>
  <c r="AN43" i="86"/>
  <c r="X32" i="98"/>
  <c r="Y32" i="98"/>
  <c r="AR38" i="96"/>
  <c r="AI43" i="89"/>
  <c r="AN43" i="89"/>
  <c r="AR42" i="93"/>
  <c r="AH31" i="94"/>
  <c r="AQ31" i="94" s="1"/>
  <c r="Z33" i="82"/>
  <c r="Y34" i="87"/>
  <c r="X34" i="87"/>
  <c r="AR32" i="55"/>
  <c r="Y43" i="105"/>
  <c r="X43" i="105"/>
  <c r="AI34" i="102"/>
  <c r="AN34" i="102"/>
  <c r="Y32" i="42"/>
  <c r="X32" i="42"/>
  <c r="AH34" i="83"/>
  <c r="AQ34" i="83" s="1"/>
  <c r="AR33" i="99"/>
  <c r="AH33" i="55"/>
  <c r="AQ33" i="55" s="1"/>
  <c r="AH42" i="15"/>
  <c r="AQ42" i="15" s="1"/>
  <c r="AR36" i="100"/>
  <c r="Z31" i="94"/>
  <c r="AH37" i="100"/>
  <c r="AQ37" i="100" s="1"/>
  <c r="Y36" i="11"/>
  <c r="X36" i="11"/>
  <c r="AR29" i="85"/>
  <c r="AI35" i="43"/>
  <c r="AN35" i="43"/>
  <c r="Z42" i="46" l="1"/>
  <c r="Z39" i="84"/>
  <c r="AF39" i="54"/>
  <c r="AO39" i="54" s="1"/>
  <c r="AG36" i="16"/>
  <c r="AP36" i="16" s="1"/>
  <c r="AE39" i="54"/>
  <c r="AF36" i="16"/>
  <c r="AO36" i="16" s="1"/>
  <c r="AE34" i="99"/>
  <c r="AF30" i="85"/>
  <c r="AO30" i="85" s="1"/>
  <c r="AE30" i="85"/>
  <c r="AG30" i="85"/>
  <c r="AP30" i="85" s="1"/>
  <c r="Z43" i="52"/>
  <c r="W44" i="52" s="1"/>
  <c r="W42" i="44"/>
  <c r="X42" i="44" s="1"/>
  <c r="AE36" i="16"/>
  <c r="AN36" i="16" s="1"/>
  <c r="Z30" i="48"/>
  <c r="AF34" i="99"/>
  <c r="AO34" i="99" s="1"/>
  <c r="Z32" i="98"/>
  <c r="AE32" i="98" s="1"/>
  <c r="Z34" i="49"/>
  <c r="AG34" i="49" s="1"/>
  <c r="AP34" i="49" s="1"/>
  <c r="AG34" i="99"/>
  <c r="AP34" i="99" s="1"/>
  <c r="Z34" i="87"/>
  <c r="AF34" i="87" s="1"/>
  <c r="AO34" i="87" s="1"/>
  <c r="AG39" i="92"/>
  <c r="AP39" i="92" s="1"/>
  <c r="W40" i="92"/>
  <c r="AE39" i="92"/>
  <c r="AF39" i="92"/>
  <c r="AO39" i="92" s="1"/>
  <c r="AG43" i="52"/>
  <c r="AP43" i="52" s="1"/>
  <c r="AF43" i="52"/>
  <c r="AE43" i="52"/>
  <c r="AN43" i="52" s="1"/>
  <c r="W40" i="84"/>
  <c r="AG39" i="84"/>
  <c r="AP39" i="84" s="1"/>
  <c r="AF39" i="84"/>
  <c r="AO39" i="84" s="1"/>
  <c r="AE39" i="84"/>
  <c r="AE45" i="47"/>
  <c r="AF45" i="47"/>
  <c r="AO45" i="47" s="1"/>
  <c r="W46" i="47"/>
  <c r="AG45" i="47"/>
  <c r="AP45" i="47" s="1"/>
  <c r="AH36" i="11"/>
  <c r="AQ36" i="11" s="1"/>
  <c r="Z36" i="11"/>
  <c r="AE31" i="94"/>
  <c r="W32" i="94"/>
  <c r="AF31" i="94"/>
  <c r="AO31" i="94" s="1"/>
  <c r="AG31" i="94"/>
  <c r="AP31" i="94" s="1"/>
  <c r="AR35" i="43"/>
  <c r="AR43" i="86"/>
  <c r="AH36" i="43"/>
  <c r="AQ36" i="43" s="1"/>
  <c r="AR35" i="11"/>
  <c r="AI32" i="10"/>
  <c r="AN32" i="10"/>
  <c r="AR33" i="49"/>
  <c r="Y40" i="54"/>
  <c r="X40" i="54"/>
  <c r="AI42" i="53"/>
  <c r="AN42" i="53"/>
  <c r="AH43" i="105"/>
  <c r="AQ43" i="105" s="1"/>
  <c r="AH32" i="42"/>
  <c r="AQ32" i="42" s="1"/>
  <c r="Z43" i="105"/>
  <c r="Z36" i="43"/>
  <c r="AR41" i="46"/>
  <c r="AF39" i="96"/>
  <c r="AO39" i="96" s="1"/>
  <c r="W40" i="96"/>
  <c r="AE39" i="96"/>
  <c r="AG39" i="96"/>
  <c r="AP39" i="96" s="1"/>
  <c r="AG31" i="90"/>
  <c r="AP31" i="90" s="1"/>
  <c r="W32" i="90"/>
  <c r="AE31" i="90"/>
  <c r="AF31" i="90"/>
  <c r="AO31" i="90" s="1"/>
  <c r="AR35" i="95"/>
  <c r="W41" i="13"/>
  <c r="AG40" i="13"/>
  <c r="AP40" i="13" s="1"/>
  <c r="AE40" i="13"/>
  <c r="AF40" i="13"/>
  <c r="AO40" i="13" s="1"/>
  <c r="AH35" i="102"/>
  <c r="AQ35" i="102" s="1"/>
  <c r="AH36" i="95"/>
  <c r="AQ36" i="95" s="1"/>
  <c r="Y36" i="91"/>
  <c r="X36" i="91"/>
  <c r="Z36" i="91" s="1"/>
  <c r="AR31" i="50"/>
  <c r="AF39" i="104"/>
  <c r="AO39" i="104" s="1"/>
  <c r="AG39" i="104"/>
  <c r="W40" i="104"/>
  <c r="AE39" i="104"/>
  <c r="AN39" i="104" s="1"/>
  <c r="AH32" i="50"/>
  <c r="AQ32" i="50" s="1"/>
  <c r="AI33" i="55"/>
  <c r="AN33" i="55"/>
  <c r="AI34" i="83"/>
  <c r="AR34" i="83" s="1"/>
  <c r="AN34" i="83"/>
  <c r="AI41" i="44"/>
  <c r="AN41" i="44"/>
  <c r="AI30" i="85"/>
  <c r="AN30" i="85"/>
  <c r="Y35" i="99"/>
  <c r="X35" i="99"/>
  <c r="AI42" i="32"/>
  <c r="AN42" i="32"/>
  <c r="Z32" i="42"/>
  <c r="AE33" i="82"/>
  <c r="AG33" i="82"/>
  <c r="AP33" i="82" s="1"/>
  <c r="W34" i="82"/>
  <c r="AF33" i="82"/>
  <c r="AO33" i="82" s="1"/>
  <c r="AH34" i="49"/>
  <c r="AQ34" i="49" s="1"/>
  <c r="AR38" i="84"/>
  <c r="AR34" i="18"/>
  <c r="AE38" i="45"/>
  <c r="AG38" i="45"/>
  <c r="AP38" i="45" s="1"/>
  <c r="W39" i="45"/>
  <c r="AF38" i="45"/>
  <c r="AO38" i="45" s="1"/>
  <c r="AR42" i="105"/>
  <c r="AH39" i="92"/>
  <c r="AQ39" i="92" s="1"/>
  <c r="Z35" i="18"/>
  <c r="Z35" i="102"/>
  <c r="AR42" i="52"/>
  <c r="AI37" i="100"/>
  <c r="AN37" i="100"/>
  <c r="AH44" i="89"/>
  <c r="AQ44" i="89" s="1"/>
  <c r="Z32" i="50"/>
  <c r="Y34" i="55"/>
  <c r="X34" i="55"/>
  <c r="Y35" i="83"/>
  <c r="X35" i="83"/>
  <c r="AI35" i="41"/>
  <c r="AN35" i="41"/>
  <c r="AI31" i="35"/>
  <c r="AN31" i="35"/>
  <c r="AI34" i="99"/>
  <c r="AN34" i="99"/>
  <c r="AI36" i="103"/>
  <c r="AN36" i="103"/>
  <c r="AH43" i="52"/>
  <c r="AQ43" i="52" s="1"/>
  <c r="AR44" i="47"/>
  <c r="AH30" i="48"/>
  <c r="AQ30" i="48" s="1"/>
  <c r="AR38" i="51"/>
  <c r="AH42" i="46"/>
  <c r="AQ42" i="46" s="1"/>
  <c r="AH45" i="101"/>
  <c r="AQ45" i="101" s="1"/>
  <c r="AH35" i="18"/>
  <c r="AQ35" i="18" s="1"/>
  <c r="AR38" i="92"/>
  <c r="AI35" i="91"/>
  <c r="AN35" i="91"/>
  <c r="AR44" i="101"/>
  <c r="Z44" i="89"/>
  <c r="AI42" i="15"/>
  <c r="AN42" i="15"/>
  <c r="AH45" i="97"/>
  <c r="AQ45" i="97" s="1"/>
  <c r="Y36" i="41"/>
  <c r="X36" i="41"/>
  <c r="Y37" i="16"/>
  <c r="X37" i="16"/>
  <c r="Y31" i="85"/>
  <c r="X31" i="85"/>
  <c r="Y43" i="53"/>
  <c r="X43" i="53"/>
  <c r="Y37" i="103"/>
  <c r="X37" i="103"/>
  <c r="AH32" i="98"/>
  <c r="AQ32" i="98" s="1"/>
  <c r="AH44" i="86"/>
  <c r="AQ44" i="86" s="1"/>
  <c r="AG30" i="48"/>
  <c r="AP30" i="48" s="1"/>
  <c r="AF30" i="48"/>
  <c r="AO30" i="48" s="1"/>
  <c r="AE30" i="48"/>
  <c r="W31" i="48"/>
  <c r="Y39" i="20"/>
  <c r="X39" i="20"/>
  <c r="AH40" i="88"/>
  <c r="AQ40" i="88" s="1"/>
  <c r="W43" i="46"/>
  <c r="AE42" i="46"/>
  <c r="AG42" i="46"/>
  <c r="AP42" i="46" s="1"/>
  <c r="AF42" i="46"/>
  <c r="AO42" i="46" s="1"/>
  <c r="AF45" i="101"/>
  <c r="AO45" i="101" s="1"/>
  <c r="AG45" i="101"/>
  <c r="AP45" i="101" s="1"/>
  <c r="AE45" i="101"/>
  <c r="W46" i="101"/>
  <c r="AH39" i="51"/>
  <c r="AQ39" i="51" s="1"/>
  <c r="AR39" i="88"/>
  <c r="AR44" i="97"/>
  <c r="AR31" i="42"/>
  <c r="Y38" i="100"/>
  <c r="X38" i="100"/>
  <c r="Y43" i="15"/>
  <c r="X43" i="15"/>
  <c r="Z45" i="97"/>
  <c r="AI43" i="93"/>
  <c r="AN43" i="93"/>
  <c r="AR34" i="102"/>
  <c r="AH34" i="87"/>
  <c r="AQ34" i="87" s="1"/>
  <c r="AR43" i="89"/>
  <c r="Z44" i="86"/>
  <c r="AI38" i="20"/>
  <c r="AN38" i="20"/>
  <c r="Z40" i="88"/>
  <c r="AH39" i="84"/>
  <c r="AQ39" i="84" s="1"/>
  <c r="Y33" i="10"/>
  <c r="X33" i="10"/>
  <c r="Z39" i="51"/>
  <c r="Z36" i="95"/>
  <c r="AR33" i="87"/>
  <c r="AH45" i="47"/>
  <c r="AQ45" i="47" s="1"/>
  <c r="AR31" i="98"/>
  <c r="AR29" i="48"/>
  <c r="Y32" i="35"/>
  <c r="X32" i="35"/>
  <c r="AI39" i="54"/>
  <c r="AN39" i="54"/>
  <c r="Y44" i="93"/>
  <c r="X44" i="93"/>
  <c r="Z44" i="93" s="1"/>
  <c r="Y43" i="32"/>
  <c r="X43" i="32"/>
  <c r="AI36" i="16" l="1"/>
  <c r="Y42" i="44"/>
  <c r="Z35" i="99"/>
  <c r="AF35" i="99" s="1"/>
  <c r="AO35" i="99" s="1"/>
  <c r="AE34" i="49"/>
  <c r="W33" i="98"/>
  <c r="W35" i="49"/>
  <c r="AF32" i="98"/>
  <c r="AO32" i="98" s="1"/>
  <c r="Z38" i="100"/>
  <c r="Z37" i="16"/>
  <c r="W35" i="87"/>
  <c r="Z43" i="53"/>
  <c r="AF43" i="53" s="1"/>
  <c r="AO43" i="53" s="1"/>
  <c r="AF34" i="49"/>
  <c r="AO34" i="49" s="1"/>
  <c r="AG32" i="98"/>
  <c r="AP32" i="98" s="1"/>
  <c r="AG34" i="87"/>
  <c r="AP34" i="87" s="1"/>
  <c r="Z35" i="83"/>
  <c r="AE34" i="87"/>
  <c r="Z32" i="35"/>
  <c r="W33" i="35" s="1"/>
  <c r="Z43" i="32"/>
  <c r="W44" i="32" s="1"/>
  <c r="Z42" i="44"/>
  <c r="AE42" i="44" s="1"/>
  <c r="AG43" i="53"/>
  <c r="AP43" i="53" s="1"/>
  <c r="W44" i="53"/>
  <c r="W36" i="99"/>
  <c r="AG35" i="99"/>
  <c r="AP35" i="99" s="1"/>
  <c r="AG43" i="32"/>
  <c r="AP43" i="32" s="1"/>
  <c r="AG38" i="100"/>
  <c r="AP38" i="100" s="1"/>
  <c r="AF38" i="100"/>
  <c r="AO38" i="100" s="1"/>
  <c r="W39" i="100"/>
  <c r="AE38" i="100"/>
  <c r="AE37" i="16"/>
  <c r="AG37" i="16"/>
  <c r="AP37" i="16" s="1"/>
  <c r="W38" i="16"/>
  <c r="AF37" i="16"/>
  <c r="AO37" i="16" s="1"/>
  <c r="AE44" i="93"/>
  <c r="AG44" i="93"/>
  <c r="AP44" i="93" s="1"/>
  <c r="AF44" i="93"/>
  <c r="AO44" i="93" s="1"/>
  <c r="W45" i="93"/>
  <c r="AR39" i="54"/>
  <c r="AE36" i="95"/>
  <c r="AF36" i="95"/>
  <c r="AO36" i="95" s="1"/>
  <c r="AG36" i="95"/>
  <c r="AP36" i="95" s="1"/>
  <c r="W37" i="95"/>
  <c r="AR38" i="20"/>
  <c r="AR43" i="93"/>
  <c r="AR35" i="91"/>
  <c r="AH35" i="83"/>
  <c r="AQ35" i="83" s="1"/>
  <c r="AE32" i="50"/>
  <c r="AG32" i="50"/>
  <c r="AP32" i="50" s="1"/>
  <c r="AF32" i="50"/>
  <c r="AO32" i="50" s="1"/>
  <c r="W33" i="50"/>
  <c r="AI39" i="104"/>
  <c r="AP39" i="104"/>
  <c r="W37" i="43"/>
  <c r="AE36" i="43"/>
  <c r="AF36" i="43"/>
  <c r="AO36" i="43" s="1"/>
  <c r="AG36" i="43"/>
  <c r="AP36" i="43" s="1"/>
  <c r="AI31" i="94"/>
  <c r="AN31" i="94"/>
  <c r="Y44" i="52"/>
  <c r="X44" i="52"/>
  <c r="Y40" i="92"/>
  <c r="X40" i="92"/>
  <c r="AG45" i="97"/>
  <c r="AP45" i="97" s="1"/>
  <c r="W46" i="97"/>
  <c r="AF45" i="97"/>
  <c r="AE45" i="97"/>
  <c r="AN45" i="97" s="1"/>
  <c r="AH43" i="53"/>
  <c r="AQ43" i="53" s="1"/>
  <c r="AH37" i="16"/>
  <c r="AQ37" i="16" s="1"/>
  <c r="AR42" i="15"/>
  <c r="AR36" i="16"/>
  <c r="AG35" i="83"/>
  <c r="AP35" i="83" s="1"/>
  <c r="AE35" i="83"/>
  <c r="W36" i="83"/>
  <c r="AF35" i="83"/>
  <c r="AO35" i="83" s="1"/>
  <c r="AR37" i="100"/>
  <c r="AI33" i="82"/>
  <c r="AN33" i="82"/>
  <c r="AI40" i="13"/>
  <c r="AN40" i="13"/>
  <c r="AI39" i="96"/>
  <c r="AN39" i="96"/>
  <c r="AF43" i="105"/>
  <c r="AO43" i="105" s="1"/>
  <c r="AE43" i="105"/>
  <c r="AG43" i="105"/>
  <c r="AP43" i="105" s="1"/>
  <c r="W44" i="105"/>
  <c r="AR42" i="53"/>
  <c r="W37" i="11"/>
  <c r="AE36" i="11"/>
  <c r="AF36" i="11"/>
  <c r="AO36" i="11" s="1"/>
  <c r="AG36" i="11"/>
  <c r="AP36" i="11" s="1"/>
  <c r="AI39" i="84"/>
  <c r="AN39" i="84"/>
  <c r="AE39" i="51"/>
  <c r="AG39" i="51"/>
  <c r="AP39" i="51" s="1"/>
  <c r="W40" i="51"/>
  <c r="AF39" i="51"/>
  <c r="AO39" i="51" s="1"/>
  <c r="AH33" i="10"/>
  <c r="AQ33" i="10" s="1"/>
  <c r="Y46" i="101"/>
  <c r="X46" i="101"/>
  <c r="X31" i="48"/>
  <c r="Y31" i="48"/>
  <c r="Z31" i="48" s="1"/>
  <c r="AF44" i="89"/>
  <c r="AO44" i="89" s="1"/>
  <c r="AE44" i="89"/>
  <c r="AG44" i="89"/>
  <c r="AP44" i="89" s="1"/>
  <c r="W45" i="89"/>
  <c r="AE32" i="42"/>
  <c r="W33" i="42"/>
  <c r="AF32" i="42"/>
  <c r="AO32" i="42" s="1"/>
  <c r="AG32" i="42"/>
  <c r="AP32" i="42" s="1"/>
  <c r="AI31" i="90"/>
  <c r="AN31" i="90"/>
  <c r="Y40" i="96"/>
  <c r="X40" i="96"/>
  <c r="Z40" i="96" s="1"/>
  <c r="AH40" i="54"/>
  <c r="AQ40" i="54" s="1"/>
  <c r="AR32" i="10"/>
  <c r="AI43" i="52"/>
  <c r="AO43" i="52"/>
  <c r="Y35" i="49"/>
  <c r="X35" i="49"/>
  <c r="Z35" i="49" s="1"/>
  <c r="Y33" i="98"/>
  <c r="X33" i="98"/>
  <c r="AI45" i="101"/>
  <c r="AN45" i="101"/>
  <c r="AI42" i="46"/>
  <c r="AN42" i="46"/>
  <c r="AI30" i="48"/>
  <c r="AN30" i="48"/>
  <c r="AR36" i="103"/>
  <c r="AR31" i="35"/>
  <c r="AH34" i="55"/>
  <c r="AQ34" i="55" s="1"/>
  <c r="Y39" i="45"/>
  <c r="X39" i="45"/>
  <c r="AR30" i="85"/>
  <c r="AR33" i="55"/>
  <c r="Y41" i="13"/>
  <c r="X41" i="13"/>
  <c r="Y32" i="90"/>
  <c r="X32" i="90"/>
  <c r="Z40" i="54"/>
  <c r="Y46" i="47"/>
  <c r="X46" i="47"/>
  <c r="AI34" i="87"/>
  <c r="AN34" i="87"/>
  <c r="AH43" i="15"/>
  <c r="AQ43" i="15" s="1"/>
  <c r="Z33" i="10"/>
  <c r="Z43" i="15"/>
  <c r="AH32" i="35"/>
  <c r="AQ32" i="35" s="1"/>
  <c r="AE40" i="88"/>
  <c r="AG40" i="88"/>
  <c r="AP40" i="88" s="1"/>
  <c r="AF40" i="88"/>
  <c r="AO40" i="88" s="1"/>
  <c r="W41" i="88"/>
  <c r="Y43" i="46"/>
  <c r="X43" i="46"/>
  <c r="AH39" i="20"/>
  <c r="AQ39" i="20" s="1"/>
  <c r="AH37" i="103"/>
  <c r="AQ37" i="103" s="1"/>
  <c r="AH31" i="85"/>
  <c r="AQ31" i="85" s="1"/>
  <c r="AH36" i="41"/>
  <c r="AQ36" i="41" s="1"/>
  <c r="Z34" i="55"/>
  <c r="AF35" i="102"/>
  <c r="AO35" i="102" s="1"/>
  <c r="AE35" i="102"/>
  <c r="W36" i="102"/>
  <c r="AG35" i="102"/>
  <c r="AP35" i="102" s="1"/>
  <c r="AR42" i="32"/>
  <c r="AH36" i="91"/>
  <c r="AQ36" i="91" s="1"/>
  <c r="Y40" i="84"/>
  <c r="X40" i="84"/>
  <c r="AH42" i="44"/>
  <c r="AQ42" i="44" s="1"/>
  <c r="AG44" i="86"/>
  <c r="AP44" i="86" s="1"/>
  <c r="AE44" i="86"/>
  <c r="W45" i="86"/>
  <c r="AF44" i="86"/>
  <c r="AO44" i="86" s="1"/>
  <c r="AH44" i="93"/>
  <c r="AQ44" i="93" s="1"/>
  <c r="AH43" i="32"/>
  <c r="AQ43" i="32" s="1"/>
  <c r="AH38" i="100"/>
  <c r="AQ38" i="100" s="1"/>
  <c r="Z39" i="20"/>
  <c r="Z37" i="103"/>
  <c r="Z31" i="85"/>
  <c r="Z36" i="41"/>
  <c r="AR34" i="99"/>
  <c r="AR35" i="41"/>
  <c r="AF35" i="18"/>
  <c r="AO35" i="18" s="1"/>
  <c r="AG35" i="18"/>
  <c r="AP35" i="18" s="1"/>
  <c r="AE35" i="18"/>
  <c r="W36" i="18"/>
  <c r="AI38" i="45"/>
  <c r="AN38" i="45"/>
  <c r="Y34" i="82"/>
  <c r="X34" i="82"/>
  <c r="AH35" i="99"/>
  <c r="AQ35" i="99" s="1"/>
  <c r="AR41" i="44"/>
  <c r="Y40" i="104"/>
  <c r="X40" i="104"/>
  <c r="AE36" i="91"/>
  <c r="W37" i="91"/>
  <c r="AG36" i="91"/>
  <c r="AP36" i="91" s="1"/>
  <c r="AF36" i="91"/>
  <c r="AO36" i="91" s="1"/>
  <c r="X32" i="94"/>
  <c r="Y32" i="94"/>
  <c r="AI45" i="47"/>
  <c r="AR45" i="47" s="1"/>
  <c r="AN45" i="47"/>
  <c r="AI34" i="49"/>
  <c r="AN34" i="49"/>
  <c r="AI39" i="92"/>
  <c r="AN39" i="92"/>
  <c r="Y35" i="87"/>
  <c r="X35" i="87"/>
  <c r="Z35" i="87" s="1"/>
  <c r="AN32" i="98"/>
  <c r="AF43" i="32" l="1"/>
  <c r="AO43" i="32" s="1"/>
  <c r="Z32" i="90"/>
  <c r="AE35" i="99"/>
  <c r="AG32" i="35"/>
  <c r="AP32" i="35" s="1"/>
  <c r="Z32" i="94"/>
  <c r="Z41" i="13"/>
  <c r="AG41" i="13" s="1"/>
  <c r="AP41" i="13" s="1"/>
  <c r="W43" i="44"/>
  <c r="AG42" i="44"/>
  <c r="AP42" i="44" s="1"/>
  <c r="AF32" i="35"/>
  <c r="AO32" i="35" s="1"/>
  <c r="AF42" i="44"/>
  <c r="AO42" i="44" s="1"/>
  <c r="AE43" i="32"/>
  <c r="AI43" i="32" s="1"/>
  <c r="AE43" i="53"/>
  <c r="AE32" i="35"/>
  <c r="AI32" i="98"/>
  <c r="Z34" i="82"/>
  <c r="W35" i="82" s="1"/>
  <c r="Z40" i="92"/>
  <c r="W41" i="92" s="1"/>
  <c r="AF34" i="82"/>
  <c r="AO34" i="82" s="1"/>
  <c r="AF40" i="92"/>
  <c r="AO40" i="92" s="1"/>
  <c r="W42" i="13"/>
  <c r="AF41" i="13"/>
  <c r="AO41" i="13" s="1"/>
  <c r="AE41" i="13"/>
  <c r="AR39" i="92"/>
  <c r="AI36" i="91"/>
  <c r="AN36" i="91"/>
  <c r="AH40" i="84"/>
  <c r="AQ40" i="84" s="1"/>
  <c r="Y36" i="102"/>
  <c r="X36" i="102"/>
  <c r="AH43" i="46"/>
  <c r="AQ43" i="46" s="1"/>
  <c r="AH39" i="45"/>
  <c r="AQ39" i="45" s="1"/>
  <c r="Z33" i="98"/>
  <c r="AH33" i="98"/>
  <c r="AQ33" i="98" s="1"/>
  <c r="AR43" i="52"/>
  <c r="AR31" i="90"/>
  <c r="AH31" i="48"/>
  <c r="AQ31" i="48" s="1"/>
  <c r="Y44" i="105"/>
  <c r="X44" i="105"/>
  <c r="AH40" i="92"/>
  <c r="AQ40" i="92" s="1"/>
  <c r="Y37" i="43"/>
  <c r="X37" i="43"/>
  <c r="AI44" i="93"/>
  <c r="AN44" i="93"/>
  <c r="AI38" i="100"/>
  <c r="AN38" i="100"/>
  <c r="AR38" i="45"/>
  <c r="W40" i="20"/>
  <c r="AF39" i="20"/>
  <c r="AO39" i="20" s="1"/>
  <c r="AE39" i="20"/>
  <c r="AG39" i="20"/>
  <c r="AP39" i="20" s="1"/>
  <c r="AI35" i="18"/>
  <c r="AN35" i="18"/>
  <c r="AR32" i="98"/>
  <c r="AH32" i="94"/>
  <c r="AQ32" i="94" s="1"/>
  <c r="AH40" i="104"/>
  <c r="AQ40" i="104" s="1"/>
  <c r="AE36" i="41"/>
  <c r="AG36" i="41"/>
  <c r="AP36" i="41" s="1"/>
  <c r="AF36" i="41"/>
  <c r="AO36" i="41" s="1"/>
  <c r="W37" i="41"/>
  <c r="Z40" i="84"/>
  <c r="AI35" i="102"/>
  <c r="AN35" i="102"/>
  <c r="Z43" i="46"/>
  <c r="AI40" i="88"/>
  <c r="AN40" i="88"/>
  <c r="W44" i="15"/>
  <c r="AG43" i="15"/>
  <c r="AP43" i="15" s="1"/>
  <c r="AF43" i="15"/>
  <c r="AO43" i="15" s="1"/>
  <c r="AE43" i="15"/>
  <c r="AG40" i="54"/>
  <c r="AP40" i="54" s="1"/>
  <c r="AE40" i="54"/>
  <c r="W41" i="54"/>
  <c r="AF40" i="54"/>
  <c r="AO40" i="54" s="1"/>
  <c r="Z39" i="45"/>
  <c r="AR30" i="48"/>
  <c r="Y45" i="89"/>
  <c r="X45" i="89"/>
  <c r="AH46" i="101"/>
  <c r="AQ46" i="101" s="1"/>
  <c r="AI39" i="51"/>
  <c r="AN39" i="51"/>
  <c r="AI36" i="11"/>
  <c r="AR36" i="11" s="1"/>
  <c r="AN36" i="11"/>
  <c r="AR40" i="13"/>
  <c r="AR31" i="94"/>
  <c r="AI32" i="50"/>
  <c r="AN32" i="50"/>
  <c r="Y39" i="100"/>
  <c r="X39" i="100"/>
  <c r="AN43" i="32"/>
  <c r="Y36" i="99"/>
  <c r="X36" i="99"/>
  <c r="AG35" i="87"/>
  <c r="AP35" i="87" s="1"/>
  <c r="AF35" i="87"/>
  <c r="AO35" i="87" s="1"/>
  <c r="W36" i="87"/>
  <c r="AE35" i="87"/>
  <c r="Y37" i="91"/>
  <c r="X37" i="91"/>
  <c r="AH35" i="87"/>
  <c r="AQ35" i="87" s="1"/>
  <c r="AR34" i="49"/>
  <c r="Z40" i="104"/>
  <c r="W32" i="85"/>
  <c r="AE31" i="85"/>
  <c r="AG31" i="85"/>
  <c r="AP31" i="85" s="1"/>
  <c r="AF31" i="85"/>
  <c r="AO31" i="85" s="1"/>
  <c r="AF33" i="10"/>
  <c r="AO33" i="10" s="1"/>
  <c r="AE33" i="10"/>
  <c r="W34" i="10"/>
  <c r="AG33" i="10"/>
  <c r="AP33" i="10" s="1"/>
  <c r="AH32" i="90"/>
  <c r="AQ32" i="90" s="1"/>
  <c r="AH35" i="49"/>
  <c r="AQ35" i="49" s="1"/>
  <c r="AH40" i="96"/>
  <c r="AQ40" i="96" s="1"/>
  <c r="Z46" i="101"/>
  <c r="Y37" i="11"/>
  <c r="X37" i="11"/>
  <c r="AI43" i="105"/>
  <c r="AN43" i="105"/>
  <c r="Y36" i="83"/>
  <c r="X36" i="83"/>
  <c r="AR39" i="104"/>
  <c r="Y37" i="95"/>
  <c r="X37" i="95"/>
  <c r="Y43" i="44"/>
  <c r="X43" i="44"/>
  <c r="Z43" i="44" s="1"/>
  <c r="Y38" i="16"/>
  <c r="X38" i="16"/>
  <c r="Y44" i="32"/>
  <c r="X44" i="32"/>
  <c r="Z44" i="32" s="1"/>
  <c r="AF34" i="55"/>
  <c r="AO34" i="55" s="1"/>
  <c r="AE34" i="55"/>
  <c r="AG34" i="55"/>
  <c r="AP34" i="55" s="1"/>
  <c r="W35" i="55"/>
  <c r="AR34" i="87"/>
  <c r="AG32" i="90"/>
  <c r="AP32" i="90" s="1"/>
  <c r="AF32" i="90"/>
  <c r="AO32" i="90" s="1"/>
  <c r="AE32" i="90"/>
  <c r="W33" i="90"/>
  <c r="AR42" i="46"/>
  <c r="W36" i="49"/>
  <c r="AG35" i="49"/>
  <c r="AP35" i="49" s="1"/>
  <c r="AF35" i="49"/>
  <c r="AO35" i="49" s="1"/>
  <c r="AE35" i="49"/>
  <c r="AF40" i="96"/>
  <c r="AO40" i="96" s="1"/>
  <c r="AE40" i="96"/>
  <c r="AG40" i="96"/>
  <c r="AP40" i="96" s="1"/>
  <c r="W41" i="96"/>
  <c r="AI44" i="89"/>
  <c r="AN44" i="89"/>
  <c r="AR39" i="84"/>
  <c r="AR33" i="82"/>
  <c r="AI35" i="83"/>
  <c r="AN35" i="83"/>
  <c r="AI45" i="97"/>
  <c r="AO45" i="97"/>
  <c r="AH44" i="52"/>
  <c r="AQ44" i="52" s="1"/>
  <c r="X45" i="93"/>
  <c r="Y45" i="93"/>
  <c r="Z45" i="93"/>
  <c r="AI43" i="53"/>
  <c r="AN43" i="53"/>
  <c r="Y45" i="86"/>
  <c r="X45" i="86"/>
  <c r="Y41" i="88"/>
  <c r="X41" i="88"/>
  <c r="AH46" i="47"/>
  <c r="AQ46" i="47" s="1"/>
  <c r="X33" i="42"/>
  <c r="Y33" i="42"/>
  <c r="Y46" i="97"/>
  <c r="X46" i="97"/>
  <c r="Z46" i="97" s="1"/>
  <c r="Z44" i="52"/>
  <c r="Y33" i="50"/>
  <c r="X33" i="50"/>
  <c r="AI37" i="16"/>
  <c r="AN37" i="16"/>
  <c r="AI35" i="99"/>
  <c r="AN35" i="99"/>
  <c r="AI32" i="35"/>
  <c r="AN32" i="35"/>
  <c r="AE37" i="103"/>
  <c r="W38" i="103"/>
  <c r="AG37" i="103"/>
  <c r="AP37" i="103" s="1"/>
  <c r="AF37" i="103"/>
  <c r="AO37" i="103" s="1"/>
  <c r="AG32" i="94"/>
  <c r="AP32" i="94" s="1"/>
  <c r="W33" i="94"/>
  <c r="AF32" i="94"/>
  <c r="AO32" i="94" s="1"/>
  <c r="AE32" i="94"/>
  <c r="AH34" i="82"/>
  <c r="AQ34" i="82" s="1"/>
  <c r="Y36" i="18"/>
  <c r="X36" i="18"/>
  <c r="AI44" i="86"/>
  <c r="AN44" i="86"/>
  <c r="Z46" i="47"/>
  <c r="AH41" i="13"/>
  <c r="AQ41" i="13" s="1"/>
  <c r="AR45" i="101"/>
  <c r="AI32" i="42"/>
  <c r="AN32" i="42"/>
  <c r="AF31" i="48"/>
  <c r="AO31" i="48" s="1"/>
  <c r="AG31" i="48"/>
  <c r="AP31" i="48" s="1"/>
  <c r="W32" i="48"/>
  <c r="AE31" i="48"/>
  <c r="Y40" i="51"/>
  <c r="X40" i="51"/>
  <c r="AR39" i="96"/>
  <c r="AI36" i="43"/>
  <c r="AN36" i="43"/>
  <c r="AI36" i="95"/>
  <c r="AN36" i="95"/>
  <c r="AI42" i="44"/>
  <c r="AN42" i="44"/>
  <c r="Y44" i="53"/>
  <c r="X44" i="53"/>
  <c r="Y33" i="35"/>
  <c r="X33" i="35"/>
  <c r="AE40" i="92" l="1"/>
  <c r="Z37" i="95"/>
  <c r="Z36" i="99"/>
  <c r="AG36" i="99" s="1"/>
  <c r="AP36" i="99" s="1"/>
  <c r="AG40" i="92"/>
  <c r="AP40" i="92" s="1"/>
  <c r="AG34" i="82"/>
  <c r="AP34" i="82" s="1"/>
  <c r="AE34" i="82"/>
  <c r="Z33" i="35"/>
  <c r="Z39" i="100"/>
  <c r="AE39" i="100" s="1"/>
  <c r="Z44" i="105"/>
  <c r="AG44" i="105" s="1"/>
  <c r="AP44" i="105" s="1"/>
  <c r="Z38" i="16"/>
  <c r="AF38" i="16" s="1"/>
  <c r="AO38" i="16" s="1"/>
  <c r="Z45" i="89"/>
  <c r="W46" i="89" s="1"/>
  <c r="AE37" i="95"/>
  <c r="W38" i="95"/>
  <c r="AF37" i="95"/>
  <c r="AO37" i="95" s="1"/>
  <c r="AG37" i="95"/>
  <c r="AP37" i="95" s="1"/>
  <c r="AF36" i="99"/>
  <c r="AO36" i="99" s="1"/>
  <c r="AE36" i="99"/>
  <c r="W37" i="99"/>
  <c r="AE44" i="105"/>
  <c r="AG46" i="97"/>
  <c r="AP46" i="97" s="1"/>
  <c r="W47" i="97"/>
  <c r="AE46" i="97"/>
  <c r="AF46" i="97"/>
  <c r="AO46" i="97" s="1"/>
  <c r="AF39" i="100"/>
  <c r="AO39" i="100" s="1"/>
  <c r="AG39" i="100"/>
  <c r="AP39" i="100" s="1"/>
  <c r="W39" i="16"/>
  <c r="W34" i="35"/>
  <c r="AG33" i="35"/>
  <c r="AP33" i="35" s="1"/>
  <c r="AF33" i="35"/>
  <c r="AO33" i="35" s="1"/>
  <c r="AE33" i="35"/>
  <c r="AG45" i="93"/>
  <c r="AP45" i="93" s="1"/>
  <c r="AF45" i="93"/>
  <c r="AO45" i="93" s="1"/>
  <c r="W46" i="93"/>
  <c r="AE45" i="93"/>
  <c r="AR36" i="95"/>
  <c r="Y33" i="94"/>
  <c r="X33" i="94"/>
  <c r="AR37" i="16"/>
  <c r="AR32" i="42"/>
  <c r="AH33" i="35"/>
  <c r="AQ33" i="35" s="1"/>
  <c r="AI31" i="48"/>
  <c r="AN31" i="48"/>
  <c r="AI34" i="55"/>
  <c r="AN34" i="55"/>
  <c r="AE46" i="101"/>
  <c r="W47" i="101"/>
  <c r="AG46" i="101"/>
  <c r="AP46" i="101" s="1"/>
  <c r="AF46" i="101"/>
  <c r="AO46" i="101" s="1"/>
  <c r="Y34" i="10"/>
  <c r="X34" i="10"/>
  <c r="AI31" i="85"/>
  <c r="AN31" i="85"/>
  <c r="AH36" i="99"/>
  <c r="AQ36" i="99" s="1"/>
  <c r="AI39" i="20"/>
  <c r="AN39" i="20"/>
  <c r="AR38" i="100"/>
  <c r="AR36" i="91"/>
  <c r="Y42" i="13"/>
  <c r="X42" i="13"/>
  <c r="AG46" i="47"/>
  <c r="AP46" i="47" s="1"/>
  <c r="AF46" i="47"/>
  <c r="AO46" i="47" s="1"/>
  <c r="W47" i="47"/>
  <c r="AE46" i="47"/>
  <c r="AR35" i="99"/>
  <c r="AH33" i="42"/>
  <c r="AQ33" i="42" s="1"/>
  <c r="AR35" i="83"/>
  <c r="AR44" i="89"/>
  <c r="AI33" i="10"/>
  <c r="AN33" i="10"/>
  <c r="Y32" i="85"/>
  <c r="X32" i="85"/>
  <c r="Y41" i="54"/>
  <c r="X41" i="54"/>
  <c r="AR35" i="102"/>
  <c r="AI36" i="41"/>
  <c r="AN36" i="41"/>
  <c r="AR42" i="44"/>
  <c r="AI35" i="49"/>
  <c r="AN35" i="49"/>
  <c r="AH44" i="32"/>
  <c r="AQ44" i="32" s="1"/>
  <c r="AH43" i="44"/>
  <c r="AQ43" i="44" s="1"/>
  <c r="AR43" i="105"/>
  <c r="AF40" i="104"/>
  <c r="AO40" i="104" s="1"/>
  <c r="AG40" i="104"/>
  <c r="AP40" i="104" s="1"/>
  <c r="AE40" i="104"/>
  <c r="W41" i="104"/>
  <c r="AI35" i="87"/>
  <c r="AN35" i="87"/>
  <c r="AI40" i="54"/>
  <c r="AN40" i="54"/>
  <c r="Y44" i="15"/>
  <c r="X44" i="15"/>
  <c r="W41" i="84"/>
  <c r="AG40" i="84"/>
  <c r="AP40" i="84" s="1"/>
  <c r="AE40" i="84"/>
  <c r="AF40" i="84"/>
  <c r="AO40" i="84" s="1"/>
  <c r="Y40" i="20"/>
  <c r="X40" i="20"/>
  <c r="Z40" i="20" s="1"/>
  <c r="AR44" i="93"/>
  <c r="Z41" i="88"/>
  <c r="AH41" i="88"/>
  <c r="AQ41" i="88" s="1"/>
  <c r="AR44" i="86"/>
  <c r="AG44" i="32"/>
  <c r="AP44" i="32" s="1"/>
  <c r="AF44" i="32"/>
  <c r="AO44" i="32" s="1"/>
  <c r="AE44" i="32"/>
  <c r="W45" i="32"/>
  <c r="AE43" i="44"/>
  <c r="AF43" i="44"/>
  <c r="AO43" i="44" s="1"/>
  <c r="AG43" i="44"/>
  <c r="AP43" i="44" s="1"/>
  <c r="W44" i="44"/>
  <c r="AH37" i="11"/>
  <c r="AQ37" i="11" s="1"/>
  <c r="Y36" i="87"/>
  <c r="Z36" i="87" s="1"/>
  <c r="X36" i="87"/>
  <c r="AR32" i="50"/>
  <c r="AR35" i="18"/>
  <c r="AH37" i="43"/>
  <c r="AQ37" i="43" s="1"/>
  <c r="AH36" i="102"/>
  <c r="AQ36" i="102" s="1"/>
  <c r="Y41" i="92"/>
  <c r="X41" i="92"/>
  <c r="AI34" i="82"/>
  <c r="AN34" i="82"/>
  <c r="Y32" i="48"/>
  <c r="X32" i="48"/>
  <c r="AE44" i="52"/>
  <c r="AF44" i="52"/>
  <c r="AO44" i="52" s="1"/>
  <c r="AG44" i="52"/>
  <c r="AP44" i="52" s="1"/>
  <c r="W45" i="52"/>
  <c r="AR43" i="53"/>
  <c r="AH40" i="51"/>
  <c r="AQ40" i="51" s="1"/>
  <c r="AI37" i="103"/>
  <c r="AN37" i="103"/>
  <c r="AH45" i="86"/>
  <c r="AQ45" i="86" s="1"/>
  <c r="Y41" i="96"/>
  <c r="X41" i="96"/>
  <c r="Z41" i="96" s="1"/>
  <c r="AH36" i="18"/>
  <c r="AQ36" i="18" s="1"/>
  <c r="AH33" i="50"/>
  <c r="AQ33" i="50" s="1"/>
  <c r="Z45" i="86"/>
  <c r="AH45" i="93"/>
  <c r="AQ45" i="93" s="1"/>
  <c r="AI32" i="90"/>
  <c r="AN32" i="90"/>
  <c r="Y35" i="55"/>
  <c r="X35" i="55"/>
  <c r="AH36" i="83"/>
  <c r="AQ36" i="83" s="1"/>
  <c r="Z37" i="11"/>
  <c r="AH37" i="91"/>
  <c r="AQ37" i="91" s="1"/>
  <c r="AR43" i="32"/>
  <c r="AF39" i="45"/>
  <c r="AO39" i="45" s="1"/>
  <c r="AE39" i="45"/>
  <c r="W40" i="45"/>
  <c r="AG39" i="45"/>
  <c r="AP39" i="45" s="1"/>
  <c r="AR40" i="88"/>
  <c r="Y37" i="41"/>
  <c r="X37" i="41"/>
  <c r="Z37" i="43"/>
  <c r="W34" i="98"/>
  <c r="AF33" i="98"/>
  <c r="AO33" i="98" s="1"/>
  <c r="AG33" i="98"/>
  <c r="AP33" i="98" s="1"/>
  <c r="AE33" i="98"/>
  <c r="Z36" i="102"/>
  <c r="AI41" i="13"/>
  <c r="AN41" i="13"/>
  <c r="AI40" i="92"/>
  <c r="AN40" i="92"/>
  <c r="Y35" i="82"/>
  <c r="X35" i="82"/>
  <c r="AI32" i="94"/>
  <c r="AN32" i="94"/>
  <c r="Y38" i="103"/>
  <c r="X38" i="103"/>
  <c r="AH46" i="97"/>
  <c r="AQ46" i="97" s="1"/>
  <c r="AH44" i="53"/>
  <c r="AQ44" i="53" s="1"/>
  <c r="Z40" i="51"/>
  <c r="Y33" i="90"/>
  <c r="X33" i="90"/>
  <c r="Z44" i="53"/>
  <c r="AR36" i="43"/>
  <c r="Z36" i="18"/>
  <c r="AR32" i="35"/>
  <c r="Z33" i="50"/>
  <c r="Z33" i="42"/>
  <c r="AR45" i="97"/>
  <c r="AI40" i="96"/>
  <c r="AN40" i="96"/>
  <c r="Y36" i="49"/>
  <c r="X36" i="49"/>
  <c r="AH38" i="16"/>
  <c r="AQ38" i="16" s="1"/>
  <c r="AH37" i="95"/>
  <c r="AQ37" i="95" s="1"/>
  <c r="Z36" i="83"/>
  <c r="Z37" i="91"/>
  <c r="AH39" i="100"/>
  <c r="AQ39" i="100" s="1"/>
  <c r="AR39" i="51"/>
  <c r="AH45" i="89"/>
  <c r="AQ45" i="89" s="1"/>
  <c r="AI43" i="15"/>
  <c r="AN43" i="15"/>
  <c r="W44" i="46"/>
  <c r="AF43" i="46"/>
  <c r="AO43" i="46" s="1"/>
  <c r="AG43" i="46"/>
  <c r="AP43" i="46" s="1"/>
  <c r="AE43" i="46"/>
  <c r="AH44" i="105"/>
  <c r="AQ44" i="105" s="1"/>
  <c r="Z33" i="94" l="1"/>
  <c r="AF44" i="105"/>
  <c r="AO44" i="105" s="1"/>
  <c r="Z32" i="85"/>
  <c r="AG38" i="16"/>
  <c r="AP38" i="16" s="1"/>
  <c r="AE38" i="16"/>
  <c r="W40" i="100"/>
  <c r="W45" i="105"/>
  <c r="AG45" i="89"/>
  <c r="AP45" i="89" s="1"/>
  <c r="AF45" i="89"/>
  <c r="AO45" i="89" s="1"/>
  <c r="Z44" i="15"/>
  <c r="AG44" i="15" s="1"/>
  <c r="AP44" i="15" s="1"/>
  <c r="AE45" i="89"/>
  <c r="Z33" i="90"/>
  <c r="AG33" i="90" s="1"/>
  <c r="AP33" i="90" s="1"/>
  <c r="AE41" i="96"/>
  <c r="AF41" i="96"/>
  <c r="AO41" i="96" s="1"/>
  <c r="W42" i="96"/>
  <c r="AG41" i="96"/>
  <c r="AP41" i="96" s="1"/>
  <c r="W45" i="15"/>
  <c r="AE44" i="15"/>
  <c r="AG36" i="87"/>
  <c r="AP36" i="87" s="1"/>
  <c r="AE36" i="87"/>
  <c r="W37" i="87"/>
  <c r="AF36" i="87"/>
  <c r="AO36" i="87" s="1"/>
  <c r="AF33" i="94"/>
  <c r="AO33" i="94" s="1"/>
  <c r="AE33" i="94"/>
  <c r="W34" i="94"/>
  <c r="AG33" i="94"/>
  <c r="AP33" i="94" s="1"/>
  <c r="AF33" i="90"/>
  <c r="AO33" i="90" s="1"/>
  <c r="AE33" i="90"/>
  <c r="W34" i="90"/>
  <c r="W34" i="50"/>
  <c r="AE33" i="50"/>
  <c r="AF33" i="50"/>
  <c r="AO33" i="50" s="1"/>
  <c r="AG33" i="50"/>
  <c r="AP33" i="50" s="1"/>
  <c r="AE44" i="53"/>
  <c r="W45" i="53"/>
  <c r="AF44" i="53"/>
  <c r="AO44" i="53" s="1"/>
  <c r="AG44" i="53"/>
  <c r="AP44" i="53" s="1"/>
  <c r="AR32" i="90"/>
  <c r="AE45" i="86"/>
  <c r="AF45" i="86"/>
  <c r="AO45" i="86" s="1"/>
  <c r="W46" i="86"/>
  <c r="AG45" i="86"/>
  <c r="AP45" i="86" s="1"/>
  <c r="AE40" i="20"/>
  <c r="AF40" i="20"/>
  <c r="AO40" i="20" s="1"/>
  <c r="AG40" i="20"/>
  <c r="AP40" i="20" s="1"/>
  <c r="W41" i="20"/>
  <c r="Y41" i="84"/>
  <c r="X41" i="84"/>
  <c r="AR36" i="41"/>
  <c r="AH32" i="85"/>
  <c r="AQ32" i="85" s="1"/>
  <c r="Y47" i="47"/>
  <c r="X47" i="47"/>
  <c r="Z47" i="47" s="1"/>
  <c r="AR31" i="85"/>
  <c r="AR31" i="48"/>
  <c r="Y34" i="35"/>
  <c r="X34" i="35"/>
  <c r="AI36" i="99"/>
  <c r="AN36" i="99"/>
  <c r="AI37" i="95"/>
  <c r="AN37" i="95"/>
  <c r="Y44" i="46"/>
  <c r="X44" i="46"/>
  <c r="AH33" i="90"/>
  <c r="AQ33" i="90" s="1"/>
  <c r="AR32" i="94"/>
  <c r="AR41" i="13"/>
  <c r="X34" i="98"/>
  <c r="Y34" i="98"/>
  <c r="AR34" i="82"/>
  <c r="AH36" i="87"/>
  <c r="AQ36" i="87" s="1"/>
  <c r="AI43" i="44"/>
  <c r="AN43" i="44"/>
  <c r="AH44" i="15"/>
  <c r="AQ44" i="15" s="1"/>
  <c r="AR35" i="87"/>
  <c r="W33" i="85"/>
  <c r="AE32" i="85"/>
  <c r="AG32" i="85"/>
  <c r="AP32" i="85" s="1"/>
  <c r="AF32" i="85"/>
  <c r="AO32" i="85" s="1"/>
  <c r="AH34" i="10"/>
  <c r="AQ34" i="10" s="1"/>
  <c r="Y47" i="101"/>
  <c r="X47" i="101"/>
  <c r="AI46" i="97"/>
  <c r="AN46" i="97"/>
  <c r="AI44" i="105"/>
  <c r="AN44" i="105"/>
  <c r="AR40" i="96"/>
  <c r="Z35" i="82"/>
  <c r="AH35" i="82"/>
  <c r="AQ35" i="82" s="1"/>
  <c r="AG36" i="102"/>
  <c r="AP36" i="102" s="1"/>
  <c r="W37" i="102"/>
  <c r="AF36" i="102"/>
  <c r="AO36" i="102" s="1"/>
  <c r="AE36" i="102"/>
  <c r="AF37" i="43"/>
  <c r="AO37" i="43" s="1"/>
  <c r="AE37" i="43"/>
  <c r="W38" i="43"/>
  <c r="AG37" i="43"/>
  <c r="AP37" i="43" s="1"/>
  <c r="AG37" i="11"/>
  <c r="AP37" i="11" s="1"/>
  <c r="AF37" i="11"/>
  <c r="AO37" i="11" s="1"/>
  <c r="W38" i="11"/>
  <c r="AE37" i="11"/>
  <c r="AH35" i="55"/>
  <c r="AQ35" i="55" s="1"/>
  <c r="AR37" i="103"/>
  <c r="AI44" i="52"/>
  <c r="AN44" i="52"/>
  <c r="AH41" i="92"/>
  <c r="AQ41" i="92" s="1"/>
  <c r="AF41" i="88"/>
  <c r="AO41" i="88" s="1"/>
  <c r="AG41" i="88"/>
  <c r="AP41" i="88" s="1"/>
  <c r="AE41" i="88"/>
  <c r="W42" i="88"/>
  <c r="AR35" i="49"/>
  <c r="Z34" i="10"/>
  <c r="AI46" i="101"/>
  <c r="AN46" i="101"/>
  <c r="AI38" i="16"/>
  <c r="AN38" i="16"/>
  <c r="Y47" i="97"/>
  <c r="X47" i="97"/>
  <c r="AN45" i="89"/>
  <c r="AE36" i="18"/>
  <c r="W37" i="18"/>
  <c r="AG36" i="18"/>
  <c r="AP36" i="18" s="1"/>
  <c r="AF36" i="18"/>
  <c r="AO36" i="18" s="1"/>
  <c r="AH38" i="103"/>
  <c r="AQ38" i="103" s="1"/>
  <c r="AH37" i="41"/>
  <c r="AQ37" i="41" s="1"/>
  <c r="Z35" i="55"/>
  <c r="AH32" i="48"/>
  <c r="AQ32" i="48" s="1"/>
  <c r="Z41" i="92"/>
  <c r="Y45" i="32"/>
  <c r="X45" i="32"/>
  <c r="Z45" i="32" s="1"/>
  <c r="Y41" i="104"/>
  <c r="Z41" i="104" s="1"/>
  <c r="X41" i="104"/>
  <c r="AH41" i="54"/>
  <c r="AQ41" i="54" s="1"/>
  <c r="AH42" i="13"/>
  <c r="AQ42" i="13" s="1"/>
  <c r="AI33" i="35"/>
  <c r="AN33" i="35"/>
  <c r="Y40" i="100"/>
  <c r="X40" i="100"/>
  <c r="Y46" i="89"/>
  <c r="X46" i="89"/>
  <c r="AR43" i="15"/>
  <c r="AI43" i="46"/>
  <c r="AN43" i="46"/>
  <c r="W38" i="91"/>
  <c r="AG37" i="91"/>
  <c r="AP37" i="91" s="1"/>
  <c r="AF37" i="91"/>
  <c r="AO37" i="91" s="1"/>
  <c r="AE37" i="91"/>
  <c r="AH36" i="49"/>
  <c r="AQ36" i="49" s="1"/>
  <c r="W41" i="51"/>
  <c r="AF40" i="51"/>
  <c r="AO40" i="51" s="1"/>
  <c r="AE40" i="51"/>
  <c r="AG40" i="51"/>
  <c r="AP40" i="51" s="1"/>
  <c r="Z38" i="103"/>
  <c r="AI33" i="98"/>
  <c r="AN33" i="98"/>
  <c r="Z37" i="41"/>
  <c r="Y40" i="45"/>
  <c r="X40" i="45"/>
  <c r="Z32" i="48"/>
  <c r="Y44" i="44"/>
  <c r="X44" i="44"/>
  <c r="AI44" i="32"/>
  <c r="AN44" i="32"/>
  <c r="AI40" i="84"/>
  <c r="AN40" i="84"/>
  <c r="AI40" i="104"/>
  <c r="AN40" i="104"/>
  <c r="Z41" i="54"/>
  <c r="AR33" i="10"/>
  <c r="Z42" i="13"/>
  <c r="AR34" i="55"/>
  <c r="AH33" i="94"/>
  <c r="AQ33" i="94" s="1"/>
  <c r="AI45" i="93"/>
  <c r="AN45" i="93"/>
  <c r="Y39" i="16"/>
  <c r="X39" i="16"/>
  <c r="Z39" i="16" s="1"/>
  <c r="AI39" i="100"/>
  <c r="AN39" i="100"/>
  <c r="AF36" i="83"/>
  <c r="AO36" i="83" s="1"/>
  <c r="AE36" i="83"/>
  <c r="AG36" i="83"/>
  <c r="AP36" i="83" s="1"/>
  <c r="W37" i="83"/>
  <c r="Z36" i="49"/>
  <c r="AE33" i="42"/>
  <c r="AF33" i="42"/>
  <c r="AO33" i="42" s="1"/>
  <c r="W34" i="42"/>
  <c r="AG33" i="42"/>
  <c r="AP33" i="42" s="1"/>
  <c r="AR40" i="92"/>
  <c r="AI39" i="45"/>
  <c r="AN39" i="45"/>
  <c r="AH41" i="96"/>
  <c r="AQ41" i="96" s="1"/>
  <c r="Y45" i="52"/>
  <c r="X45" i="52"/>
  <c r="AH40" i="20"/>
  <c r="AQ40" i="20" s="1"/>
  <c r="AR40" i="54"/>
  <c r="AI46" i="47"/>
  <c r="AN46" i="47"/>
  <c r="AR39" i="20"/>
  <c r="Y46" i="93"/>
  <c r="X46" i="93"/>
  <c r="Y45" i="105"/>
  <c r="X45" i="105"/>
  <c r="Y37" i="99"/>
  <c r="X37" i="99"/>
  <c r="Y38" i="95"/>
  <c r="X38" i="95"/>
  <c r="Z34" i="35" l="1"/>
  <c r="Z44" i="44"/>
  <c r="Z45" i="52"/>
  <c r="AG45" i="52" s="1"/>
  <c r="AP45" i="52" s="1"/>
  <c r="AF44" i="15"/>
  <c r="AO44" i="15" s="1"/>
  <c r="AI45" i="89"/>
  <c r="Z46" i="89"/>
  <c r="AG46" i="89" s="1"/>
  <c r="AP46" i="89" s="1"/>
  <c r="Z45" i="105"/>
  <c r="W46" i="105" s="1"/>
  <c r="W46" i="52"/>
  <c r="AE45" i="52"/>
  <c r="AF45" i="52"/>
  <c r="AO45" i="52" s="1"/>
  <c r="AE34" i="35"/>
  <c r="W35" i="35"/>
  <c r="AF34" i="35"/>
  <c r="AO34" i="35" s="1"/>
  <c r="AG34" i="35"/>
  <c r="AP34" i="35" s="1"/>
  <c r="AE46" i="89"/>
  <c r="W47" i="89"/>
  <c r="AG45" i="105"/>
  <c r="AP45" i="105" s="1"/>
  <c r="AE45" i="105"/>
  <c r="AF45" i="105"/>
  <c r="AO45" i="105" s="1"/>
  <c r="AE44" i="44"/>
  <c r="W45" i="44"/>
  <c r="AF44" i="44"/>
  <c r="AO44" i="44" s="1"/>
  <c r="AG44" i="44"/>
  <c r="AP44" i="44" s="1"/>
  <c r="AF41" i="104"/>
  <c r="AO41" i="104" s="1"/>
  <c r="AE41" i="104"/>
  <c r="W42" i="104"/>
  <c r="AG41" i="104"/>
  <c r="AP41" i="104" s="1"/>
  <c r="Y37" i="83"/>
  <c r="X37" i="83"/>
  <c r="AH39" i="16"/>
  <c r="AQ39" i="16" s="1"/>
  <c r="W43" i="13"/>
  <c r="AF42" i="13"/>
  <c r="AO42" i="13" s="1"/>
  <c r="AE42" i="13"/>
  <c r="AG42" i="13"/>
  <c r="AP42" i="13" s="1"/>
  <c r="Y37" i="18"/>
  <c r="X37" i="18"/>
  <c r="AH47" i="101"/>
  <c r="AQ47" i="101" s="1"/>
  <c r="Y33" i="85"/>
  <c r="X33" i="85"/>
  <c r="AH34" i="98"/>
  <c r="AQ34" i="98" s="1"/>
  <c r="AH47" i="47"/>
  <c r="AQ47" i="47" s="1"/>
  <c r="Y34" i="94"/>
  <c r="X34" i="94"/>
  <c r="AI36" i="87"/>
  <c r="AN36" i="87"/>
  <c r="Y45" i="15"/>
  <c r="X45" i="15"/>
  <c r="AR40" i="84"/>
  <c r="AE32" i="48"/>
  <c r="W33" i="48"/>
  <c r="AG32" i="48"/>
  <c r="AP32" i="48" s="1"/>
  <c r="AF32" i="48"/>
  <c r="AO32" i="48" s="1"/>
  <c r="AR33" i="98"/>
  <c r="Y41" i="51"/>
  <c r="X41" i="51"/>
  <c r="AR43" i="46"/>
  <c r="AH40" i="100"/>
  <c r="AQ40" i="100" s="1"/>
  <c r="AH45" i="32"/>
  <c r="AQ45" i="32" s="1"/>
  <c r="AI36" i="18"/>
  <c r="AN36" i="18"/>
  <c r="AR44" i="52"/>
  <c r="Z47" i="101"/>
  <c r="AE47" i="47"/>
  <c r="AG47" i="47"/>
  <c r="AP47" i="47" s="1"/>
  <c r="W48" i="47"/>
  <c r="AF47" i="47"/>
  <c r="AO47" i="47" s="1"/>
  <c r="Y34" i="90"/>
  <c r="X34" i="90"/>
  <c r="Z34" i="90" s="1"/>
  <c r="AI33" i="94"/>
  <c r="AN33" i="94"/>
  <c r="AI37" i="91"/>
  <c r="AN37" i="91"/>
  <c r="Z40" i="100"/>
  <c r="AE45" i="32"/>
  <c r="AF45" i="32"/>
  <c r="AO45" i="32" s="1"/>
  <c r="W46" i="32"/>
  <c r="AG45" i="32"/>
  <c r="AP45" i="32" s="1"/>
  <c r="AR38" i="16"/>
  <c r="AI36" i="102"/>
  <c r="AN36" i="102"/>
  <c r="AR37" i="95"/>
  <c r="Y41" i="20"/>
  <c r="X41" i="20"/>
  <c r="Y46" i="86"/>
  <c r="X46" i="86"/>
  <c r="AI33" i="90"/>
  <c r="AN33" i="90"/>
  <c r="AH45" i="52"/>
  <c r="AQ45" i="52" s="1"/>
  <c r="AH38" i="95"/>
  <c r="AQ38" i="95" s="1"/>
  <c r="AH45" i="105"/>
  <c r="AQ45" i="105" s="1"/>
  <c r="Z38" i="95"/>
  <c r="AE39" i="16"/>
  <c r="AN39" i="16" s="1"/>
  <c r="AG39" i="16"/>
  <c r="AP39" i="16" s="1"/>
  <c r="W40" i="16"/>
  <c r="AF39" i="16"/>
  <c r="AR39" i="45"/>
  <c r="AI36" i="83"/>
  <c r="AN36" i="83"/>
  <c r="AI33" i="42"/>
  <c r="AR33" i="42" s="1"/>
  <c r="AN33" i="42"/>
  <c r="W42" i="54"/>
  <c r="AE41" i="54"/>
  <c r="AG41" i="54"/>
  <c r="AP41" i="54" s="1"/>
  <c r="AF41" i="54"/>
  <c r="AO41" i="54" s="1"/>
  <c r="AR45" i="89"/>
  <c r="Y42" i="88"/>
  <c r="X42" i="88"/>
  <c r="AR44" i="105"/>
  <c r="AR43" i="44"/>
  <c r="AI33" i="50"/>
  <c r="AN33" i="50"/>
  <c r="Y42" i="96"/>
  <c r="X42" i="96"/>
  <c r="Y34" i="42"/>
  <c r="X34" i="42"/>
  <c r="Z34" i="42" s="1"/>
  <c r="AH40" i="45"/>
  <c r="AQ40" i="45" s="1"/>
  <c r="AF38" i="103"/>
  <c r="AO38" i="103" s="1"/>
  <c r="W39" i="103"/>
  <c r="AG38" i="103"/>
  <c r="AP38" i="103" s="1"/>
  <c r="AE38" i="103"/>
  <c r="AH37" i="99"/>
  <c r="AQ37" i="99" s="1"/>
  <c r="AH46" i="93"/>
  <c r="AQ46" i="93" s="1"/>
  <c r="AR46" i="47"/>
  <c r="AR44" i="32"/>
  <c r="Z40" i="45"/>
  <c r="Z37" i="99"/>
  <c r="Z46" i="93"/>
  <c r="AE36" i="49"/>
  <c r="AF36" i="49"/>
  <c r="AO36" i="49" s="1"/>
  <c r="W37" i="49"/>
  <c r="AG36" i="49"/>
  <c r="AP36" i="49" s="1"/>
  <c r="AR45" i="93"/>
  <c r="AH44" i="44"/>
  <c r="AQ44" i="44" s="1"/>
  <c r="AH46" i="89"/>
  <c r="AQ46" i="89" s="1"/>
  <c r="AH41" i="104"/>
  <c r="AQ41" i="104" s="1"/>
  <c r="AG41" i="92"/>
  <c r="AP41" i="92" s="1"/>
  <c r="W42" i="92"/>
  <c r="AE41" i="92"/>
  <c r="AF41" i="92"/>
  <c r="AO41" i="92" s="1"/>
  <c r="AF35" i="55"/>
  <c r="AO35" i="55" s="1"/>
  <c r="AG35" i="55"/>
  <c r="AP35" i="55" s="1"/>
  <c r="AE35" i="55"/>
  <c r="W36" i="55"/>
  <c r="AH47" i="97"/>
  <c r="AQ47" i="97" s="1"/>
  <c r="AR46" i="101"/>
  <c r="AI41" i="88"/>
  <c r="AN41" i="88"/>
  <c r="AI37" i="11"/>
  <c r="AN37" i="11"/>
  <c r="Y38" i="43"/>
  <c r="X38" i="43"/>
  <c r="X37" i="102"/>
  <c r="Y37" i="102"/>
  <c r="AH44" i="46"/>
  <c r="AQ44" i="46" s="1"/>
  <c r="AR36" i="99"/>
  <c r="AH41" i="84"/>
  <c r="AQ41" i="84" s="1"/>
  <c r="AI45" i="86"/>
  <c r="AN45" i="86"/>
  <c r="Y45" i="53"/>
  <c r="X45" i="53"/>
  <c r="Y34" i="50"/>
  <c r="X34" i="50"/>
  <c r="AR39" i="100"/>
  <c r="AR40" i="104"/>
  <c r="AG37" i="41"/>
  <c r="AP37" i="41" s="1"/>
  <c r="AE37" i="41"/>
  <c r="W38" i="41"/>
  <c r="AF37" i="41"/>
  <c r="AO37" i="41" s="1"/>
  <c r="AI40" i="51"/>
  <c r="AN40" i="51"/>
  <c r="Y38" i="91"/>
  <c r="X38" i="91"/>
  <c r="AR33" i="35"/>
  <c r="Z47" i="97"/>
  <c r="AE34" i="10"/>
  <c r="AF34" i="10"/>
  <c r="AO34" i="10" s="1"/>
  <c r="W35" i="10"/>
  <c r="AG34" i="10"/>
  <c r="AP34" i="10" s="1"/>
  <c r="X38" i="11"/>
  <c r="Z38" i="11" s="1"/>
  <c r="Y38" i="11"/>
  <c r="AI37" i="43"/>
  <c r="AN37" i="43"/>
  <c r="AE35" i="82"/>
  <c r="W36" i="82"/>
  <c r="AG35" i="82"/>
  <c r="AP35" i="82" s="1"/>
  <c r="AF35" i="82"/>
  <c r="AO35" i="82" s="1"/>
  <c r="AR46" i="97"/>
  <c r="AI32" i="85"/>
  <c r="AN32" i="85"/>
  <c r="Z34" i="98"/>
  <c r="Z44" i="46"/>
  <c r="AH34" i="35"/>
  <c r="AQ34" i="35" s="1"/>
  <c r="Z41" i="84"/>
  <c r="AI40" i="20"/>
  <c r="AN40" i="20"/>
  <c r="AI44" i="53"/>
  <c r="AN44" i="53"/>
  <c r="Y37" i="87"/>
  <c r="X37" i="87"/>
  <c r="AI44" i="15"/>
  <c r="AN44" i="15"/>
  <c r="AI41" i="96"/>
  <c r="AN41" i="96"/>
  <c r="AF46" i="89" l="1"/>
  <c r="AO46" i="89" s="1"/>
  <c r="Z41" i="51"/>
  <c r="Z42" i="96"/>
  <c r="Z41" i="20"/>
  <c r="Z38" i="91"/>
  <c r="AG38" i="91" s="1"/>
  <c r="AP38" i="91" s="1"/>
  <c r="Z42" i="88"/>
  <c r="Z45" i="15"/>
  <c r="Z34" i="50"/>
  <c r="AG34" i="50" s="1"/>
  <c r="AP34" i="50" s="1"/>
  <c r="Z34" i="94"/>
  <c r="AE34" i="94" s="1"/>
  <c r="W35" i="94"/>
  <c r="AF34" i="94"/>
  <c r="AO34" i="94" s="1"/>
  <c r="AE34" i="50"/>
  <c r="W35" i="50"/>
  <c r="AE38" i="91"/>
  <c r="AF34" i="90"/>
  <c r="AO34" i="90" s="1"/>
  <c r="AE34" i="90"/>
  <c r="W35" i="90"/>
  <c r="AG34" i="90"/>
  <c r="AP34" i="90" s="1"/>
  <c r="Y35" i="10"/>
  <c r="X35" i="10"/>
  <c r="AR44" i="53"/>
  <c r="AR32" i="85"/>
  <c r="Y36" i="82"/>
  <c r="X36" i="82"/>
  <c r="Z36" i="82" s="1"/>
  <c r="AH38" i="11"/>
  <c r="AQ38" i="11" s="1"/>
  <c r="W48" i="97"/>
  <c r="AE47" i="97"/>
  <c r="AF47" i="97"/>
  <c r="AO47" i="97" s="1"/>
  <c r="AG47" i="97"/>
  <c r="AP47" i="97" s="1"/>
  <c r="AR45" i="86"/>
  <c r="Y36" i="55"/>
  <c r="X36" i="55"/>
  <c r="AI41" i="92"/>
  <c r="AN41" i="92"/>
  <c r="AI36" i="49"/>
  <c r="AN36" i="49"/>
  <c r="AI41" i="54"/>
  <c r="AN41" i="54"/>
  <c r="AR33" i="90"/>
  <c r="AG40" i="100"/>
  <c r="AP40" i="100" s="1"/>
  <c r="W41" i="100"/>
  <c r="AE40" i="100"/>
  <c r="AF40" i="100"/>
  <c r="AO40" i="100" s="1"/>
  <c r="AI47" i="47"/>
  <c r="AN47" i="47"/>
  <c r="AH41" i="51"/>
  <c r="AQ41" i="51" s="1"/>
  <c r="AH45" i="15"/>
  <c r="AQ45" i="15" s="1"/>
  <c r="AH33" i="85"/>
  <c r="AQ33" i="85" s="1"/>
  <c r="AI46" i="89"/>
  <c r="AN46" i="89"/>
  <c r="AI34" i="35"/>
  <c r="AN34" i="35"/>
  <c r="AR40" i="51"/>
  <c r="Z37" i="102"/>
  <c r="AR37" i="11"/>
  <c r="AI35" i="55"/>
  <c r="AN35" i="55"/>
  <c r="Y42" i="92"/>
  <c r="Z42" i="92" s="1"/>
  <c r="X42" i="92"/>
  <c r="W47" i="93"/>
  <c r="AG46" i="93"/>
  <c r="AP46" i="93" s="1"/>
  <c r="AF46" i="93"/>
  <c r="AO46" i="93" s="1"/>
  <c r="AE46" i="93"/>
  <c r="AI38" i="103"/>
  <c r="AN38" i="103"/>
  <c r="AH42" i="96"/>
  <c r="AQ42" i="96" s="1"/>
  <c r="Y42" i="54"/>
  <c r="X42" i="54"/>
  <c r="AE38" i="95"/>
  <c r="AG38" i="95"/>
  <c r="AP38" i="95" s="1"/>
  <c r="W39" i="95"/>
  <c r="AF38" i="95"/>
  <c r="AO38" i="95" s="1"/>
  <c r="AH46" i="86"/>
  <c r="AQ46" i="86" s="1"/>
  <c r="AG47" i="101"/>
  <c r="AP47" i="101" s="1"/>
  <c r="AF47" i="101"/>
  <c r="AO47" i="101" s="1"/>
  <c r="AE47" i="101"/>
  <c r="W48" i="101"/>
  <c r="AE41" i="51"/>
  <c r="W42" i="51"/>
  <c r="AF41" i="51"/>
  <c r="AO41" i="51" s="1"/>
  <c r="AG41" i="51"/>
  <c r="AP41" i="51" s="1"/>
  <c r="AG45" i="15"/>
  <c r="AP45" i="15" s="1"/>
  <c r="AE45" i="15"/>
  <c r="AN45" i="15" s="1"/>
  <c r="W46" i="15"/>
  <c r="AF45" i="15"/>
  <c r="Z33" i="85"/>
  <c r="AI42" i="13"/>
  <c r="AN42" i="13"/>
  <c r="AI45" i="105"/>
  <c r="AN45" i="105"/>
  <c r="AR40" i="20"/>
  <c r="AH37" i="102"/>
  <c r="AQ37" i="102" s="1"/>
  <c r="AG37" i="99"/>
  <c r="AP37" i="99" s="1"/>
  <c r="AF37" i="99"/>
  <c r="AO37" i="99" s="1"/>
  <c r="W38" i="99"/>
  <c r="AE37" i="99"/>
  <c r="AF42" i="96"/>
  <c r="AO42" i="96" s="1"/>
  <c r="AE42" i="96"/>
  <c r="W43" i="96"/>
  <c r="AG42" i="96"/>
  <c r="AP42" i="96" s="1"/>
  <c r="Z46" i="86"/>
  <c r="AR37" i="91"/>
  <c r="Y33" i="48"/>
  <c r="X33" i="48"/>
  <c r="AH37" i="18"/>
  <c r="AQ37" i="18" s="1"/>
  <c r="Y42" i="104"/>
  <c r="X42" i="104"/>
  <c r="Y45" i="44"/>
  <c r="X45" i="44"/>
  <c r="AI35" i="82"/>
  <c r="AN35" i="82"/>
  <c r="AH37" i="87"/>
  <c r="AQ37" i="87" s="1"/>
  <c r="Z37" i="87"/>
  <c r="AH38" i="43"/>
  <c r="AQ38" i="43" s="1"/>
  <c r="AR41" i="88"/>
  <c r="W41" i="45"/>
  <c r="AE40" i="45"/>
  <c r="AG40" i="45"/>
  <c r="AP40" i="45" s="1"/>
  <c r="AF40" i="45"/>
  <c r="AO40" i="45" s="1"/>
  <c r="Y39" i="103"/>
  <c r="Z39" i="103"/>
  <c r="X39" i="103"/>
  <c r="AI39" i="16"/>
  <c r="AO39" i="16"/>
  <c r="X46" i="32"/>
  <c r="Y46" i="32"/>
  <c r="AI32" i="48"/>
  <c r="AN32" i="48"/>
  <c r="Z37" i="18"/>
  <c r="Y43" i="13"/>
  <c r="X43" i="13"/>
  <c r="AH37" i="83"/>
  <c r="AQ37" i="83" s="1"/>
  <c r="AI41" i="104"/>
  <c r="AN41" i="104"/>
  <c r="AI44" i="44"/>
  <c r="AN44" i="44"/>
  <c r="AI45" i="52"/>
  <c r="AN45" i="52"/>
  <c r="AR44" i="15"/>
  <c r="AG38" i="11"/>
  <c r="AP38" i="11" s="1"/>
  <c r="AF38" i="11"/>
  <c r="AO38" i="11" s="1"/>
  <c r="AE38" i="11"/>
  <c r="W39" i="11"/>
  <c r="Y38" i="41"/>
  <c r="X38" i="41"/>
  <c r="Z38" i="43"/>
  <c r="Y37" i="49"/>
  <c r="X37" i="49"/>
  <c r="AH34" i="42"/>
  <c r="AQ34" i="42" s="1"/>
  <c r="AH42" i="88"/>
  <c r="AQ42" i="88" s="1"/>
  <c r="Y40" i="16"/>
  <c r="Z40" i="16" s="1"/>
  <c r="X40" i="16"/>
  <c r="AH41" i="20"/>
  <c r="AQ41" i="20" s="1"/>
  <c r="AR36" i="102"/>
  <c r="AR33" i="94"/>
  <c r="Y48" i="47"/>
  <c r="X48" i="47"/>
  <c r="AR36" i="87"/>
  <c r="Z37" i="83"/>
  <c r="Y46" i="52"/>
  <c r="X46" i="52"/>
  <c r="AH45" i="53"/>
  <c r="AQ45" i="53" s="1"/>
  <c r="W42" i="84"/>
  <c r="AF41" i="84"/>
  <c r="AO41" i="84" s="1"/>
  <c r="AG41" i="84"/>
  <c r="AP41" i="84" s="1"/>
  <c r="AE41" i="84"/>
  <c r="AG44" i="46"/>
  <c r="AP44" i="46" s="1"/>
  <c r="AE44" i="46"/>
  <c r="W45" i="46"/>
  <c r="AF44" i="46"/>
  <c r="AO44" i="46" s="1"/>
  <c r="AR37" i="43"/>
  <c r="AH38" i="91"/>
  <c r="AQ38" i="91" s="1"/>
  <c r="Z45" i="53"/>
  <c r="W35" i="98"/>
  <c r="AG34" i="98"/>
  <c r="AP34" i="98" s="1"/>
  <c r="AE34" i="98"/>
  <c r="AF34" i="98"/>
  <c r="AO34" i="98" s="1"/>
  <c r="AR41" i="96"/>
  <c r="AI34" i="10"/>
  <c r="AN34" i="10"/>
  <c r="AI37" i="41"/>
  <c r="AR37" i="41" s="1"/>
  <c r="AN37" i="41"/>
  <c r="AH34" i="50"/>
  <c r="AQ34" i="50" s="1"/>
  <c r="W35" i="42"/>
  <c r="AF34" i="42"/>
  <c r="AO34" i="42" s="1"/>
  <c r="AE34" i="42"/>
  <c r="AG34" i="42"/>
  <c r="AP34" i="42" s="1"/>
  <c r="AR33" i="50"/>
  <c r="W43" i="88"/>
  <c r="AE42" i="88"/>
  <c r="AG42" i="88"/>
  <c r="AP42" i="88" s="1"/>
  <c r="AF42" i="88"/>
  <c r="AO42" i="88" s="1"/>
  <c r="AR36" i="83"/>
  <c r="AE41" i="20"/>
  <c r="W42" i="20"/>
  <c r="AF41" i="20"/>
  <c r="AO41" i="20" s="1"/>
  <c r="AG41" i="20"/>
  <c r="AP41" i="20" s="1"/>
  <c r="AI45" i="32"/>
  <c r="AN45" i="32"/>
  <c r="AH34" i="90"/>
  <c r="AQ34" i="90" s="1"/>
  <c r="AR36" i="18"/>
  <c r="AH34" i="94"/>
  <c r="AQ34" i="94" s="1"/>
  <c r="X46" i="105"/>
  <c r="Y46" i="105"/>
  <c r="Y47" i="89"/>
  <c r="X47" i="89"/>
  <c r="Y35" i="35"/>
  <c r="X35" i="35"/>
  <c r="W39" i="91" l="1"/>
  <c r="AF38" i="91"/>
  <c r="AO38" i="91" s="1"/>
  <c r="AF34" i="50"/>
  <c r="AO34" i="50" s="1"/>
  <c r="Z47" i="89"/>
  <c r="Z48" i="47"/>
  <c r="AF48" i="47" s="1"/>
  <c r="AO48" i="47" s="1"/>
  <c r="Z46" i="105"/>
  <c r="W47" i="105" s="1"/>
  <c r="AG34" i="94"/>
  <c r="AP34" i="94" s="1"/>
  <c r="Z35" i="35"/>
  <c r="AF35" i="35" s="1"/>
  <c r="AO35" i="35" s="1"/>
  <c r="Z37" i="49"/>
  <c r="W38" i="49" s="1"/>
  <c r="Z38" i="41"/>
  <c r="W39" i="41" s="1"/>
  <c r="Z46" i="32"/>
  <c r="AG46" i="32" s="1"/>
  <c r="AP46" i="32" s="1"/>
  <c r="Z45" i="44"/>
  <c r="AE45" i="44" s="1"/>
  <c r="Z46" i="52"/>
  <c r="AG46" i="52" s="1"/>
  <c r="AP46" i="52" s="1"/>
  <c r="Z33" i="48"/>
  <c r="AG33" i="48" s="1"/>
  <c r="AP33" i="48" s="1"/>
  <c r="AE35" i="35"/>
  <c r="W36" i="35"/>
  <c r="W49" i="47"/>
  <c r="AE48" i="47"/>
  <c r="AG38" i="41"/>
  <c r="AP38" i="41" s="1"/>
  <c r="AF38" i="41"/>
  <c r="AO38" i="41" s="1"/>
  <c r="AE46" i="52"/>
  <c r="AF46" i="52"/>
  <c r="AO46" i="52" s="1"/>
  <c r="W47" i="52"/>
  <c r="AF42" i="92"/>
  <c r="AO42" i="92" s="1"/>
  <c r="AE42" i="92"/>
  <c r="AG42" i="92"/>
  <c r="AP42" i="92" s="1"/>
  <c r="W43" i="92"/>
  <c r="W47" i="32"/>
  <c r="AE46" i="32"/>
  <c r="AF46" i="32"/>
  <c r="AO46" i="32" s="1"/>
  <c r="AG40" i="16"/>
  <c r="AP40" i="16" s="1"/>
  <c r="AF40" i="16"/>
  <c r="AO40" i="16" s="1"/>
  <c r="W41" i="16"/>
  <c r="AE40" i="16"/>
  <c r="W34" i="48"/>
  <c r="AI41" i="84"/>
  <c r="AN41" i="84"/>
  <c r="AH47" i="89"/>
  <c r="AQ47" i="89" s="1"/>
  <c r="AI41" i="20"/>
  <c r="AN41" i="20"/>
  <c r="AI42" i="88"/>
  <c r="AN42" i="88"/>
  <c r="AI34" i="42"/>
  <c r="AN34" i="42"/>
  <c r="Y35" i="98"/>
  <c r="X35" i="98"/>
  <c r="AI44" i="46"/>
  <c r="AN44" i="46"/>
  <c r="Y42" i="84"/>
  <c r="X42" i="84"/>
  <c r="AH46" i="52"/>
  <c r="AQ46" i="52" s="1"/>
  <c r="AH48" i="47"/>
  <c r="AQ48" i="47" s="1"/>
  <c r="AH40" i="16"/>
  <c r="AQ40" i="16" s="1"/>
  <c r="AR44" i="44"/>
  <c r="AR39" i="16"/>
  <c r="AH45" i="44"/>
  <c r="AQ45" i="44" s="1"/>
  <c r="Y38" i="99"/>
  <c r="X38" i="99"/>
  <c r="AI41" i="51"/>
  <c r="AN41" i="51"/>
  <c r="Y47" i="93"/>
  <c r="X47" i="93"/>
  <c r="AR34" i="35"/>
  <c r="AR36" i="49"/>
  <c r="Y48" i="97"/>
  <c r="X48" i="97"/>
  <c r="AH36" i="82"/>
  <c r="AQ36" i="82" s="1"/>
  <c r="Y35" i="90"/>
  <c r="X35" i="90"/>
  <c r="AI34" i="50"/>
  <c r="AN34" i="50"/>
  <c r="AR45" i="32"/>
  <c r="Y43" i="88"/>
  <c r="X43" i="88"/>
  <c r="W46" i="53"/>
  <c r="AF45" i="53"/>
  <c r="AO45" i="53" s="1"/>
  <c r="AG45" i="53"/>
  <c r="AP45" i="53" s="1"/>
  <c r="AE45" i="53"/>
  <c r="AH37" i="49"/>
  <c r="AQ37" i="49" s="1"/>
  <c r="AR32" i="48"/>
  <c r="AH39" i="103"/>
  <c r="AQ39" i="103" s="1"/>
  <c r="AI40" i="45"/>
  <c r="AN40" i="45"/>
  <c r="Y43" i="96"/>
  <c r="X43" i="96"/>
  <c r="AR42" i="13"/>
  <c r="Y39" i="95"/>
  <c r="X39" i="95"/>
  <c r="AR38" i="103"/>
  <c r="AH42" i="92"/>
  <c r="AQ42" i="92" s="1"/>
  <c r="AR47" i="47"/>
  <c r="AE36" i="82"/>
  <c r="W37" i="82"/>
  <c r="AG36" i="82"/>
  <c r="AP36" i="82" s="1"/>
  <c r="AF36" i="82"/>
  <c r="AO36" i="82" s="1"/>
  <c r="AH35" i="10"/>
  <c r="AQ35" i="10" s="1"/>
  <c r="AI34" i="90"/>
  <c r="AN34" i="90"/>
  <c r="AG37" i="49"/>
  <c r="AP37" i="49" s="1"/>
  <c r="AR41" i="104"/>
  <c r="AH43" i="13"/>
  <c r="AQ43" i="13" s="1"/>
  <c r="AE39" i="103"/>
  <c r="W40" i="103"/>
  <c r="AF39" i="103"/>
  <c r="AO39" i="103" s="1"/>
  <c r="AG39" i="103"/>
  <c r="AP39" i="103" s="1"/>
  <c r="Y41" i="45"/>
  <c r="X41" i="45"/>
  <c r="AI42" i="96"/>
  <c r="AN42" i="96"/>
  <c r="AE33" i="85"/>
  <c r="W34" i="85"/>
  <c r="AG33" i="85"/>
  <c r="AP33" i="85" s="1"/>
  <c r="AF33" i="85"/>
  <c r="AO33" i="85" s="1"/>
  <c r="Y48" i="101"/>
  <c r="X48" i="101"/>
  <c r="AF37" i="102"/>
  <c r="AO37" i="102" s="1"/>
  <c r="W38" i="102"/>
  <c r="AE37" i="102"/>
  <c r="AG37" i="102"/>
  <c r="AP37" i="102" s="1"/>
  <c r="AR46" i="89"/>
  <c r="AR41" i="92"/>
  <c r="Z35" i="10"/>
  <c r="Y39" i="11"/>
  <c r="X39" i="11"/>
  <c r="Z43" i="13"/>
  <c r="AH42" i="104"/>
  <c r="AQ42" i="104" s="1"/>
  <c r="AI47" i="101"/>
  <c r="AN47" i="101"/>
  <c r="AI38" i="95"/>
  <c r="AN38" i="95"/>
  <c r="AI46" i="93"/>
  <c r="AN46" i="93"/>
  <c r="AH36" i="55"/>
  <c r="AQ36" i="55" s="1"/>
  <c r="W48" i="89"/>
  <c r="AE47" i="89"/>
  <c r="AG47" i="89"/>
  <c r="AP47" i="89" s="1"/>
  <c r="AF47" i="89"/>
  <c r="AO47" i="89" s="1"/>
  <c r="Y35" i="42"/>
  <c r="X35" i="42"/>
  <c r="AF37" i="83"/>
  <c r="AO37" i="83" s="1"/>
  <c r="AG37" i="83"/>
  <c r="AP37" i="83" s="1"/>
  <c r="AE37" i="83"/>
  <c r="W38" i="83"/>
  <c r="AI34" i="98"/>
  <c r="AN34" i="98"/>
  <c r="AF38" i="43"/>
  <c r="AO38" i="43" s="1"/>
  <c r="W39" i="43"/>
  <c r="AE38" i="43"/>
  <c r="AG38" i="43"/>
  <c r="AP38" i="43" s="1"/>
  <c r="AI38" i="11"/>
  <c r="AR38" i="11" s="1"/>
  <c r="AN38" i="11"/>
  <c r="AR45" i="52"/>
  <c r="AH46" i="32"/>
  <c r="AQ46" i="32" s="1"/>
  <c r="AF37" i="87"/>
  <c r="AO37" i="87" s="1"/>
  <c r="AE37" i="87"/>
  <c r="AG37" i="87"/>
  <c r="AP37" i="87" s="1"/>
  <c r="W38" i="87"/>
  <c r="Z42" i="104"/>
  <c r="AF46" i="86"/>
  <c r="AO46" i="86" s="1"/>
  <c r="AG46" i="86"/>
  <c r="AP46" i="86" s="1"/>
  <c r="W47" i="86"/>
  <c r="AE46" i="86"/>
  <c r="AI45" i="15"/>
  <c r="AO45" i="15"/>
  <c r="AH42" i="54"/>
  <c r="AQ42" i="54" s="1"/>
  <c r="AI40" i="100"/>
  <c r="AN40" i="100"/>
  <c r="AR41" i="54"/>
  <c r="Z36" i="55"/>
  <c r="Y39" i="91"/>
  <c r="X39" i="91"/>
  <c r="Y35" i="50"/>
  <c r="X35" i="50"/>
  <c r="AI34" i="94"/>
  <c r="AN34" i="94"/>
  <c r="AH35" i="35"/>
  <c r="AQ35" i="35" s="1"/>
  <c r="AE46" i="105"/>
  <c r="AH46" i="105"/>
  <c r="AQ46" i="105" s="1"/>
  <c r="Y42" i="20"/>
  <c r="X42" i="20"/>
  <c r="AR34" i="10"/>
  <c r="Y45" i="46"/>
  <c r="X45" i="46"/>
  <c r="AH38" i="41"/>
  <c r="AQ38" i="41" s="1"/>
  <c r="AF37" i="18"/>
  <c r="AO37" i="18" s="1"/>
  <c r="AG37" i="18"/>
  <c r="AP37" i="18" s="1"/>
  <c r="AE37" i="18"/>
  <c r="W38" i="18"/>
  <c r="AR35" i="82"/>
  <c r="AH33" i="48"/>
  <c r="AQ33" i="48" s="1"/>
  <c r="AI37" i="99"/>
  <c r="AN37" i="99"/>
  <c r="AR45" i="105"/>
  <c r="Y46" i="15"/>
  <c r="X46" i="15"/>
  <c r="Y42" i="51"/>
  <c r="X42" i="51"/>
  <c r="Z42" i="54"/>
  <c r="AR35" i="55"/>
  <c r="Y41" i="100"/>
  <c r="X41" i="100"/>
  <c r="AI47" i="97"/>
  <c r="AN47" i="97"/>
  <c r="AI38" i="91"/>
  <c r="AN38" i="91"/>
  <c r="Y35" i="94"/>
  <c r="X35" i="94"/>
  <c r="AG45" i="44" l="1"/>
  <c r="AP45" i="44" s="1"/>
  <c r="W46" i="44"/>
  <c r="AF46" i="105"/>
  <c r="AO46" i="105" s="1"/>
  <c r="AG46" i="105"/>
  <c r="AP46" i="105" s="1"/>
  <c r="AE38" i="41"/>
  <c r="AG48" i="47"/>
  <c r="AP48" i="47" s="1"/>
  <c r="Z35" i="94"/>
  <c r="Z45" i="46"/>
  <c r="Z35" i="50"/>
  <c r="W36" i="50" s="1"/>
  <c r="Z43" i="88"/>
  <c r="AF37" i="49"/>
  <c r="AO37" i="49" s="1"/>
  <c r="Z42" i="20"/>
  <c r="AG42" i="20" s="1"/>
  <c r="AP42" i="20" s="1"/>
  <c r="AE37" i="49"/>
  <c r="AF33" i="48"/>
  <c r="AO33" i="48" s="1"/>
  <c r="AF45" i="44"/>
  <c r="AO45" i="44" s="1"/>
  <c r="AG35" i="35"/>
  <c r="AP35" i="35" s="1"/>
  <c r="Z35" i="98"/>
  <c r="AG35" i="98" s="1"/>
  <c r="AP35" i="98" s="1"/>
  <c r="AE33" i="48"/>
  <c r="AN33" i="48" s="1"/>
  <c r="Z48" i="101"/>
  <c r="AG48" i="101" s="1"/>
  <c r="AP48" i="101" s="1"/>
  <c r="Z39" i="11"/>
  <c r="W40" i="11" s="1"/>
  <c r="Z42" i="84"/>
  <c r="W43" i="84" s="1"/>
  <c r="W36" i="94"/>
  <c r="AE35" i="94"/>
  <c r="AF35" i="94"/>
  <c r="AO35" i="94" s="1"/>
  <c r="AG35" i="94"/>
  <c r="AP35" i="94" s="1"/>
  <c r="AF35" i="98"/>
  <c r="AO35" i="98" s="1"/>
  <c r="AG35" i="50"/>
  <c r="AP35" i="50" s="1"/>
  <c r="AF35" i="50"/>
  <c r="AO35" i="50" s="1"/>
  <c r="AE35" i="50"/>
  <c r="AF42" i="84"/>
  <c r="AO42" i="84" s="1"/>
  <c r="AE42" i="84"/>
  <c r="AE48" i="101"/>
  <c r="W49" i="101"/>
  <c r="AE45" i="46"/>
  <c r="W46" i="46"/>
  <c r="AG45" i="46"/>
  <c r="AP45" i="46" s="1"/>
  <c r="AF45" i="46"/>
  <c r="AO45" i="46" s="1"/>
  <c r="AH41" i="100"/>
  <c r="AQ41" i="100" s="1"/>
  <c r="AH42" i="51"/>
  <c r="AQ42" i="51" s="1"/>
  <c r="Y38" i="18"/>
  <c r="X38" i="18"/>
  <c r="Z41" i="100"/>
  <c r="Z42" i="51"/>
  <c r="AH39" i="91"/>
  <c r="AQ39" i="91" s="1"/>
  <c r="AI37" i="87"/>
  <c r="AN37" i="87"/>
  <c r="AH42" i="20"/>
  <c r="AQ42" i="20" s="1"/>
  <c r="Z39" i="91"/>
  <c r="AR40" i="100"/>
  <c r="AI38" i="43"/>
  <c r="AN38" i="43"/>
  <c r="Y38" i="83"/>
  <c r="X38" i="83"/>
  <c r="AR46" i="93"/>
  <c r="AH48" i="101"/>
  <c r="AQ48" i="101" s="1"/>
  <c r="Y34" i="85"/>
  <c r="Z34" i="85" s="1"/>
  <c r="X34" i="85"/>
  <c r="AR40" i="45"/>
  <c r="AH43" i="88"/>
  <c r="AQ43" i="88" s="1"/>
  <c r="AR34" i="50"/>
  <c r="AH42" i="84"/>
  <c r="AQ42" i="84" s="1"/>
  <c r="Y34" i="48"/>
  <c r="X34" i="48"/>
  <c r="Y39" i="41"/>
  <c r="X39" i="41"/>
  <c r="Y49" i="47"/>
  <c r="X49" i="47"/>
  <c r="Z49" i="47" s="1"/>
  <c r="AR37" i="99"/>
  <c r="AH45" i="46"/>
  <c r="AQ45" i="46" s="1"/>
  <c r="AR34" i="94"/>
  <c r="AR45" i="15"/>
  <c r="AF42" i="104"/>
  <c r="AO42" i="104" s="1"/>
  <c r="AE42" i="104"/>
  <c r="W43" i="104"/>
  <c r="AG42" i="104"/>
  <c r="AP42" i="104" s="1"/>
  <c r="Y39" i="43"/>
  <c r="X39" i="43"/>
  <c r="AI37" i="83"/>
  <c r="AR37" i="83" s="1"/>
  <c r="AN37" i="83"/>
  <c r="AI33" i="85"/>
  <c r="AN33" i="85"/>
  <c r="AR34" i="90"/>
  <c r="W44" i="88"/>
  <c r="AF43" i="88"/>
  <c r="AO43" i="88" s="1"/>
  <c r="AG43" i="88"/>
  <c r="AP43" i="88" s="1"/>
  <c r="AE43" i="88"/>
  <c r="AH35" i="90"/>
  <c r="AQ35" i="90" s="1"/>
  <c r="AR41" i="20"/>
  <c r="Y43" i="92"/>
  <c r="X43" i="92"/>
  <c r="Y47" i="52"/>
  <c r="X47" i="52"/>
  <c r="AI45" i="44"/>
  <c r="AN45" i="44"/>
  <c r="AR38" i="95"/>
  <c r="W36" i="10"/>
  <c r="AE35" i="10"/>
  <c r="AF35" i="10"/>
  <c r="AO35" i="10" s="1"/>
  <c r="AG35" i="10"/>
  <c r="AP35" i="10" s="1"/>
  <c r="AH43" i="96"/>
  <c r="AQ43" i="96" s="1"/>
  <c r="AI45" i="53"/>
  <c r="AN45" i="53"/>
  <c r="Z35" i="90"/>
  <c r="AR41" i="51"/>
  <c r="AR41" i="84"/>
  <c r="Y36" i="35"/>
  <c r="X36" i="35"/>
  <c r="Z36" i="35" s="1"/>
  <c r="AI46" i="86"/>
  <c r="AN46" i="86"/>
  <c r="Y38" i="87"/>
  <c r="X38" i="87"/>
  <c r="AI37" i="102"/>
  <c r="AN37" i="102"/>
  <c r="AR42" i="96"/>
  <c r="AI37" i="49"/>
  <c r="AN37" i="49"/>
  <c r="AH39" i="95"/>
  <c r="AQ39" i="95" s="1"/>
  <c r="Z43" i="96"/>
  <c r="AH48" i="97"/>
  <c r="AQ48" i="97" s="1"/>
  <c r="AH38" i="99"/>
  <c r="AQ38" i="99" s="1"/>
  <c r="AR34" i="42"/>
  <c r="AI40" i="16"/>
  <c r="AN40" i="16"/>
  <c r="AI42" i="92"/>
  <c r="AN42" i="92"/>
  <c r="AI46" i="52"/>
  <c r="AN46" i="52"/>
  <c r="AR38" i="91"/>
  <c r="AH46" i="15"/>
  <c r="AQ46" i="15" s="1"/>
  <c r="Z46" i="15"/>
  <c r="AH35" i="50"/>
  <c r="AQ35" i="50" s="1"/>
  <c r="W37" i="55"/>
  <c r="AF36" i="55"/>
  <c r="AO36" i="55" s="1"/>
  <c r="AE36" i="55"/>
  <c r="AG36" i="55"/>
  <c r="AP36" i="55" s="1"/>
  <c r="Y47" i="105"/>
  <c r="X47" i="105"/>
  <c r="AI46" i="105"/>
  <c r="AN46" i="105"/>
  <c r="Y47" i="86"/>
  <c r="X47" i="86"/>
  <c r="AR34" i="98"/>
  <c r="AH35" i="42"/>
  <c r="AQ35" i="42" s="1"/>
  <c r="AI47" i="89"/>
  <c r="AN47" i="89"/>
  <c r="AR47" i="101"/>
  <c r="W44" i="13"/>
  <c r="AG43" i="13"/>
  <c r="AP43" i="13" s="1"/>
  <c r="AF43" i="13"/>
  <c r="AO43" i="13" s="1"/>
  <c r="AE43" i="13"/>
  <c r="Y38" i="102"/>
  <c r="X38" i="102"/>
  <c r="AH41" i="45"/>
  <c r="AQ41" i="45" s="1"/>
  <c r="Y40" i="103"/>
  <c r="X40" i="103"/>
  <c r="Y38" i="49"/>
  <c r="X38" i="49"/>
  <c r="Y37" i="82"/>
  <c r="X37" i="82"/>
  <c r="Z39" i="95"/>
  <c r="Z48" i="97"/>
  <c r="AH47" i="93"/>
  <c r="AQ47" i="93" s="1"/>
  <c r="Z38" i="99"/>
  <c r="AR44" i="46"/>
  <c r="Y41" i="16"/>
  <c r="X41" i="16"/>
  <c r="AI46" i="32"/>
  <c r="AN46" i="32"/>
  <c r="AH35" i="94"/>
  <c r="AQ35" i="94" s="1"/>
  <c r="AR47" i="97"/>
  <c r="AE42" i="54"/>
  <c r="AF42" i="54"/>
  <c r="AO42" i="54" s="1"/>
  <c r="AG42" i="54"/>
  <c r="AP42" i="54" s="1"/>
  <c r="W43" i="54"/>
  <c r="AI37" i="18"/>
  <c r="AN37" i="18"/>
  <c r="Z35" i="42"/>
  <c r="Y48" i="89"/>
  <c r="X48" i="89"/>
  <c r="AH39" i="11"/>
  <c r="AQ39" i="11" s="1"/>
  <c r="Z41" i="45"/>
  <c r="AI39" i="103"/>
  <c r="AN39" i="103"/>
  <c r="AI36" i="82"/>
  <c r="AN36" i="82"/>
  <c r="Y46" i="53"/>
  <c r="X46" i="53"/>
  <c r="Z47" i="93"/>
  <c r="AH35" i="98"/>
  <c r="AQ35" i="98" s="1"/>
  <c r="AR42" i="88"/>
  <c r="Y47" i="32"/>
  <c r="X47" i="32"/>
  <c r="Z47" i="32" s="1"/>
  <c r="AI38" i="41"/>
  <c r="AN38" i="41"/>
  <c r="Y46" i="44"/>
  <c r="X46" i="44"/>
  <c r="AN48" i="47"/>
  <c r="AI35" i="35"/>
  <c r="AN35" i="35"/>
  <c r="AI48" i="47" l="1"/>
  <c r="Z43" i="92"/>
  <c r="W43" i="20"/>
  <c r="AG42" i="84"/>
  <c r="AP42" i="84" s="1"/>
  <c r="AE35" i="98"/>
  <c r="AE42" i="20"/>
  <c r="AI42" i="20" s="1"/>
  <c r="AE39" i="11"/>
  <c r="AG39" i="11"/>
  <c r="AP39" i="11" s="1"/>
  <c r="Z34" i="48"/>
  <c r="AF39" i="11"/>
  <c r="AO39" i="11" s="1"/>
  <c r="AI33" i="48"/>
  <c r="Z48" i="89"/>
  <c r="AE48" i="89" s="1"/>
  <c r="AN48" i="89" s="1"/>
  <c r="AF42" i="20"/>
  <c r="AO42" i="20" s="1"/>
  <c r="AF48" i="101"/>
  <c r="AO48" i="101" s="1"/>
  <c r="W36" i="98"/>
  <c r="Z46" i="44"/>
  <c r="AE46" i="44" s="1"/>
  <c r="Z47" i="86"/>
  <c r="W48" i="86" s="1"/>
  <c r="Z39" i="43"/>
  <c r="AG39" i="43" s="1"/>
  <c r="AP39" i="43" s="1"/>
  <c r="Z46" i="53"/>
  <c r="Z38" i="49"/>
  <c r="AE38" i="49" s="1"/>
  <c r="AF46" i="44"/>
  <c r="AO46" i="44" s="1"/>
  <c r="AF46" i="53"/>
  <c r="AO46" i="53" s="1"/>
  <c r="W47" i="53"/>
  <c r="AG46" i="53"/>
  <c r="AP46" i="53" s="1"/>
  <c r="AE46" i="53"/>
  <c r="AF34" i="85"/>
  <c r="AO34" i="85" s="1"/>
  <c r="W35" i="85"/>
  <c r="AE34" i="85"/>
  <c r="AG34" i="85"/>
  <c r="AP34" i="85" s="1"/>
  <c r="W39" i="49"/>
  <c r="W48" i="32"/>
  <c r="AE47" i="32"/>
  <c r="AN47" i="32" s="1"/>
  <c r="AF47" i="32"/>
  <c r="AG47" i="32"/>
  <c r="AP47" i="32" s="1"/>
  <c r="AF47" i="86"/>
  <c r="AO47" i="86" s="1"/>
  <c r="Y43" i="54"/>
  <c r="X43" i="54"/>
  <c r="AR46" i="32"/>
  <c r="AG38" i="99"/>
  <c r="AP38" i="99" s="1"/>
  <c r="AF38" i="99"/>
  <c r="AO38" i="99" s="1"/>
  <c r="AE38" i="99"/>
  <c r="W39" i="99"/>
  <c r="W49" i="97"/>
  <c r="AE48" i="97"/>
  <c r="AF48" i="97"/>
  <c r="AO48" i="97" s="1"/>
  <c r="AG48" i="97"/>
  <c r="AP48" i="97" s="1"/>
  <c r="AR40" i="16"/>
  <c r="AR37" i="102"/>
  <c r="AH36" i="35"/>
  <c r="AQ36" i="35" s="1"/>
  <c r="AI35" i="10"/>
  <c r="AN35" i="10"/>
  <c r="Z47" i="52"/>
  <c r="AH47" i="52"/>
  <c r="AQ47" i="52" s="1"/>
  <c r="AH49" i="47"/>
  <c r="AQ49" i="47" s="1"/>
  <c r="AH34" i="48"/>
  <c r="AQ34" i="48" s="1"/>
  <c r="AE41" i="100"/>
  <c r="W42" i="100"/>
  <c r="AF41" i="100"/>
  <c r="AO41" i="100" s="1"/>
  <c r="AG41" i="100"/>
  <c r="AP41" i="100" s="1"/>
  <c r="AI45" i="46"/>
  <c r="AN45" i="46"/>
  <c r="AI42" i="84"/>
  <c r="AN42" i="84"/>
  <c r="AI35" i="98"/>
  <c r="AN35" i="98"/>
  <c r="AH41" i="16"/>
  <c r="AQ41" i="16" s="1"/>
  <c r="W40" i="95"/>
  <c r="AF39" i="95"/>
  <c r="AO39" i="95" s="1"/>
  <c r="AG39" i="95"/>
  <c r="AP39" i="95" s="1"/>
  <c r="AE39" i="95"/>
  <c r="W44" i="96"/>
  <c r="AG43" i="96"/>
  <c r="AP43" i="96" s="1"/>
  <c r="AF43" i="96"/>
  <c r="AO43" i="96" s="1"/>
  <c r="AE43" i="96"/>
  <c r="AH38" i="87"/>
  <c r="AQ38" i="87" s="1"/>
  <c r="W37" i="35"/>
  <c r="AG36" i="35"/>
  <c r="AP36" i="35" s="1"/>
  <c r="AF36" i="35"/>
  <c r="AE36" i="35"/>
  <c r="AN36" i="35" s="1"/>
  <c r="W36" i="90"/>
  <c r="AG35" i="90"/>
  <c r="AP35" i="90" s="1"/>
  <c r="AF35" i="90"/>
  <c r="AO35" i="90" s="1"/>
  <c r="AE35" i="90"/>
  <c r="Y36" i="10"/>
  <c r="X36" i="10"/>
  <c r="AI43" i="88"/>
  <c r="AN43" i="88"/>
  <c r="W50" i="47"/>
  <c r="AG49" i="47"/>
  <c r="AP49" i="47" s="1"/>
  <c r="AE49" i="47"/>
  <c r="AF49" i="47"/>
  <c r="AO49" i="47" s="1"/>
  <c r="AG34" i="48"/>
  <c r="AP34" i="48" s="1"/>
  <c r="W35" i="48"/>
  <c r="AF34" i="48"/>
  <c r="AO34" i="48" s="1"/>
  <c r="AE34" i="48"/>
  <c r="AR38" i="43"/>
  <c r="AH38" i="18"/>
  <c r="AQ38" i="18" s="1"/>
  <c r="AI39" i="11"/>
  <c r="AN39" i="11"/>
  <c r="Z41" i="16"/>
  <c r="AH37" i="82"/>
  <c r="AQ37" i="82" s="1"/>
  <c r="AH40" i="103"/>
  <c r="AQ40" i="103" s="1"/>
  <c r="AI43" i="13"/>
  <c r="AN43" i="13"/>
  <c r="AR46" i="52"/>
  <c r="AR37" i="49"/>
  <c r="Z38" i="87"/>
  <c r="AH43" i="92"/>
  <c r="AQ43" i="92" s="1"/>
  <c r="AR33" i="85"/>
  <c r="Z38" i="18"/>
  <c r="Y43" i="20"/>
  <c r="X43" i="20"/>
  <c r="Y49" i="101"/>
  <c r="X49" i="101"/>
  <c r="AR35" i="35"/>
  <c r="AI42" i="54"/>
  <c r="AN42" i="54"/>
  <c r="Z37" i="82"/>
  <c r="Z40" i="103"/>
  <c r="AR47" i="89"/>
  <c r="AR46" i="105"/>
  <c r="AI36" i="55"/>
  <c r="AN36" i="55"/>
  <c r="AR45" i="53"/>
  <c r="AF43" i="92"/>
  <c r="AO43" i="92" s="1"/>
  <c r="AE43" i="92"/>
  <c r="AG43" i="92"/>
  <c r="AP43" i="92" s="1"/>
  <c r="W44" i="92"/>
  <c r="AH39" i="41"/>
  <c r="AQ39" i="41" s="1"/>
  <c r="AH38" i="83"/>
  <c r="AQ38" i="83" s="1"/>
  <c r="AI48" i="101"/>
  <c r="AN48" i="101"/>
  <c r="AR33" i="48"/>
  <c r="AR38" i="41"/>
  <c r="AR36" i="82"/>
  <c r="AH46" i="44"/>
  <c r="AQ46" i="44" s="1"/>
  <c r="AH46" i="53"/>
  <c r="AQ46" i="53" s="1"/>
  <c r="AR39" i="103"/>
  <c r="AR37" i="18"/>
  <c r="AH38" i="102"/>
  <c r="AQ38" i="102" s="1"/>
  <c r="AH47" i="105"/>
  <c r="AQ47" i="105" s="1"/>
  <c r="AR42" i="92"/>
  <c r="Y44" i="88"/>
  <c r="X44" i="88"/>
  <c r="Y43" i="104"/>
  <c r="X43" i="104"/>
  <c r="Z39" i="41"/>
  <c r="Z38" i="83"/>
  <c r="AF39" i="91"/>
  <c r="AO39" i="91" s="1"/>
  <c r="AE39" i="91"/>
  <c r="W40" i="91"/>
  <c r="AG39" i="91"/>
  <c r="AP39" i="91" s="1"/>
  <c r="Y40" i="11"/>
  <c r="X40" i="11"/>
  <c r="Y36" i="50"/>
  <c r="X36" i="50"/>
  <c r="Y36" i="98"/>
  <c r="X36" i="98"/>
  <c r="AI35" i="94"/>
  <c r="AN35" i="94"/>
  <c r="AE35" i="42"/>
  <c r="AF35" i="42"/>
  <c r="AO35" i="42" s="1"/>
  <c r="AG35" i="42"/>
  <c r="AP35" i="42" s="1"/>
  <c r="W36" i="42"/>
  <c r="AR48" i="47"/>
  <c r="AH47" i="32"/>
  <c r="AQ47" i="32" s="1"/>
  <c r="W48" i="93"/>
  <c r="AG47" i="93"/>
  <c r="AP47" i="93" s="1"/>
  <c r="AE47" i="93"/>
  <c r="AF47" i="93"/>
  <c r="AO47" i="93" s="1"/>
  <c r="AE41" i="45"/>
  <c r="W42" i="45"/>
  <c r="AF41" i="45"/>
  <c r="AO41" i="45" s="1"/>
  <c r="AG41" i="45"/>
  <c r="AP41" i="45" s="1"/>
  <c r="AH48" i="89"/>
  <c r="AQ48" i="89" s="1"/>
  <c r="AH38" i="49"/>
  <c r="AQ38" i="49" s="1"/>
  <c r="Z38" i="102"/>
  <c r="Y44" i="13"/>
  <c r="X44" i="13"/>
  <c r="AH47" i="86"/>
  <c r="AQ47" i="86" s="1"/>
  <c r="Z47" i="105"/>
  <c r="Y37" i="55"/>
  <c r="X37" i="55"/>
  <c r="W47" i="15"/>
  <c r="AE46" i="15"/>
  <c r="AG46" i="15"/>
  <c r="AP46" i="15" s="1"/>
  <c r="AF46" i="15"/>
  <c r="AO46" i="15" s="1"/>
  <c r="AR46" i="86"/>
  <c r="AR45" i="44"/>
  <c r="AH39" i="43"/>
  <c r="AQ39" i="43" s="1"/>
  <c r="AI42" i="104"/>
  <c r="AN42" i="104"/>
  <c r="AH34" i="85"/>
  <c r="AQ34" i="85" s="1"/>
  <c r="AR37" i="87"/>
  <c r="AG42" i="51"/>
  <c r="AP42" i="51" s="1"/>
  <c r="W43" i="51"/>
  <c r="AF42" i="51"/>
  <c r="AO42" i="51" s="1"/>
  <c r="AE42" i="51"/>
  <c r="Y46" i="46"/>
  <c r="X46" i="46"/>
  <c r="Y43" i="84"/>
  <c r="X43" i="84"/>
  <c r="AI35" i="50"/>
  <c r="AN35" i="50"/>
  <c r="Y36" i="94"/>
  <c r="X36" i="94"/>
  <c r="Z44" i="13" l="1"/>
  <c r="AN42" i="20"/>
  <c r="AF48" i="89"/>
  <c r="AO48" i="89" s="1"/>
  <c r="AG46" i="44"/>
  <c r="AP46" i="44" s="1"/>
  <c r="Z37" i="55"/>
  <c r="AE37" i="55" s="1"/>
  <c r="AE47" i="86"/>
  <c r="AG38" i="49"/>
  <c r="AP38" i="49" s="1"/>
  <c r="AE39" i="43"/>
  <c r="W40" i="43"/>
  <c r="W49" i="89"/>
  <c r="W47" i="44"/>
  <c r="Z36" i="10"/>
  <c r="AE36" i="10" s="1"/>
  <c r="AF39" i="43"/>
  <c r="AO39" i="43" s="1"/>
  <c r="AG47" i="86"/>
  <c r="AP47" i="86" s="1"/>
  <c r="AG48" i="89"/>
  <c r="Z36" i="94"/>
  <c r="Z43" i="104"/>
  <c r="Z44" i="88"/>
  <c r="AG44" i="88" s="1"/>
  <c r="AP44" i="88" s="1"/>
  <c r="AF38" i="49"/>
  <c r="AO38" i="49" s="1"/>
  <c r="Z43" i="54"/>
  <c r="AF43" i="54" s="1"/>
  <c r="AO43" i="54" s="1"/>
  <c r="AG43" i="54"/>
  <c r="AP43" i="54" s="1"/>
  <c r="AF44" i="88"/>
  <c r="AO44" i="88" s="1"/>
  <c r="W45" i="88"/>
  <c r="W38" i="55"/>
  <c r="AG37" i="55"/>
  <c r="AP37" i="55" s="1"/>
  <c r="AG36" i="10"/>
  <c r="AP36" i="10" s="1"/>
  <c r="AF36" i="10"/>
  <c r="AO36" i="10" s="1"/>
  <c r="AH46" i="46"/>
  <c r="AQ46" i="46" s="1"/>
  <c r="AF38" i="83"/>
  <c r="AO38" i="83" s="1"/>
  <c r="AG38" i="83"/>
  <c r="AP38" i="83" s="1"/>
  <c r="AE38" i="83"/>
  <c r="W39" i="83"/>
  <c r="AH36" i="10"/>
  <c r="AQ36" i="10" s="1"/>
  <c r="Y37" i="35"/>
  <c r="X37" i="35"/>
  <c r="AI39" i="95"/>
  <c r="AN39" i="95"/>
  <c r="AR42" i="84"/>
  <c r="Y42" i="100"/>
  <c r="X42" i="100"/>
  <c r="AI38" i="99"/>
  <c r="AN38" i="99"/>
  <c r="Y40" i="43"/>
  <c r="X40" i="43"/>
  <c r="AI48" i="89"/>
  <c r="AP48" i="89"/>
  <c r="AN38" i="49"/>
  <c r="Y35" i="85"/>
  <c r="X35" i="85"/>
  <c r="Y42" i="45"/>
  <c r="X42" i="45"/>
  <c r="Y48" i="93"/>
  <c r="X48" i="93"/>
  <c r="AI35" i="42"/>
  <c r="AN35" i="42"/>
  <c r="AH36" i="50"/>
  <c r="AQ36" i="50" s="1"/>
  <c r="AE39" i="41"/>
  <c r="AF39" i="41"/>
  <c r="AO39" i="41" s="1"/>
  <c r="W40" i="41"/>
  <c r="AG39" i="41"/>
  <c r="AP39" i="41" s="1"/>
  <c r="AR42" i="20"/>
  <c r="Y44" i="92"/>
  <c r="X44" i="92"/>
  <c r="AE40" i="103"/>
  <c r="W41" i="103"/>
  <c r="AF40" i="103"/>
  <c r="AO40" i="103" s="1"/>
  <c r="AG40" i="103"/>
  <c r="AP40" i="103" s="1"/>
  <c r="AH49" i="101"/>
  <c r="AQ49" i="101" s="1"/>
  <c r="AF38" i="18"/>
  <c r="AO38" i="18" s="1"/>
  <c r="AG38" i="18"/>
  <c r="AP38" i="18" s="1"/>
  <c r="AE38" i="18"/>
  <c r="W39" i="18"/>
  <c r="AI34" i="48"/>
  <c r="AN34" i="48"/>
  <c r="AI49" i="47"/>
  <c r="AN49" i="47"/>
  <c r="Y36" i="90"/>
  <c r="X36" i="90"/>
  <c r="AI43" i="96"/>
  <c r="AN43" i="96"/>
  <c r="AI41" i="100"/>
  <c r="AN41" i="100"/>
  <c r="AR35" i="10"/>
  <c r="Y39" i="49"/>
  <c r="X39" i="49"/>
  <c r="AR35" i="50"/>
  <c r="AH43" i="84"/>
  <c r="AQ43" i="84" s="1"/>
  <c r="AH36" i="94"/>
  <c r="AQ36" i="94" s="1"/>
  <c r="Z43" i="84"/>
  <c r="AI42" i="51"/>
  <c r="AN42" i="51"/>
  <c r="AR42" i="104"/>
  <c r="AE47" i="105"/>
  <c r="W48" i="105"/>
  <c r="AF47" i="105"/>
  <c r="AO47" i="105" s="1"/>
  <c r="AG47" i="105"/>
  <c r="AP47" i="105" s="1"/>
  <c r="AH44" i="13"/>
  <c r="AQ44" i="13" s="1"/>
  <c r="AI41" i="45"/>
  <c r="AN41" i="45"/>
  <c r="Z36" i="50"/>
  <c r="AH43" i="104"/>
  <c r="AQ43" i="104" s="1"/>
  <c r="AR36" i="55"/>
  <c r="AF37" i="82"/>
  <c r="AO37" i="82" s="1"/>
  <c r="W38" i="82"/>
  <c r="AG37" i="82"/>
  <c r="AP37" i="82" s="1"/>
  <c r="AE37" i="82"/>
  <c r="Z49" i="101"/>
  <c r="AE41" i="16"/>
  <c r="W42" i="16"/>
  <c r="AF41" i="16"/>
  <c r="AO41" i="16" s="1"/>
  <c r="AG41" i="16"/>
  <c r="AP41" i="16" s="1"/>
  <c r="AR45" i="46"/>
  <c r="AI48" i="97"/>
  <c r="AN48" i="97"/>
  <c r="AI47" i="32"/>
  <c r="AO47" i="32"/>
  <c r="AI46" i="15"/>
  <c r="AN46" i="15"/>
  <c r="AE44" i="13"/>
  <c r="AF44" i="13"/>
  <c r="AO44" i="13" s="1"/>
  <c r="W45" i="13"/>
  <c r="AG44" i="13"/>
  <c r="AP44" i="13" s="1"/>
  <c r="AR35" i="94"/>
  <c r="Y40" i="91"/>
  <c r="X40" i="91"/>
  <c r="W44" i="104"/>
  <c r="AE43" i="104"/>
  <c r="AF43" i="104"/>
  <c r="AO43" i="104" s="1"/>
  <c r="AG43" i="104"/>
  <c r="AP43" i="104" s="1"/>
  <c r="AI43" i="92"/>
  <c r="AN43" i="92"/>
  <c r="AG38" i="87"/>
  <c r="AP38" i="87" s="1"/>
  <c r="W39" i="87"/>
  <c r="AE38" i="87"/>
  <c r="AF38" i="87"/>
  <c r="AO38" i="87" s="1"/>
  <c r="AR43" i="13"/>
  <c r="Y35" i="48"/>
  <c r="X35" i="48"/>
  <c r="Y50" i="47"/>
  <c r="X50" i="47"/>
  <c r="Y40" i="95"/>
  <c r="X40" i="95"/>
  <c r="Y49" i="97"/>
  <c r="X49" i="97"/>
  <c r="AI47" i="86"/>
  <c r="AN47" i="86"/>
  <c r="Y49" i="89"/>
  <c r="X49" i="89"/>
  <c r="AI46" i="53"/>
  <c r="AN46" i="53"/>
  <c r="Y47" i="44"/>
  <c r="X47" i="44"/>
  <c r="W37" i="94"/>
  <c r="AE36" i="94"/>
  <c r="AG36" i="94"/>
  <c r="AP36" i="94" s="1"/>
  <c r="AF36" i="94"/>
  <c r="AO36" i="94" s="1"/>
  <c r="Y43" i="51"/>
  <c r="X43" i="51"/>
  <c r="Y47" i="15"/>
  <c r="X47" i="15"/>
  <c r="Y36" i="42"/>
  <c r="Z36" i="42" s="1"/>
  <c r="X36" i="42"/>
  <c r="AH36" i="98"/>
  <c r="AQ36" i="98" s="1"/>
  <c r="AH40" i="11"/>
  <c r="AQ40" i="11" s="1"/>
  <c r="AI39" i="91"/>
  <c r="AN39" i="91"/>
  <c r="AR42" i="54"/>
  <c r="AH43" i="20"/>
  <c r="AQ43" i="20" s="1"/>
  <c r="AR39" i="11"/>
  <c r="AI35" i="90"/>
  <c r="AN35" i="90"/>
  <c r="AI36" i="35"/>
  <c r="AO36" i="35"/>
  <c r="Y44" i="96"/>
  <c r="X44" i="96"/>
  <c r="Z44" i="96" s="1"/>
  <c r="AR35" i="98"/>
  <c r="Y48" i="32"/>
  <c r="X48" i="32"/>
  <c r="Z46" i="46"/>
  <c r="AH37" i="55"/>
  <c r="AQ37" i="55" s="1"/>
  <c r="W39" i="102"/>
  <c r="AF38" i="102"/>
  <c r="AO38" i="102" s="1"/>
  <c r="AE38" i="102"/>
  <c r="AG38" i="102"/>
  <c r="AP38" i="102" s="1"/>
  <c r="AI47" i="93"/>
  <c r="AN47" i="93"/>
  <c r="Z36" i="98"/>
  <c r="Z40" i="11"/>
  <c r="AH44" i="88"/>
  <c r="AQ44" i="88" s="1"/>
  <c r="AR48" i="101"/>
  <c r="Z43" i="20"/>
  <c r="AR43" i="88"/>
  <c r="W48" i="52"/>
  <c r="AE47" i="52"/>
  <c r="AG47" i="52"/>
  <c r="AP47" i="52" s="1"/>
  <c r="AF47" i="52"/>
  <c r="AO47" i="52" s="1"/>
  <c r="Y39" i="99"/>
  <c r="X39" i="99"/>
  <c r="AH43" i="54"/>
  <c r="AQ43" i="54" s="1"/>
  <c r="AN39" i="43"/>
  <c r="Y48" i="86"/>
  <c r="X48" i="86"/>
  <c r="AI34" i="85"/>
  <c r="AN34" i="85"/>
  <c r="Y47" i="53"/>
  <c r="X47" i="53"/>
  <c r="AI46" i="44"/>
  <c r="AN46" i="44"/>
  <c r="AF37" i="55" l="1"/>
  <c r="AO37" i="55" s="1"/>
  <c r="W44" i="54"/>
  <c r="Z39" i="99"/>
  <c r="Z49" i="89"/>
  <c r="Z42" i="45"/>
  <c r="AI38" i="49"/>
  <c r="AI39" i="43"/>
  <c r="W37" i="10"/>
  <c r="AE44" i="88"/>
  <c r="AE43" i="54"/>
  <c r="AI43" i="54" s="1"/>
  <c r="Z48" i="86"/>
  <c r="AE48" i="86" s="1"/>
  <c r="Z49" i="97"/>
  <c r="AF49" i="97" s="1"/>
  <c r="AO49" i="97" s="1"/>
  <c r="Z36" i="90"/>
  <c r="W37" i="90" s="1"/>
  <c r="Z43" i="51"/>
  <c r="AF43" i="51" s="1"/>
  <c r="AO43" i="51" s="1"/>
  <c r="Z50" i="47"/>
  <c r="AG50" i="47" s="1"/>
  <c r="AP50" i="47" s="1"/>
  <c r="W51" i="47"/>
  <c r="AE36" i="42"/>
  <c r="W37" i="42"/>
  <c r="AG36" i="42"/>
  <c r="AP36" i="42" s="1"/>
  <c r="AF36" i="42"/>
  <c r="AO36" i="42" s="1"/>
  <c r="AE43" i="51"/>
  <c r="AG48" i="86"/>
  <c r="AP48" i="86" s="1"/>
  <c r="AF48" i="86"/>
  <c r="AO48" i="86" s="1"/>
  <c r="AG49" i="97"/>
  <c r="AP49" i="97" s="1"/>
  <c r="W50" i="97"/>
  <c r="AG36" i="90"/>
  <c r="AP36" i="90" s="1"/>
  <c r="AE36" i="90"/>
  <c r="AF36" i="90"/>
  <c r="AO36" i="90" s="1"/>
  <c r="AE44" i="96"/>
  <c r="W45" i="96"/>
  <c r="AG44" i="96"/>
  <c r="AP44" i="96" s="1"/>
  <c r="AF44" i="96"/>
  <c r="AO44" i="96" s="1"/>
  <c r="AG39" i="99"/>
  <c r="AP39" i="99" s="1"/>
  <c r="AF39" i="99"/>
  <c r="AO39" i="99" s="1"/>
  <c r="AE39" i="99"/>
  <c r="W40" i="99"/>
  <c r="AH47" i="53"/>
  <c r="AQ47" i="53" s="1"/>
  <c r="AE43" i="20"/>
  <c r="AG43" i="20"/>
  <c r="AP43" i="20" s="1"/>
  <c r="AF43" i="20"/>
  <c r="AO43" i="20" s="1"/>
  <c r="W44" i="20"/>
  <c r="AR47" i="86"/>
  <c r="Y39" i="87"/>
  <c r="Z39" i="87" s="1"/>
  <c r="X39" i="87"/>
  <c r="AI44" i="13"/>
  <c r="AN44" i="13"/>
  <c r="AR48" i="97"/>
  <c r="Y42" i="16"/>
  <c r="X42" i="16"/>
  <c r="Y38" i="82"/>
  <c r="X38" i="82"/>
  <c r="AH36" i="90"/>
  <c r="AQ36" i="90" s="1"/>
  <c r="AR34" i="48"/>
  <c r="AH42" i="45"/>
  <c r="AQ42" i="45" s="1"/>
  <c r="Y38" i="55"/>
  <c r="X38" i="55"/>
  <c r="AH47" i="44"/>
  <c r="AQ47" i="44" s="1"/>
  <c r="AR39" i="43"/>
  <c r="AH39" i="99"/>
  <c r="AQ39" i="99" s="1"/>
  <c r="AI47" i="52"/>
  <c r="AN47" i="52"/>
  <c r="AF40" i="11"/>
  <c r="AO40" i="11" s="1"/>
  <c r="AE40" i="11"/>
  <c r="AG40" i="11"/>
  <c r="AP40" i="11" s="1"/>
  <c r="W41" i="11"/>
  <c r="AI38" i="102"/>
  <c r="AN38" i="102"/>
  <c r="AR36" i="35"/>
  <c r="AH36" i="42"/>
  <c r="AQ36" i="42" s="1"/>
  <c r="AH43" i="51"/>
  <c r="AQ43" i="51" s="1"/>
  <c r="AI36" i="94"/>
  <c r="AN36" i="94"/>
  <c r="AR46" i="53"/>
  <c r="AH49" i="97"/>
  <c r="AQ49" i="97" s="1"/>
  <c r="AH50" i="47"/>
  <c r="AQ50" i="47" s="1"/>
  <c r="AI43" i="104"/>
  <c r="AN43" i="104"/>
  <c r="AI41" i="16"/>
  <c r="AN41" i="16"/>
  <c r="AR42" i="51"/>
  <c r="AI39" i="41"/>
  <c r="AN39" i="41"/>
  <c r="W43" i="45"/>
  <c r="AE42" i="45"/>
  <c r="AG42" i="45"/>
  <c r="AP42" i="45" s="1"/>
  <c r="AF42" i="45"/>
  <c r="AO42" i="45" s="1"/>
  <c r="AR38" i="49"/>
  <c r="Y39" i="83"/>
  <c r="X39" i="83"/>
  <c r="Y37" i="10"/>
  <c r="X37" i="10"/>
  <c r="AI37" i="55"/>
  <c r="AN37" i="55"/>
  <c r="AF46" i="46"/>
  <c r="AO46" i="46" s="1"/>
  <c r="AE46" i="46"/>
  <c r="AN46" i="46" s="1"/>
  <c r="AG46" i="46"/>
  <c r="W47" i="46"/>
  <c r="AR35" i="90"/>
  <c r="AR34" i="85"/>
  <c r="Y48" i="52"/>
  <c r="Z48" i="52" s="1"/>
  <c r="X48" i="52"/>
  <c r="W37" i="98"/>
  <c r="AE36" i="98"/>
  <c r="AG36" i="98"/>
  <c r="AP36" i="98" s="1"/>
  <c r="AF36" i="98"/>
  <c r="AO36" i="98" s="1"/>
  <c r="AR39" i="91"/>
  <c r="Y37" i="94"/>
  <c r="X37" i="94"/>
  <c r="AH49" i="89"/>
  <c r="AQ49" i="89" s="1"/>
  <c r="Y44" i="104"/>
  <c r="X44" i="104"/>
  <c r="Z44" i="104" s="1"/>
  <c r="AR46" i="15"/>
  <c r="AE49" i="101"/>
  <c r="AG49" i="101"/>
  <c r="AP49" i="101" s="1"/>
  <c r="AF49" i="101"/>
  <c r="AO49" i="101" s="1"/>
  <c r="W50" i="101"/>
  <c r="Y48" i="105"/>
  <c r="Z48" i="105" s="1"/>
  <c r="X48" i="105"/>
  <c r="W44" i="84"/>
  <c r="AE43" i="84"/>
  <c r="AF43" i="84"/>
  <c r="AO43" i="84" s="1"/>
  <c r="AG43" i="84"/>
  <c r="AP43" i="84" s="1"/>
  <c r="Y39" i="18"/>
  <c r="X39" i="18"/>
  <c r="Y41" i="103"/>
  <c r="X41" i="103"/>
  <c r="AR35" i="42"/>
  <c r="AR38" i="99"/>
  <c r="AI38" i="83"/>
  <c r="AN38" i="83"/>
  <c r="AI36" i="10"/>
  <c r="AN36" i="10"/>
  <c r="AF49" i="89"/>
  <c r="AO49" i="89" s="1"/>
  <c r="AE49" i="89"/>
  <c r="W50" i="89"/>
  <c r="AG49" i="89"/>
  <c r="AP49" i="89" s="1"/>
  <c r="AR43" i="92"/>
  <c r="AH40" i="91"/>
  <c r="AQ40" i="91" s="1"/>
  <c r="AE36" i="50"/>
  <c r="AF36" i="50"/>
  <c r="AO36" i="50" s="1"/>
  <c r="AG36" i="50"/>
  <c r="AP36" i="50" s="1"/>
  <c r="W37" i="50"/>
  <c r="AI47" i="105"/>
  <c r="AN47" i="105"/>
  <c r="AH39" i="49"/>
  <c r="AQ39" i="49" s="1"/>
  <c r="AR41" i="100"/>
  <c r="AI38" i="18"/>
  <c r="AN38" i="18"/>
  <c r="AI40" i="103"/>
  <c r="AN40" i="103"/>
  <c r="AH48" i="93"/>
  <c r="AQ48" i="93" s="1"/>
  <c r="AH35" i="85"/>
  <c r="AQ35" i="85" s="1"/>
  <c r="AR48" i="89"/>
  <c r="AH42" i="100"/>
  <c r="AQ42" i="100" s="1"/>
  <c r="AR39" i="95"/>
  <c r="AI44" i="88"/>
  <c r="AN44" i="88"/>
  <c r="AR47" i="93"/>
  <c r="AH48" i="32"/>
  <c r="AQ48" i="32" s="1"/>
  <c r="AH47" i="15"/>
  <c r="AQ47" i="15" s="1"/>
  <c r="Z47" i="44"/>
  <c r="AH40" i="95"/>
  <c r="AQ40" i="95" s="1"/>
  <c r="AH35" i="48"/>
  <c r="AQ35" i="48" s="1"/>
  <c r="Z40" i="91"/>
  <c r="Y45" i="13"/>
  <c r="X45" i="13"/>
  <c r="Z45" i="13" s="1"/>
  <c r="AR47" i="32"/>
  <c r="AI37" i="82"/>
  <c r="AN37" i="82"/>
  <c r="Z39" i="49"/>
  <c r="AR49" i="47"/>
  <c r="AH44" i="92"/>
  <c r="AQ44" i="92" s="1"/>
  <c r="Z48" i="93"/>
  <c r="Z35" i="85"/>
  <c r="AH40" i="43"/>
  <c r="AQ40" i="43" s="1"/>
  <c r="Z42" i="100"/>
  <c r="AH37" i="35"/>
  <c r="AQ37" i="35" s="1"/>
  <c r="Y44" i="54"/>
  <c r="X44" i="54"/>
  <c r="AR46" i="44"/>
  <c r="AH48" i="86"/>
  <c r="AQ48" i="86" s="1"/>
  <c r="Y39" i="102"/>
  <c r="X39" i="102"/>
  <c r="AH44" i="96"/>
  <c r="AQ44" i="96" s="1"/>
  <c r="Z47" i="53"/>
  <c r="Z48" i="32"/>
  <c r="Z47" i="15"/>
  <c r="Z40" i="95"/>
  <c r="Z35" i="48"/>
  <c r="AI38" i="87"/>
  <c r="AN38" i="87"/>
  <c r="AR41" i="45"/>
  <c r="AR43" i="96"/>
  <c r="Z44" i="92"/>
  <c r="Y40" i="41"/>
  <c r="X40" i="41"/>
  <c r="Z40" i="43"/>
  <c r="Z37" i="35"/>
  <c r="Y45" i="88"/>
  <c r="X45" i="88"/>
  <c r="W49" i="86" l="1"/>
  <c r="AE49" i="97"/>
  <c r="Z38" i="82"/>
  <c r="AN43" i="54"/>
  <c r="Z39" i="18"/>
  <c r="W44" i="51"/>
  <c r="AF50" i="47"/>
  <c r="AO50" i="47" s="1"/>
  <c r="Z39" i="83"/>
  <c r="AE39" i="83" s="1"/>
  <c r="AG43" i="51"/>
  <c r="AP43" i="51" s="1"/>
  <c r="AE50" i="47"/>
  <c r="Z39" i="102"/>
  <c r="AG39" i="102" s="1"/>
  <c r="AP39" i="102" s="1"/>
  <c r="AF39" i="87"/>
  <c r="AO39" i="87" s="1"/>
  <c r="AE39" i="87"/>
  <c r="AG39" i="87"/>
  <c r="AP39" i="87" s="1"/>
  <c r="W40" i="87"/>
  <c r="AE39" i="102"/>
  <c r="W40" i="83"/>
  <c r="AF39" i="83"/>
  <c r="AO39" i="83" s="1"/>
  <c r="AG35" i="48"/>
  <c r="AP35" i="48" s="1"/>
  <c r="AE35" i="48"/>
  <c r="W36" i="48"/>
  <c r="AF35" i="48"/>
  <c r="AO35" i="48" s="1"/>
  <c r="AF44" i="92"/>
  <c r="AO44" i="92" s="1"/>
  <c r="W45" i="92"/>
  <c r="AG44" i="92"/>
  <c r="AP44" i="92" s="1"/>
  <c r="AE44" i="92"/>
  <c r="AR38" i="87"/>
  <c r="W49" i="93"/>
  <c r="AF48" i="93"/>
  <c r="AO48" i="93" s="1"/>
  <c r="AE48" i="93"/>
  <c r="AG48" i="93"/>
  <c r="AP48" i="93" s="1"/>
  <c r="AI36" i="50"/>
  <c r="AN36" i="50"/>
  <c r="AH39" i="18"/>
  <c r="AQ39" i="18" s="1"/>
  <c r="AI43" i="84"/>
  <c r="AN43" i="84"/>
  <c r="Y50" i="101"/>
  <c r="X50" i="101"/>
  <c r="AH44" i="104"/>
  <c r="AQ44" i="104" s="1"/>
  <c r="AH48" i="52"/>
  <c r="AQ48" i="52" s="1"/>
  <c r="AR36" i="94"/>
  <c r="AI40" i="11"/>
  <c r="AN40" i="11"/>
  <c r="Y50" i="97"/>
  <c r="X50" i="97"/>
  <c r="AI36" i="42"/>
  <c r="AR36" i="42" s="1"/>
  <c r="AN36" i="42"/>
  <c r="AH45" i="13"/>
  <c r="AQ45" i="13" s="1"/>
  <c r="AR47" i="105"/>
  <c r="W40" i="18"/>
  <c r="AF39" i="18"/>
  <c r="AO39" i="18" s="1"/>
  <c r="AG39" i="18"/>
  <c r="AP39" i="18" s="1"/>
  <c r="AE39" i="18"/>
  <c r="Y44" i="84"/>
  <c r="X44" i="84"/>
  <c r="Z44" i="84" s="1"/>
  <c r="AF44" i="104"/>
  <c r="AO44" i="104" s="1"/>
  <c r="AG44" i="104"/>
  <c r="AP44" i="104" s="1"/>
  <c r="AE44" i="104"/>
  <c r="W45" i="104"/>
  <c r="AE48" i="52"/>
  <c r="W49" i="52"/>
  <c r="AG48" i="52"/>
  <c r="AP48" i="52" s="1"/>
  <c r="AF48" i="52"/>
  <c r="AO48" i="52" s="1"/>
  <c r="AR37" i="55"/>
  <c r="AI42" i="45"/>
  <c r="AN42" i="45"/>
  <c r="AH38" i="82"/>
  <c r="AQ38" i="82" s="1"/>
  <c r="X37" i="90"/>
  <c r="Y37" i="90"/>
  <c r="Z37" i="90" s="1"/>
  <c r="AF39" i="49"/>
  <c r="AO39" i="49" s="1"/>
  <c r="AG39" i="49"/>
  <c r="AP39" i="49" s="1"/>
  <c r="AE39" i="49"/>
  <c r="W40" i="49"/>
  <c r="AE45" i="13"/>
  <c r="AF45" i="13"/>
  <c r="AO45" i="13" s="1"/>
  <c r="W46" i="13"/>
  <c r="AG45" i="13"/>
  <c r="AP45" i="13" s="1"/>
  <c r="AR40" i="103"/>
  <c r="AR36" i="10"/>
  <c r="AH48" i="105"/>
  <c r="AQ48" i="105" s="1"/>
  <c r="AH37" i="94"/>
  <c r="AQ37" i="94" s="1"/>
  <c r="Y47" i="46"/>
  <c r="X47" i="46"/>
  <c r="AH37" i="10"/>
  <c r="AQ37" i="10" s="1"/>
  <c r="Y43" i="45"/>
  <c r="X43" i="45"/>
  <c r="AR41" i="16"/>
  <c r="AR38" i="102"/>
  <c r="AE38" i="82"/>
  <c r="W39" i="82"/>
  <c r="AG38" i="82"/>
  <c r="AP38" i="82" s="1"/>
  <c r="AF38" i="82"/>
  <c r="AO38" i="82" s="1"/>
  <c r="AI43" i="20"/>
  <c r="AN43" i="20"/>
  <c r="AI49" i="97"/>
  <c r="AN49" i="97"/>
  <c r="Y49" i="86"/>
  <c r="X49" i="86"/>
  <c r="AI50" i="47"/>
  <c r="AN50" i="47"/>
  <c r="AF40" i="43"/>
  <c r="AO40" i="43" s="1"/>
  <c r="AG40" i="43"/>
  <c r="AP40" i="43" s="1"/>
  <c r="AE40" i="43"/>
  <c r="W41" i="43"/>
  <c r="W41" i="95"/>
  <c r="AF40" i="95"/>
  <c r="AO40" i="95" s="1"/>
  <c r="AG40" i="95"/>
  <c r="AP40" i="95" s="1"/>
  <c r="AE40" i="95"/>
  <c r="AH44" i="54"/>
  <c r="AQ44" i="54" s="1"/>
  <c r="W48" i="44"/>
  <c r="AE47" i="44"/>
  <c r="AF47" i="44"/>
  <c r="AO47" i="44" s="1"/>
  <c r="AG47" i="44"/>
  <c r="AP47" i="44" s="1"/>
  <c r="Y37" i="50"/>
  <c r="X37" i="50"/>
  <c r="AH41" i="103"/>
  <c r="AQ41" i="103" s="1"/>
  <c r="W49" i="105"/>
  <c r="AG48" i="105"/>
  <c r="AP48" i="105" s="1"/>
  <c r="AF48" i="105"/>
  <c r="AO48" i="105" s="1"/>
  <c r="AE48" i="105"/>
  <c r="AI49" i="101"/>
  <c r="AN49" i="101"/>
  <c r="Z37" i="94"/>
  <c r="AI46" i="46"/>
  <c r="AR46" i="46" s="1"/>
  <c r="AP46" i="46"/>
  <c r="Z37" i="10"/>
  <c r="AR47" i="52"/>
  <c r="Y40" i="99"/>
  <c r="X40" i="99"/>
  <c r="Z40" i="99" s="1"/>
  <c r="AI36" i="90"/>
  <c r="AN36" i="90"/>
  <c r="AG37" i="35"/>
  <c r="AP37" i="35" s="1"/>
  <c r="W38" i="35"/>
  <c r="AE37" i="35"/>
  <c r="AF37" i="35"/>
  <c r="AO37" i="35" s="1"/>
  <c r="AH45" i="88"/>
  <c r="AQ45" i="88" s="1"/>
  <c r="AG48" i="32"/>
  <c r="AP48" i="32" s="1"/>
  <c r="W49" i="32"/>
  <c r="AF48" i="32"/>
  <c r="AO48" i="32" s="1"/>
  <c r="AE48" i="32"/>
  <c r="AR37" i="82"/>
  <c r="AE40" i="91"/>
  <c r="W41" i="91"/>
  <c r="AG40" i="91"/>
  <c r="AP40" i="91" s="1"/>
  <c r="AF40" i="91"/>
  <c r="AO40" i="91" s="1"/>
  <c r="AR38" i="18"/>
  <c r="Y50" i="89"/>
  <c r="X50" i="89"/>
  <c r="AR38" i="83"/>
  <c r="Z41" i="103"/>
  <c r="AI36" i="98"/>
  <c r="AN36" i="98"/>
  <c r="AR39" i="41"/>
  <c r="AR43" i="104"/>
  <c r="Y41" i="11"/>
  <c r="X41" i="11"/>
  <c r="AH38" i="55"/>
  <c r="AQ38" i="55" s="1"/>
  <c r="AH42" i="16"/>
  <c r="AQ42" i="16" s="1"/>
  <c r="AR44" i="13"/>
  <c r="AI39" i="99"/>
  <c r="AN39" i="99"/>
  <c r="Y45" i="96"/>
  <c r="X45" i="96"/>
  <c r="Y44" i="51"/>
  <c r="X44" i="51"/>
  <c r="Z44" i="51" s="1"/>
  <c r="AR43" i="54"/>
  <c r="AH40" i="41"/>
  <c r="AQ40" i="41" s="1"/>
  <c r="W48" i="15"/>
  <c r="AG47" i="15"/>
  <c r="AP47" i="15" s="1"/>
  <c r="AE47" i="15"/>
  <c r="AF47" i="15"/>
  <c r="AO47" i="15" s="1"/>
  <c r="Z40" i="41"/>
  <c r="Z44" i="54"/>
  <c r="Z45" i="88"/>
  <c r="AF47" i="53"/>
  <c r="AO47" i="53" s="1"/>
  <c r="W48" i="53"/>
  <c r="AG47" i="53"/>
  <c r="AP47" i="53" s="1"/>
  <c r="AE47" i="53"/>
  <c r="AH39" i="102"/>
  <c r="AQ39" i="102" s="1"/>
  <c r="AE42" i="100"/>
  <c r="W43" i="100"/>
  <c r="AG42" i="100"/>
  <c r="AP42" i="100" s="1"/>
  <c r="AF42" i="100"/>
  <c r="AO42" i="100" s="1"/>
  <c r="W36" i="85"/>
  <c r="AE35" i="85"/>
  <c r="AG35" i="85"/>
  <c r="AP35" i="85" s="1"/>
  <c r="AF35" i="85"/>
  <c r="AO35" i="85" s="1"/>
  <c r="AR44" i="88"/>
  <c r="AI49" i="89"/>
  <c r="AN49" i="89"/>
  <c r="Y37" i="98"/>
  <c r="X37" i="98"/>
  <c r="AH39" i="83"/>
  <c r="AQ39" i="83" s="1"/>
  <c r="Z38" i="55"/>
  <c r="Z42" i="16"/>
  <c r="AH39" i="87"/>
  <c r="AQ39" i="87" s="1"/>
  <c r="Y44" i="20"/>
  <c r="X44" i="20"/>
  <c r="AI44" i="96"/>
  <c r="AN44" i="96"/>
  <c r="AI48" i="86"/>
  <c r="AN48" i="86"/>
  <c r="AI43" i="51"/>
  <c r="AN43" i="51"/>
  <c r="Y37" i="42"/>
  <c r="X37" i="42"/>
  <c r="Y51" i="47"/>
  <c r="X51" i="47"/>
  <c r="Z50" i="97" l="1"/>
  <c r="W40" i="102"/>
  <c r="Z47" i="46"/>
  <c r="AG39" i="83"/>
  <c r="AP39" i="83" s="1"/>
  <c r="AF39" i="102"/>
  <c r="AO39" i="102" s="1"/>
  <c r="Z49" i="86"/>
  <c r="W50" i="86" s="1"/>
  <c r="W51" i="97"/>
  <c r="AF50" i="97"/>
  <c r="AO50" i="97" s="1"/>
  <c r="AG50" i="97"/>
  <c r="AP50" i="97" s="1"/>
  <c r="AE50" i="97"/>
  <c r="AF49" i="86"/>
  <c r="AO49" i="86" s="1"/>
  <c r="AE49" i="86"/>
  <c r="AF47" i="46"/>
  <c r="AO47" i="46" s="1"/>
  <c r="AG47" i="46"/>
  <c r="AP47" i="46" s="1"/>
  <c r="W48" i="46"/>
  <c r="AE47" i="46"/>
  <c r="AE38" i="55"/>
  <c r="AF38" i="55"/>
  <c r="AO38" i="55" s="1"/>
  <c r="W39" i="55"/>
  <c r="AG38" i="55"/>
  <c r="AP38" i="55" s="1"/>
  <c r="AH37" i="98"/>
  <c r="AQ37" i="98" s="1"/>
  <c r="AH44" i="51"/>
  <c r="AQ44" i="51" s="1"/>
  <c r="AR36" i="90"/>
  <c r="AG37" i="10"/>
  <c r="AP37" i="10" s="1"/>
  <c r="AF37" i="10"/>
  <c r="AO37" i="10" s="1"/>
  <c r="W38" i="10"/>
  <c r="AE37" i="10"/>
  <c r="AI40" i="95"/>
  <c r="AN40" i="95"/>
  <c r="AI40" i="43"/>
  <c r="AN40" i="43"/>
  <c r="Y46" i="13"/>
  <c r="X46" i="13"/>
  <c r="AI48" i="52"/>
  <c r="AN48" i="52"/>
  <c r="AH44" i="84"/>
  <c r="AQ44" i="84" s="1"/>
  <c r="AI48" i="93"/>
  <c r="AN48" i="93"/>
  <c r="AI44" i="92"/>
  <c r="AN44" i="92"/>
  <c r="Y36" i="48"/>
  <c r="Z36" i="48"/>
  <c r="X36" i="48"/>
  <c r="Y48" i="53"/>
  <c r="X48" i="53"/>
  <c r="W45" i="51"/>
  <c r="AE44" i="51"/>
  <c r="AN44" i="51" s="1"/>
  <c r="AF44" i="51"/>
  <c r="AO44" i="51" s="1"/>
  <c r="AG44" i="51"/>
  <c r="AR39" i="99"/>
  <c r="AH40" i="99"/>
  <c r="AQ40" i="99" s="1"/>
  <c r="AI48" i="105"/>
  <c r="AN48" i="105"/>
  <c r="AF44" i="84"/>
  <c r="AO44" i="84" s="1"/>
  <c r="AG44" i="84"/>
  <c r="AP44" i="84" s="1"/>
  <c r="AE44" i="84"/>
  <c r="W45" i="84"/>
  <c r="Y40" i="18"/>
  <c r="X40" i="18"/>
  <c r="AI35" i="48"/>
  <c r="AN35" i="48"/>
  <c r="Y40" i="83"/>
  <c r="X40" i="83"/>
  <c r="AH41" i="11"/>
  <c r="AQ41" i="11" s="1"/>
  <c r="AH50" i="89"/>
  <c r="AQ50" i="89" s="1"/>
  <c r="AI37" i="35"/>
  <c r="AN37" i="35"/>
  <c r="W41" i="99"/>
  <c r="AG40" i="99"/>
  <c r="AP40" i="99" s="1"/>
  <c r="AF40" i="99"/>
  <c r="AO40" i="99" s="1"/>
  <c r="AE40" i="99"/>
  <c r="AI45" i="13"/>
  <c r="AN45" i="13"/>
  <c r="AF37" i="90"/>
  <c r="AO37" i="90" s="1"/>
  <c r="AE37" i="90"/>
  <c r="W38" i="90"/>
  <c r="AG37" i="90"/>
  <c r="AP37" i="90" s="1"/>
  <c r="Y45" i="104"/>
  <c r="X45" i="104"/>
  <c r="AR43" i="84"/>
  <c r="Y49" i="93"/>
  <c r="X49" i="93"/>
  <c r="Y45" i="92"/>
  <c r="X45" i="92"/>
  <c r="Y40" i="87"/>
  <c r="X40" i="87"/>
  <c r="AR44" i="96"/>
  <c r="AH45" i="96"/>
  <c r="AQ45" i="96" s="1"/>
  <c r="Z41" i="11"/>
  <c r="Z50" i="89"/>
  <c r="AI48" i="32"/>
  <c r="AN48" i="32"/>
  <c r="Y38" i="35"/>
  <c r="X38" i="35"/>
  <c r="AG37" i="94"/>
  <c r="AP37" i="94" s="1"/>
  <c r="AE37" i="94"/>
  <c r="W38" i="94"/>
  <c r="AF37" i="94"/>
  <c r="AO37" i="94" s="1"/>
  <c r="Y41" i="95"/>
  <c r="X41" i="95"/>
  <c r="AR49" i="97"/>
  <c r="Y39" i="82"/>
  <c r="X39" i="82"/>
  <c r="AH43" i="45"/>
  <c r="AQ43" i="45" s="1"/>
  <c r="AI44" i="104"/>
  <c r="AN44" i="104"/>
  <c r="AR40" i="11"/>
  <c r="AR36" i="50"/>
  <c r="AI39" i="102"/>
  <c r="AN39" i="102"/>
  <c r="AR48" i="86"/>
  <c r="Z37" i="98"/>
  <c r="AI47" i="15"/>
  <c r="AN47" i="15"/>
  <c r="AH51" i="47"/>
  <c r="AQ51" i="47" s="1"/>
  <c r="AH44" i="20"/>
  <c r="AQ44" i="20" s="1"/>
  <c r="Y43" i="100"/>
  <c r="X43" i="100"/>
  <c r="AE45" i="88"/>
  <c r="W46" i="88"/>
  <c r="AG45" i="88"/>
  <c r="AP45" i="88" s="1"/>
  <c r="AF45" i="88"/>
  <c r="AO45" i="88" s="1"/>
  <c r="Z51" i="47"/>
  <c r="AR43" i="51"/>
  <c r="Z44" i="20"/>
  <c r="AR49" i="89"/>
  <c r="AI35" i="85"/>
  <c r="AN35" i="85"/>
  <c r="AI42" i="100"/>
  <c r="AN42" i="100"/>
  <c r="AG44" i="54"/>
  <c r="AP44" i="54" s="1"/>
  <c r="W45" i="54"/>
  <c r="AE44" i="54"/>
  <c r="AF44" i="54"/>
  <c r="AO44" i="54" s="1"/>
  <c r="Y48" i="15"/>
  <c r="X48" i="15"/>
  <c r="Z45" i="96"/>
  <c r="AR36" i="98"/>
  <c r="Y41" i="91"/>
  <c r="X41" i="91"/>
  <c r="Y49" i="105"/>
  <c r="X49" i="105"/>
  <c r="AH37" i="50"/>
  <c r="AQ37" i="50" s="1"/>
  <c r="AI47" i="44"/>
  <c r="AN47" i="44"/>
  <c r="AR50" i="47"/>
  <c r="AI38" i="82"/>
  <c r="AN38" i="82"/>
  <c r="Z43" i="45"/>
  <c r="Y40" i="49"/>
  <c r="X40" i="49"/>
  <c r="AH37" i="90"/>
  <c r="AQ37" i="90" s="1"/>
  <c r="AI39" i="18"/>
  <c r="AN39" i="18"/>
  <c r="AH50" i="101"/>
  <c r="AQ50" i="101" s="1"/>
  <c r="AI39" i="83"/>
  <c r="AN39" i="83"/>
  <c r="Y40" i="102"/>
  <c r="X40" i="102"/>
  <c r="AI39" i="87"/>
  <c r="AN39" i="87"/>
  <c r="AH37" i="42"/>
  <c r="AQ37" i="42" s="1"/>
  <c r="Z37" i="42"/>
  <c r="AF42" i="16"/>
  <c r="AO42" i="16" s="1"/>
  <c r="W43" i="16"/>
  <c r="AE42" i="16"/>
  <c r="AN42" i="16" s="1"/>
  <c r="AG42" i="16"/>
  <c r="Y36" i="85"/>
  <c r="X36" i="85"/>
  <c r="AI47" i="53"/>
  <c r="AN47" i="53"/>
  <c r="W41" i="41"/>
  <c r="AF40" i="41"/>
  <c r="AO40" i="41" s="1"/>
  <c r="AG40" i="41"/>
  <c r="AP40" i="41" s="1"/>
  <c r="AE40" i="41"/>
  <c r="AE41" i="103"/>
  <c r="AF41" i="103"/>
  <c r="AO41" i="103" s="1"/>
  <c r="AG41" i="103"/>
  <c r="AP41" i="103" s="1"/>
  <c r="W42" i="103"/>
  <c r="AI40" i="91"/>
  <c r="AR40" i="91" s="1"/>
  <c r="AN40" i="91"/>
  <c r="Y49" i="32"/>
  <c r="X49" i="32"/>
  <c r="AR49" i="101"/>
  <c r="Z37" i="50"/>
  <c r="Y48" i="44"/>
  <c r="X48" i="44"/>
  <c r="Y41" i="43"/>
  <c r="X41" i="43"/>
  <c r="AH49" i="86"/>
  <c r="AQ49" i="86" s="1"/>
  <c r="AR43" i="20"/>
  <c r="AH47" i="46"/>
  <c r="AQ47" i="46" s="1"/>
  <c r="AI39" i="49"/>
  <c r="AN39" i="49"/>
  <c r="AR42" i="45"/>
  <c r="Y49" i="52"/>
  <c r="X49" i="52"/>
  <c r="AH50" i="97"/>
  <c r="AQ50" i="97" s="1"/>
  <c r="Z50" i="101"/>
  <c r="AG49" i="86" l="1"/>
  <c r="AP49" i="86" s="1"/>
  <c r="Z40" i="18"/>
  <c r="Z45" i="104"/>
  <c r="Z41" i="43"/>
  <c r="Z40" i="102"/>
  <c r="Z48" i="53"/>
  <c r="AF48" i="53" s="1"/>
  <c r="AO48" i="53" s="1"/>
  <c r="Z46" i="13"/>
  <c r="AG46" i="13" s="1"/>
  <c r="AP46" i="13" s="1"/>
  <c r="Z38" i="35"/>
  <c r="W39" i="35" s="1"/>
  <c r="AE46" i="13"/>
  <c r="W47" i="13"/>
  <c r="AI40" i="41"/>
  <c r="AR40" i="41" s="1"/>
  <c r="AN40" i="41"/>
  <c r="AH36" i="85"/>
  <c r="AQ36" i="85" s="1"/>
  <c r="Y43" i="16"/>
  <c r="X43" i="16"/>
  <c r="W44" i="45"/>
  <c r="AE43" i="45"/>
  <c r="AG43" i="45"/>
  <c r="AP43" i="45" s="1"/>
  <c r="AF43" i="45"/>
  <c r="AO43" i="45" s="1"/>
  <c r="AR47" i="44"/>
  <c r="AH49" i="105"/>
  <c r="AQ49" i="105" s="1"/>
  <c r="AR42" i="100"/>
  <c r="Y46" i="88"/>
  <c r="X46" i="88"/>
  <c r="AH40" i="87"/>
  <c r="AQ40" i="87" s="1"/>
  <c r="AH49" i="93"/>
  <c r="AQ49" i="93" s="1"/>
  <c r="AG45" i="104"/>
  <c r="AP45" i="104" s="1"/>
  <c r="AE45" i="104"/>
  <c r="W46" i="104"/>
  <c r="AF45" i="104"/>
  <c r="AO45" i="104" s="1"/>
  <c r="AR35" i="48"/>
  <c r="AI44" i="84"/>
  <c r="AN44" i="84"/>
  <c r="AR44" i="92"/>
  <c r="AI37" i="10"/>
  <c r="AR37" i="10" s="1"/>
  <c r="AN37" i="10"/>
  <c r="Y39" i="55"/>
  <c r="X39" i="55"/>
  <c r="AH48" i="44"/>
  <c r="AQ48" i="44" s="1"/>
  <c r="AH49" i="32"/>
  <c r="AQ49" i="32" s="1"/>
  <c r="Y42" i="103"/>
  <c r="X42" i="103"/>
  <c r="Z36" i="85"/>
  <c r="Z49" i="105"/>
  <c r="AI45" i="88"/>
  <c r="AN45" i="88"/>
  <c r="Y38" i="94"/>
  <c r="X38" i="94"/>
  <c r="Z40" i="87"/>
  <c r="Z49" i="93"/>
  <c r="Y41" i="99"/>
  <c r="X41" i="99"/>
  <c r="AH40" i="18"/>
  <c r="AQ40" i="18" s="1"/>
  <c r="AI44" i="51"/>
  <c r="AP44" i="51"/>
  <c r="Y38" i="10"/>
  <c r="X38" i="10"/>
  <c r="W42" i="43"/>
  <c r="AF41" i="43"/>
  <c r="AO41" i="43" s="1"/>
  <c r="AG41" i="43"/>
  <c r="AP41" i="43" s="1"/>
  <c r="AE41" i="43"/>
  <c r="Z48" i="44"/>
  <c r="Z49" i="32"/>
  <c r="AE37" i="42"/>
  <c r="AF37" i="42"/>
  <c r="AO37" i="42" s="1"/>
  <c r="W38" i="42"/>
  <c r="AG37" i="42"/>
  <c r="AP37" i="42" s="1"/>
  <c r="AR39" i="83"/>
  <c r="AR38" i="82"/>
  <c r="AF45" i="96"/>
  <c r="AO45" i="96" s="1"/>
  <c r="AE45" i="96"/>
  <c r="W46" i="96"/>
  <c r="AG45" i="96"/>
  <c r="AP45" i="96" s="1"/>
  <c r="AI44" i="54"/>
  <c r="AN44" i="54"/>
  <c r="AR35" i="85"/>
  <c r="AF51" i="47"/>
  <c r="AO51" i="47" s="1"/>
  <c r="AG51" i="47"/>
  <c r="AP51" i="47" s="1"/>
  <c r="W52" i="47"/>
  <c r="AE51" i="47"/>
  <c r="AH43" i="100"/>
  <c r="AQ43" i="100" s="1"/>
  <c r="AH41" i="95"/>
  <c r="AQ41" i="95" s="1"/>
  <c r="AI37" i="94"/>
  <c r="AN37" i="94"/>
  <c r="AR48" i="32"/>
  <c r="AR45" i="13"/>
  <c r="AH40" i="83"/>
  <c r="AQ40" i="83" s="1"/>
  <c r="W41" i="18"/>
  <c r="AE40" i="18"/>
  <c r="AG40" i="18"/>
  <c r="AP40" i="18" s="1"/>
  <c r="AF40" i="18"/>
  <c r="AO40" i="18" s="1"/>
  <c r="AH36" i="48"/>
  <c r="AQ36" i="48" s="1"/>
  <c r="AR48" i="93"/>
  <c r="AR40" i="43"/>
  <c r="AI38" i="55"/>
  <c r="AN38" i="55"/>
  <c r="AI50" i="97"/>
  <c r="AN50" i="97"/>
  <c r="AE50" i="101"/>
  <c r="W51" i="101"/>
  <c r="AG50" i="101"/>
  <c r="AP50" i="101" s="1"/>
  <c r="AF50" i="101"/>
  <c r="AO50" i="101" s="1"/>
  <c r="AH49" i="52"/>
  <c r="AQ49" i="52" s="1"/>
  <c r="AR39" i="49"/>
  <c r="Y41" i="41"/>
  <c r="X41" i="41"/>
  <c r="AR39" i="87"/>
  <c r="AR39" i="18"/>
  <c r="AH40" i="49"/>
  <c r="AQ40" i="49" s="1"/>
  <c r="AH41" i="91"/>
  <c r="AQ41" i="91" s="1"/>
  <c r="AH48" i="15"/>
  <c r="AQ48" i="15" s="1"/>
  <c r="Y45" i="54"/>
  <c r="X45" i="54"/>
  <c r="Z43" i="100"/>
  <c r="AR39" i="102"/>
  <c r="AR44" i="104"/>
  <c r="AH39" i="82"/>
  <c r="AQ39" i="82" s="1"/>
  <c r="Z41" i="95"/>
  <c r="AF50" i="89"/>
  <c r="AO50" i="89" s="1"/>
  <c r="AE50" i="89"/>
  <c r="AG50" i="89"/>
  <c r="AP50" i="89" s="1"/>
  <c r="W51" i="89"/>
  <c r="AH45" i="92"/>
  <c r="AQ45" i="92" s="1"/>
  <c r="AR37" i="35"/>
  <c r="Z40" i="83"/>
  <c r="W37" i="48"/>
  <c r="AE36" i="48"/>
  <c r="AG36" i="48"/>
  <c r="AP36" i="48" s="1"/>
  <c r="AF36" i="48"/>
  <c r="AO36" i="48" s="1"/>
  <c r="AR48" i="52"/>
  <c r="Z49" i="52"/>
  <c r="AH41" i="43"/>
  <c r="AQ41" i="43" s="1"/>
  <c r="AE37" i="50"/>
  <c r="AG37" i="50"/>
  <c r="AP37" i="50" s="1"/>
  <c r="AF37" i="50"/>
  <c r="AO37" i="50" s="1"/>
  <c r="W38" i="50"/>
  <c r="AI41" i="103"/>
  <c r="AN41" i="103"/>
  <c r="AI42" i="16"/>
  <c r="AP42" i="16"/>
  <c r="AH40" i="102"/>
  <c r="AQ40" i="102" s="1"/>
  <c r="Z40" i="49"/>
  <c r="Z41" i="91"/>
  <c r="Z48" i="15"/>
  <c r="AR47" i="15"/>
  <c r="Z39" i="82"/>
  <c r="AH38" i="35"/>
  <c r="AQ38" i="35" s="1"/>
  <c r="AF41" i="11"/>
  <c r="AO41" i="11" s="1"/>
  <c r="AE41" i="11"/>
  <c r="AG41" i="11"/>
  <c r="AP41" i="11" s="1"/>
  <c r="W42" i="11"/>
  <c r="Z45" i="92"/>
  <c r="Y38" i="90"/>
  <c r="X38" i="90"/>
  <c r="AI40" i="99"/>
  <c r="AN40" i="99"/>
  <c r="AR48" i="105"/>
  <c r="Y45" i="51"/>
  <c r="X45" i="51"/>
  <c r="AH46" i="13"/>
  <c r="AQ46" i="13" s="1"/>
  <c r="AR40" i="95"/>
  <c r="AI47" i="46"/>
  <c r="AN47" i="46"/>
  <c r="Y50" i="86"/>
  <c r="X50" i="86"/>
  <c r="AR47" i="53"/>
  <c r="AG40" i="102"/>
  <c r="AP40" i="102" s="1"/>
  <c r="AF40" i="102"/>
  <c r="AO40" i="102" s="1"/>
  <c r="AE40" i="102"/>
  <c r="W41" i="102"/>
  <c r="AE44" i="20"/>
  <c r="W45" i="20"/>
  <c r="AF44" i="20"/>
  <c r="AO44" i="20" s="1"/>
  <c r="AG44" i="20"/>
  <c r="AP44" i="20" s="1"/>
  <c r="AF37" i="98"/>
  <c r="AO37" i="98" s="1"/>
  <c r="AE37" i="98"/>
  <c r="W38" i="98"/>
  <c r="AG37" i="98"/>
  <c r="AP37" i="98" s="1"/>
  <c r="AH45" i="104"/>
  <c r="AQ45" i="104" s="1"/>
  <c r="AI37" i="90"/>
  <c r="AN37" i="90"/>
  <c r="Y45" i="84"/>
  <c r="X45" i="84"/>
  <c r="AH48" i="53"/>
  <c r="AQ48" i="53" s="1"/>
  <c r="Y48" i="46"/>
  <c r="X48" i="46"/>
  <c r="AI49" i="86"/>
  <c r="AN49" i="86"/>
  <c r="Y51" i="97"/>
  <c r="X51" i="97"/>
  <c r="Z41" i="41" l="1"/>
  <c r="W49" i="53"/>
  <c r="AG48" i="53"/>
  <c r="AP48" i="53" s="1"/>
  <c r="Z38" i="90"/>
  <c r="AG38" i="35"/>
  <c r="AP38" i="35" s="1"/>
  <c r="AF38" i="35"/>
  <c r="AO38" i="35" s="1"/>
  <c r="AE38" i="35"/>
  <c r="AF46" i="13"/>
  <c r="AO46" i="13" s="1"/>
  <c r="AE48" i="53"/>
  <c r="AI48" i="53" s="1"/>
  <c r="Z38" i="94"/>
  <c r="Z46" i="88"/>
  <c r="W47" i="88" s="1"/>
  <c r="Z38" i="10"/>
  <c r="AF38" i="10" s="1"/>
  <c r="AO38" i="10" s="1"/>
  <c r="Z45" i="84"/>
  <c r="AF45" i="84" s="1"/>
  <c r="AO45" i="84" s="1"/>
  <c r="Z48" i="46"/>
  <c r="W49" i="46" s="1"/>
  <c r="Z43" i="16"/>
  <c r="AE43" i="16" s="1"/>
  <c r="W42" i="41"/>
  <c r="AF41" i="41"/>
  <c r="AO41" i="41" s="1"/>
  <c r="AG41" i="41"/>
  <c r="AP41" i="41" s="1"/>
  <c r="AE41" i="41"/>
  <c r="AG45" i="84"/>
  <c r="AP45" i="84" s="1"/>
  <c r="W46" i="84"/>
  <c r="AE45" i="84"/>
  <c r="AE48" i="46"/>
  <c r="AF46" i="88"/>
  <c r="AO46" i="88" s="1"/>
  <c r="AE46" i="88"/>
  <c r="AG46" i="88"/>
  <c r="AP46" i="88" s="1"/>
  <c r="AI37" i="98"/>
  <c r="AN37" i="98"/>
  <c r="AI44" i="20"/>
  <c r="AN44" i="20"/>
  <c r="AR41" i="103"/>
  <c r="Y37" i="48"/>
  <c r="X37" i="48"/>
  <c r="AI50" i="89"/>
  <c r="AN50" i="89"/>
  <c r="AG43" i="100"/>
  <c r="AP43" i="100" s="1"/>
  <c r="AE43" i="100"/>
  <c r="AF43" i="100"/>
  <c r="AO43" i="100" s="1"/>
  <c r="W44" i="100"/>
  <c r="Y51" i="101"/>
  <c r="Z51" i="101" s="1"/>
  <c r="X51" i="101"/>
  <c r="AI40" i="18"/>
  <c r="AN40" i="18"/>
  <c r="AR37" i="94"/>
  <c r="AI51" i="47"/>
  <c r="AN51" i="47"/>
  <c r="W50" i="93"/>
  <c r="AG49" i="93"/>
  <c r="AP49" i="93" s="1"/>
  <c r="AE49" i="93"/>
  <c r="AF49" i="93"/>
  <c r="AO49" i="93" s="1"/>
  <c r="AR45" i="88"/>
  <c r="AR44" i="84"/>
  <c r="AI45" i="104"/>
  <c r="AN45" i="104"/>
  <c r="AH46" i="88"/>
  <c r="AQ46" i="88" s="1"/>
  <c r="Y39" i="35"/>
  <c r="X39" i="35"/>
  <c r="AI46" i="13"/>
  <c r="AN46" i="13"/>
  <c r="AR40" i="99"/>
  <c r="AE48" i="15"/>
  <c r="AG48" i="15"/>
  <c r="AP48" i="15" s="1"/>
  <c r="AF48" i="15"/>
  <c r="AO48" i="15" s="1"/>
  <c r="W49" i="15"/>
  <c r="AG40" i="83"/>
  <c r="AP40" i="83" s="1"/>
  <c r="W41" i="83"/>
  <c r="AF40" i="83"/>
  <c r="AO40" i="83" s="1"/>
  <c r="AE40" i="83"/>
  <c r="AH45" i="54"/>
  <c r="AQ45" i="54" s="1"/>
  <c r="AI50" i="101"/>
  <c r="AN50" i="101"/>
  <c r="Y41" i="18"/>
  <c r="X41" i="18"/>
  <c r="Y52" i="47"/>
  <c r="X52" i="47"/>
  <c r="AR44" i="54"/>
  <c r="Y38" i="42"/>
  <c r="X38" i="42"/>
  <c r="AI41" i="43"/>
  <c r="AN41" i="43"/>
  <c r="W41" i="87"/>
  <c r="AE40" i="87"/>
  <c r="AF40" i="87"/>
  <c r="AO40" i="87" s="1"/>
  <c r="AG40" i="87"/>
  <c r="AP40" i="87" s="1"/>
  <c r="AF49" i="105"/>
  <c r="AO49" i="105" s="1"/>
  <c r="AE49" i="105"/>
  <c r="AG49" i="105"/>
  <c r="AP49" i="105" s="1"/>
  <c r="W50" i="105"/>
  <c r="AN38" i="35"/>
  <c r="AH45" i="51"/>
  <c r="AQ45" i="51" s="1"/>
  <c r="Y41" i="102"/>
  <c r="X41" i="102"/>
  <c r="Z50" i="86"/>
  <c r="AH50" i="86"/>
  <c r="AQ50" i="86" s="1"/>
  <c r="Z45" i="51"/>
  <c r="AH38" i="90"/>
  <c r="AQ38" i="90" s="1"/>
  <c r="AF41" i="91"/>
  <c r="AO41" i="91" s="1"/>
  <c r="AG41" i="91"/>
  <c r="AP41" i="91" s="1"/>
  <c r="W42" i="91"/>
  <c r="AE41" i="91"/>
  <c r="Y38" i="50"/>
  <c r="X38" i="50"/>
  <c r="AE41" i="95"/>
  <c r="AF41" i="95"/>
  <c r="AO41" i="95" s="1"/>
  <c r="AG41" i="95"/>
  <c r="AP41" i="95" s="1"/>
  <c r="W42" i="95"/>
  <c r="Z45" i="54"/>
  <c r="AH38" i="94"/>
  <c r="AQ38" i="94" s="1"/>
  <c r="AG36" i="85"/>
  <c r="AP36" i="85" s="1"/>
  <c r="W37" i="85"/>
  <c r="AE36" i="85"/>
  <c r="AF36" i="85"/>
  <c r="AO36" i="85" s="1"/>
  <c r="Y49" i="53"/>
  <c r="X49" i="53"/>
  <c r="AI40" i="102"/>
  <c r="AN40" i="102"/>
  <c r="AF38" i="90"/>
  <c r="AO38" i="90" s="1"/>
  <c r="AG38" i="90"/>
  <c r="AP38" i="90" s="1"/>
  <c r="W39" i="90"/>
  <c r="AE38" i="90"/>
  <c r="AI41" i="11"/>
  <c r="AN41" i="11"/>
  <c r="W41" i="49"/>
  <c r="AG40" i="49"/>
  <c r="AP40" i="49" s="1"/>
  <c r="AE40" i="49"/>
  <c r="AF40" i="49"/>
  <c r="AO40" i="49" s="1"/>
  <c r="AR50" i="97"/>
  <c r="AI37" i="42"/>
  <c r="AN37" i="42"/>
  <c r="AR44" i="51"/>
  <c r="AH41" i="99"/>
  <c r="AQ41" i="99" s="1"/>
  <c r="AF38" i="94"/>
  <c r="AO38" i="94" s="1"/>
  <c r="W39" i="94"/>
  <c r="AE38" i="94"/>
  <c r="AG38" i="94"/>
  <c r="AP38" i="94" s="1"/>
  <c r="AH42" i="103"/>
  <c r="AQ42" i="103" s="1"/>
  <c r="AI43" i="45"/>
  <c r="AN43" i="45"/>
  <c r="AH51" i="97"/>
  <c r="AQ51" i="97" s="1"/>
  <c r="AG39" i="82"/>
  <c r="AP39" i="82" s="1"/>
  <c r="AE39" i="82"/>
  <c r="W40" i="82"/>
  <c r="AF39" i="82"/>
  <c r="AO39" i="82" s="1"/>
  <c r="AR42" i="16"/>
  <c r="Y51" i="89"/>
  <c r="X51" i="89"/>
  <c r="Y46" i="96"/>
  <c r="X46" i="96"/>
  <c r="AG49" i="32"/>
  <c r="AP49" i="32" s="1"/>
  <c r="W50" i="32"/>
  <c r="AE49" i="32"/>
  <c r="AF49" i="32"/>
  <c r="AO49" i="32" s="1"/>
  <c r="Y42" i="43"/>
  <c r="X42" i="43"/>
  <c r="Z41" i="99"/>
  <c r="Z42" i="103"/>
  <c r="AH39" i="55"/>
  <c r="AQ39" i="55" s="1"/>
  <c r="Y44" i="45"/>
  <c r="X44" i="45"/>
  <c r="Y42" i="11"/>
  <c r="X42" i="11"/>
  <c r="AR49" i="86"/>
  <c r="AH48" i="46"/>
  <c r="AQ48" i="46" s="1"/>
  <c r="AR37" i="90"/>
  <c r="Z51" i="97"/>
  <c r="AH45" i="84"/>
  <c r="AQ45" i="84" s="1"/>
  <c r="Y38" i="98"/>
  <c r="X38" i="98"/>
  <c r="Y45" i="20"/>
  <c r="X45" i="20"/>
  <c r="AR47" i="46"/>
  <c r="AE45" i="92"/>
  <c r="AN45" i="92" s="1"/>
  <c r="W46" i="92"/>
  <c r="AG45" i="92"/>
  <c r="AF45" i="92"/>
  <c r="AO45" i="92" s="1"/>
  <c r="AI37" i="50"/>
  <c r="AN37" i="50"/>
  <c r="W50" i="52"/>
  <c r="AF49" i="52"/>
  <c r="AO49" i="52" s="1"/>
  <c r="AG49" i="52"/>
  <c r="AE49" i="52"/>
  <c r="AN49" i="52" s="1"/>
  <c r="AI36" i="48"/>
  <c r="AN36" i="48"/>
  <c r="AH41" i="41"/>
  <c r="AQ41" i="41" s="1"/>
  <c r="AR38" i="55"/>
  <c r="AI45" i="96"/>
  <c r="AN45" i="96"/>
  <c r="AE48" i="44"/>
  <c r="AN48" i="44" s="1"/>
  <c r="AG48" i="44"/>
  <c r="AF48" i="44"/>
  <c r="AO48" i="44" s="1"/>
  <c r="W49" i="44"/>
  <c r="AH38" i="10"/>
  <c r="AQ38" i="10" s="1"/>
  <c r="Z39" i="55"/>
  <c r="Y46" i="104"/>
  <c r="X46" i="104"/>
  <c r="AH43" i="16"/>
  <c r="AQ43" i="16" s="1"/>
  <c r="X47" i="13"/>
  <c r="Y47" i="13"/>
  <c r="AG38" i="10" l="1"/>
  <c r="AP38" i="10" s="1"/>
  <c r="AI38" i="35"/>
  <c r="AE38" i="10"/>
  <c r="AN48" i="53"/>
  <c r="AG43" i="16"/>
  <c r="AP43" i="16" s="1"/>
  <c r="Z46" i="96"/>
  <c r="AE46" i="96" s="1"/>
  <c r="Z44" i="45"/>
  <c r="AE44" i="45" s="1"/>
  <c r="AG48" i="46"/>
  <c r="AP48" i="46" s="1"/>
  <c r="W39" i="10"/>
  <c r="Y39" i="10" s="1"/>
  <c r="AF48" i="46"/>
  <c r="AO48" i="46" s="1"/>
  <c r="W44" i="16"/>
  <c r="AF43" i="16"/>
  <c r="AO43" i="16" s="1"/>
  <c r="Z47" i="13"/>
  <c r="AF47" i="13" s="1"/>
  <c r="AO47" i="13" s="1"/>
  <c r="Z45" i="20"/>
  <c r="AE45" i="20" s="1"/>
  <c r="AE47" i="13"/>
  <c r="AN47" i="13" s="1"/>
  <c r="AG46" i="96"/>
  <c r="AP46" i="96" s="1"/>
  <c r="AF51" i="101"/>
  <c r="AO51" i="101" s="1"/>
  <c r="AG51" i="101"/>
  <c r="AP51" i="101" s="1"/>
  <c r="AE51" i="101"/>
  <c r="W52" i="101"/>
  <c r="AF45" i="20"/>
  <c r="AO45" i="20" s="1"/>
  <c r="W46" i="20"/>
  <c r="W45" i="45"/>
  <c r="AG44" i="45"/>
  <c r="AP44" i="45" s="1"/>
  <c r="Y49" i="44"/>
  <c r="X49" i="44"/>
  <c r="AI45" i="92"/>
  <c r="AP45" i="92"/>
  <c r="AH44" i="45"/>
  <c r="AQ44" i="45" s="1"/>
  <c r="AH46" i="96"/>
  <c r="AQ46" i="96" s="1"/>
  <c r="AR40" i="102"/>
  <c r="AI36" i="85"/>
  <c r="AN36" i="85"/>
  <c r="AI41" i="91"/>
  <c r="AN41" i="91"/>
  <c r="AR51" i="47"/>
  <c r="Y49" i="46"/>
  <c r="X49" i="46"/>
  <c r="Y46" i="84"/>
  <c r="X46" i="84"/>
  <c r="AI38" i="10"/>
  <c r="AN38" i="10"/>
  <c r="Y50" i="52"/>
  <c r="Z50" i="52" s="1"/>
  <c r="X50" i="52"/>
  <c r="Y46" i="92"/>
  <c r="X46" i="92"/>
  <c r="AR43" i="45"/>
  <c r="AI40" i="49"/>
  <c r="AN40" i="49"/>
  <c r="AI38" i="90"/>
  <c r="AN38" i="90"/>
  <c r="AH49" i="53"/>
  <c r="AQ49" i="53" s="1"/>
  <c r="Y37" i="85"/>
  <c r="X37" i="85"/>
  <c r="AI41" i="95"/>
  <c r="AN41" i="95"/>
  <c r="Y42" i="91"/>
  <c r="X42" i="91"/>
  <c r="AR38" i="35"/>
  <c r="AR41" i="43"/>
  <c r="AH52" i="47"/>
  <c r="AQ52" i="47" s="1"/>
  <c r="AR45" i="104"/>
  <c r="AI48" i="46"/>
  <c r="AN48" i="46"/>
  <c r="AN43" i="16"/>
  <c r="AH47" i="13"/>
  <c r="AQ47" i="13" s="1"/>
  <c r="AH46" i="104"/>
  <c r="AQ46" i="104" s="1"/>
  <c r="AR36" i="48"/>
  <c r="AH38" i="98"/>
  <c r="AQ38" i="98" s="1"/>
  <c r="Z42" i="11"/>
  <c r="AH42" i="11"/>
  <c r="AQ42" i="11" s="1"/>
  <c r="W43" i="103"/>
  <c r="AE42" i="103"/>
  <c r="AG42" i="103"/>
  <c r="AP42" i="103" s="1"/>
  <c r="AF42" i="103"/>
  <c r="AO42" i="103" s="1"/>
  <c r="AR37" i="42"/>
  <c r="Y39" i="90"/>
  <c r="X39" i="90"/>
  <c r="Z49" i="53"/>
  <c r="AE45" i="54"/>
  <c r="AF45" i="54"/>
  <c r="AO45" i="54" s="1"/>
  <c r="AG45" i="54"/>
  <c r="AP45" i="54" s="1"/>
  <c r="W46" i="54"/>
  <c r="AH38" i="50"/>
  <c r="AQ38" i="50" s="1"/>
  <c r="AH38" i="42"/>
  <c r="AQ38" i="42" s="1"/>
  <c r="Z52" i="47"/>
  <c r="AR50" i="101"/>
  <c r="Y49" i="15"/>
  <c r="X49" i="15"/>
  <c r="AI49" i="93"/>
  <c r="AN49" i="93"/>
  <c r="AR50" i="89"/>
  <c r="AI46" i="88"/>
  <c r="AN46" i="88"/>
  <c r="AI41" i="41"/>
  <c r="AN41" i="41"/>
  <c r="AR37" i="50"/>
  <c r="Z38" i="98"/>
  <c r="AF41" i="99"/>
  <c r="AO41" i="99" s="1"/>
  <c r="AE41" i="99"/>
  <c r="AG41" i="99"/>
  <c r="AP41" i="99" s="1"/>
  <c r="W42" i="99"/>
  <c r="AI49" i="32"/>
  <c r="AN49" i="32"/>
  <c r="AH51" i="89"/>
  <c r="AQ51" i="89" s="1"/>
  <c r="AI38" i="94"/>
  <c r="AN38" i="94"/>
  <c r="Y41" i="49"/>
  <c r="X41" i="49"/>
  <c r="Z38" i="50"/>
  <c r="AE45" i="51"/>
  <c r="AF45" i="51"/>
  <c r="AO45" i="51" s="1"/>
  <c r="AG45" i="51"/>
  <c r="AP45" i="51" s="1"/>
  <c r="W46" i="51"/>
  <c r="W51" i="86"/>
  <c r="AF50" i="86"/>
  <c r="AO50" i="86" s="1"/>
  <c r="AG50" i="86"/>
  <c r="AP50" i="86" s="1"/>
  <c r="AE50" i="86"/>
  <c r="Y50" i="105"/>
  <c r="X50" i="105"/>
  <c r="Z38" i="42"/>
  <c r="AI40" i="83"/>
  <c r="AN40" i="83"/>
  <c r="AR46" i="13"/>
  <c r="Y44" i="100"/>
  <c r="X44" i="100"/>
  <c r="AH37" i="48"/>
  <c r="AQ37" i="48" s="1"/>
  <c r="AR44" i="20"/>
  <c r="AE51" i="97"/>
  <c r="AF51" i="97"/>
  <c r="AO51" i="97" s="1"/>
  <c r="W52" i="97"/>
  <c r="AG51" i="97"/>
  <c r="AP51" i="97" s="1"/>
  <c r="AH42" i="43"/>
  <c r="AQ42" i="43" s="1"/>
  <c r="Y50" i="32"/>
  <c r="X50" i="32"/>
  <c r="Z51" i="89"/>
  <c r="Y40" i="82"/>
  <c r="X40" i="82"/>
  <c r="Z40" i="82" s="1"/>
  <c r="Y39" i="94"/>
  <c r="X39" i="94"/>
  <c r="Y42" i="95"/>
  <c r="X42" i="95"/>
  <c r="AH41" i="102"/>
  <c r="AQ41" i="102" s="1"/>
  <c r="AI40" i="87"/>
  <c r="AN40" i="87"/>
  <c r="AH41" i="18"/>
  <c r="AQ41" i="18" s="1"/>
  <c r="AH39" i="35"/>
  <c r="AQ39" i="35" s="1"/>
  <c r="Y50" i="93"/>
  <c r="X50" i="93"/>
  <c r="AR40" i="18"/>
  <c r="Z37" i="48"/>
  <c r="Y47" i="88"/>
  <c r="X47" i="88"/>
  <c r="AI48" i="44"/>
  <c r="AP48" i="44"/>
  <c r="Z46" i="104"/>
  <c r="W40" i="55"/>
  <c r="AF39" i="55"/>
  <c r="AO39" i="55" s="1"/>
  <c r="AE39" i="55"/>
  <c r="AG39" i="55"/>
  <c r="AP39" i="55" s="1"/>
  <c r="AR45" i="96"/>
  <c r="AI49" i="52"/>
  <c r="AP49" i="52"/>
  <c r="AH45" i="20"/>
  <c r="AQ45" i="20" s="1"/>
  <c r="AR48" i="53"/>
  <c r="Z42" i="43"/>
  <c r="AI39" i="82"/>
  <c r="AN39" i="82"/>
  <c r="AR41" i="11"/>
  <c r="Z41" i="102"/>
  <c r="AI49" i="105"/>
  <c r="AN49" i="105"/>
  <c r="Y41" i="87"/>
  <c r="X41" i="87"/>
  <c r="Z41" i="18"/>
  <c r="Y41" i="83"/>
  <c r="X41" i="83"/>
  <c r="Z41" i="83" s="1"/>
  <c r="AI48" i="15"/>
  <c r="AN48" i="15"/>
  <c r="Z39" i="35"/>
  <c r="AH51" i="101"/>
  <c r="AQ51" i="101" s="1"/>
  <c r="AI43" i="100"/>
  <c r="AN43" i="100"/>
  <c r="AR37" i="98"/>
  <c r="AI45" i="84"/>
  <c r="AN45" i="84"/>
  <c r="Y44" i="16"/>
  <c r="X44" i="16"/>
  <c r="Y42" i="41"/>
  <c r="X42" i="41"/>
  <c r="AF46" i="96" l="1"/>
  <c r="AO46" i="96" s="1"/>
  <c r="W47" i="96"/>
  <c r="Z50" i="105"/>
  <c r="AF50" i="105" s="1"/>
  <c r="AO50" i="105" s="1"/>
  <c r="Z42" i="95"/>
  <c r="AI43" i="16"/>
  <c r="X39" i="10"/>
  <c r="Z39" i="10" s="1"/>
  <c r="AG39" i="10" s="1"/>
  <c r="AP39" i="10" s="1"/>
  <c r="AF44" i="45"/>
  <c r="AO44" i="45" s="1"/>
  <c r="W48" i="13"/>
  <c r="Z49" i="15"/>
  <c r="AG49" i="15" s="1"/>
  <c r="AP49" i="15" s="1"/>
  <c r="Z46" i="84"/>
  <c r="AF46" i="84" s="1"/>
  <c r="AO46" i="84" s="1"/>
  <c r="AG45" i="20"/>
  <c r="AP45" i="20" s="1"/>
  <c r="AG47" i="13"/>
  <c r="AP47" i="13" s="1"/>
  <c r="AG46" i="84"/>
  <c r="AP46" i="84" s="1"/>
  <c r="AF50" i="52"/>
  <c r="AO50" i="52" s="1"/>
  <c r="AE50" i="52"/>
  <c r="AG50" i="52"/>
  <c r="AP50" i="52" s="1"/>
  <c r="W51" i="52"/>
  <c r="AE50" i="105"/>
  <c r="W51" i="105"/>
  <c r="AG50" i="105"/>
  <c r="AP50" i="105" s="1"/>
  <c r="AF49" i="15"/>
  <c r="AO49" i="15" s="1"/>
  <c r="AE49" i="15"/>
  <c r="AE39" i="10"/>
  <c r="AH44" i="16"/>
  <c r="AQ44" i="16" s="1"/>
  <c r="AF41" i="83"/>
  <c r="AO41" i="83" s="1"/>
  <c r="AG41" i="83"/>
  <c r="AP41" i="83" s="1"/>
  <c r="AE41" i="83"/>
  <c r="W42" i="83"/>
  <c r="AR39" i="82"/>
  <c r="AG40" i="82"/>
  <c r="AP40" i="82" s="1"/>
  <c r="AF40" i="82"/>
  <c r="AO40" i="82" s="1"/>
  <c r="AE40" i="82"/>
  <c r="W41" i="82"/>
  <c r="AE42" i="43"/>
  <c r="AF42" i="43"/>
  <c r="AO42" i="43" s="1"/>
  <c r="AG42" i="43"/>
  <c r="AP42" i="43" s="1"/>
  <c r="W43" i="43"/>
  <c r="W40" i="35"/>
  <c r="AF39" i="35"/>
  <c r="AO39" i="35" s="1"/>
  <c r="AG39" i="35"/>
  <c r="AP39" i="35" s="1"/>
  <c r="AE39" i="35"/>
  <c r="AH42" i="41"/>
  <c r="AQ42" i="41" s="1"/>
  <c r="AH41" i="83"/>
  <c r="AQ41" i="83" s="1"/>
  <c r="Y40" i="55"/>
  <c r="X40" i="55"/>
  <c r="AR40" i="87"/>
  <c r="AH42" i="95"/>
  <c r="AQ42" i="95" s="1"/>
  <c r="AH40" i="82"/>
  <c r="AQ40" i="82" s="1"/>
  <c r="Y51" i="86"/>
  <c r="X51" i="86"/>
  <c r="AG38" i="50"/>
  <c r="AP38" i="50" s="1"/>
  <c r="AE38" i="50"/>
  <c r="AF38" i="50"/>
  <c r="AO38" i="50" s="1"/>
  <c r="W39" i="50"/>
  <c r="AR49" i="32"/>
  <c r="AE38" i="98"/>
  <c r="AN38" i="98" s="1"/>
  <c r="AG38" i="98"/>
  <c r="AF38" i="98"/>
  <c r="AO38" i="98" s="1"/>
  <c r="W39" i="98"/>
  <c r="AR46" i="88"/>
  <c r="Y43" i="103"/>
  <c r="Z43" i="103"/>
  <c r="X43" i="103"/>
  <c r="W43" i="11"/>
  <c r="AG42" i="11"/>
  <c r="AP42" i="11" s="1"/>
  <c r="AF42" i="11"/>
  <c r="AO42" i="11" s="1"/>
  <c r="AE42" i="11"/>
  <c r="AH46" i="84"/>
  <c r="AQ46" i="84" s="1"/>
  <c r="AN45" i="20"/>
  <c r="AI46" i="96"/>
  <c r="AN46" i="96"/>
  <c r="AH41" i="49"/>
  <c r="AQ41" i="49" s="1"/>
  <c r="AI45" i="54"/>
  <c r="AN45" i="54"/>
  <c r="AR43" i="16"/>
  <c r="AR41" i="95"/>
  <c r="AR40" i="49"/>
  <c r="AH50" i="52"/>
  <c r="AQ50" i="52" s="1"/>
  <c r="AR45" i="92"/>
  <c r="Y46" i="20"/>
  <c r="X46" i="20"/>
  <c r="W38" i="48"/>
  <c r="AG37" i="48"/>
  <c r="AP37" i="48" s="1"/>
  <c r="AE37" i="48"/>
  <c r="AF37" i="48"/>
  <c r="AO37" i="48" s="1"/>
  <c r="Y52" i="97"/>
  <c r="X52" i="97"/>
  <c r="Y46" i="51"/>
  <c r="X46" i="51"/>
  <c r="Z41" i="49"/>
  <c r="Y42" i="99"/>
  <c r="X42" i="99"/>
  <c r="W50" i="53"/>
  <c r="AF49" i="53"/>
  <c r="AO49" i="53" s="1"/>
  <c r="AG49" i="53"/>
  <c r="AP49" i="53" s="1"/>
  <c r="AE49" i="53"/>
  <c r="AH37" i="85"/>
  <c r="AQ37" i="85" s="1"/>
  <c r="AH49" i="44"/>
  <c r="AQ49" i="44" s="1"/>
  <c r="AI44" i="45"/>
  <c r="AN44" i="45"/>
  <c r="AI47" i="13"/>
  <c r="AH39" i="94"/>
  <c r="AQ39" i="94" s="1"/>
  <c r="AF51" i="89"/>
  <c r="AO51" i="89" s="1"/>
  <c r="AG51" i="89"/>
  <c r="AP51" i="89" s="1"/>
  <c r="AE51" i="89"/>
  <c r="W52" i="89"/>
  <c r="AH44" i="100"/>
  <c r="AQ44" i="100" s="1"/>
  <c r="AR40" i="83"/>
  <c r="AI50" i="86"/>
  <c r="AN50" i="86"/>
  <c r="AH39" i="90"/>
  <c r="AQ39" i="90" s="1"/>
  <c r="AR48" i="46"/>
  <c r="AH42" i="91"/>
  <c r="AQ42" i="91" s="1"/>
  <c r="Z37" i="85"/>
  <c r="AH49" i="46"/>
  <c r="AQ49" i="46" s="1"/>
  <c r="AR41" i="91"/>
  <c r="Z49" i="44"/>
  <c r="Y45" i="45"/>
  <c r="X45" i="45"/>
  <c r="W42" i="102"/>
  <c r="AE41" i="102"/>
  <c r="AF41" i="102"/>
  <c r="AO41" i="102" s="1"/>
  <c r="AG41" i="102"/>
  <c r="AP41" i="102" s="1"/>
  <c r="AH41" i="87"/>
  <c r="AQ41" i="87" s="1"/>
  <c r="AI39" i="55"/>
  <c r="AR39" i="55" s="1"/>
  <c r="AN39" i="55"/>
  <c r="AH47" i="88"/>
  <c r="AQ47" i="88" s="1"/>
  <c r="AH50" i="93"/>
  <c r="AQ50" i="93" s="1"/>
  <c r="Z39" i="94"/>
  <c r="AH50" i="32"/>
  <c r="AQ50" i="32" s="1"/>
  <c r="AI51" i="97"/>
  <c r="AN51" i="97"/>
  <c r="Z44" i="100"/>
  <c r="AG38" i="42"/>
  <c r="AP38" i="42" s="1"/>
  <c r="AF38" i="42"/>
  <c r="AO38" i="42" s="1"/>
  <c r="W39" i="42"/>
  <c r="AE38" i="42"/>
  <c r="AI41" i="99"/>
  <c r="AN41" i="99"/>
  <c r="AR41" i="41"/>
  <c r="AR49" i="93"/>
  <c r="AE52" i="47"/>
  <c r="AG52" i="47"/>
  <c r="AP52" i="47" s="1"/>
  <c r="AF52" i="47"/>
  <c r="AO52" i="47" s="1"/>
  <c r="W53" i="47"/>
  <c r="Y46" i="54"/>
  <c r="X46" i="54"/>
  <c r="Z39" i="90"/>
  <c r="Z42" i="91"/>
  <c r="AH46" i="92"/>
  <c r="AQ46" i="92" s="1"/>
  <c r="Z49" i="46"/>
  <c r="Y52" i="101"/>
  <c r="X52" i="101"/>
  <c r="Y48" i="13"/>
  <c r="Z48" i="13" s="1"/>
  <c r="X48" i="13"/>
  <c r="AF46" i="104"/>
  <c r="AO46" i="104" s="1"/>
  <c r="AG46" i="104"/>
  <c r="AP46" i="104" s="1"/>
  <c r="AE46" i="104"/>
  <c r="W47" i="104"/>
  <c r="AE42" i="95"/>
  <c r="W43" i="95"/>
  <c r="AG42" i="95"/>
  <c r="AP42" i="95" s="1"/>
  <c r="AF42" i="95"/>
  <c r="AO42" i="95" s="1"/>
  <c r="Z44" i="16"/>
  <c r="AR49" i="105"/>
  <c r="AR43" i="100"/>
  <c r="AG41" i="18"/>
  <c r="AP41" i="18" s="1"/>
  <c r="AF41" i="18"/>
  <c r="AO41" i="18" s="1"/>
  <c r="W42" i="18"/>
  <c r="AE41" i="18"/>
  <c r="AR48" i="44"/>
  <c r="Z42" i="41"/>
  <c r="AR45" i="84"/>
  <c r="AR48" i="15"/>
  <c r="Z41" i="87"/>
  <c r="AR49" i="52"/>
  <c r="Z47" i="88"/>
  <c r="Z50" i="93"/>
  <c r="Z50" i="32"/>
  <c r="AH50" i="105"/>
  <c r="AQ50" i="105" s="1"/>
  <c r="AI45" i="51"/>
  <c r="AN45" i="51"/>
  <c r="AR38" i="94"/>
  <c r="AH49" i="15"/>
  <c r="AQ49" i="15" s="1"/>
  <c r="AI42" i="103"/>
  <c r="AN42" i="103"/>
  <c r="AR38" i="90"/>
  <c r="Z46" i="92"/>
  <c r="AR38" i="10"/>
  <c r="AR36" i="85"/>
  <c r="AI51" i="101"/>
  <c r="AN51" i="101"/>
  <c r="Y47" i="96"/>
  <c r="X47" i="96"/>
  <c r="AF39" i="10" l="1"/>
  <c r="AO39" i="10" s="1"/>
  <c r="W40" i="10"/>
  <c r="AH39" i="10"/>
  <c r="AQ39" i="10" s="1"/>
  <c r="W50" i="15"/>
  <c r="AE46" i="84"/>
  <c r="W47" i="84"/>
  <c r="Y47" i="84" s="1"/>
  <c r="Z45" i="45"/>
  <c r="AI45" i="20"/>
  <c r="Z52" i="97"/>
  <c r="AG52" i="97" s="1"/>
  <c r="AP52" i="97" s="1"/>
  <c r="Z46" i="51"/>
  <c r="AG46" i="51" s="1"/>
  <c r="AP46" i="51" s="1"/>
  <c r="AF52" i="97"/>
  <c r="AO52" i="97" s="1"/>
  <c r="W49" i="13"/>
  <c r="AE48" i="13"/>
  <c r="AN48" i="13" s="1"/>
  <c r="AG48" i="13"/>
  <c r="AP48" i="13" s="1"/>
  <c r="AF48" i="13"/>
  <c r="AE45" i="45"/>
  <c r="AF45" i="45"/>
  <c r="AO45" i="45" s="1"/>
  <c r="AG45" i="45"/>
  <c r="AP45" i="45" s="1"/>
  <c r="W46" i="45"/>
  <c r="AE47" i="88"/>
  <c r="AG47" i="88"/>
  <c r="AP47" i="88" s="1"/>
  <c r="AF47" i="88"/>
  <c r="AO47" i="88" s="1"/>
  <c r="W48" i="88"/>
  <c r="AI41" i="18"/>
  <c r="AN41" i="18"/>
  <c r="Y43" i="95"/>
  <c r="X43" i="95"/>
  <c r="Z43" i="95" s="1"/>
  <c r="AI38" i="42"/>
  <c r="AN38" i="42"/>
  <c r="AR51" i="97"/>
  <c r="W40" i="94"/>
  <c r="AF39" i="94"/>
  <c r="AO39" i="94" s="1"/>
  <c r="AG39" i="94"/>
  <c r="AP39" i="94" s="1"/>
  <c r="AE39" i="94"/>
  <c r="AR50" i="86"/>
  <c r="Y50" i="53"/>
  <c r="X50" i="53"/>
  <c r="AR45" i="20"/>
  <c r="AE43" i="103"/>
  <c r="AG43" i="103"/>
  <c r="AP43" i="103" s="1"/>
  <c r="W44" i="103"/>
  <c r="AF43" i="103"/>
  <c r="AO43" i="103" s="1"/>
  <c r="Y39" i="50"/>
  <c r="X39" i="50"/>
  <c r="Y40" i="35"/>
  <c r="X40" i="35"/>
  <c r="AI39" i="10"/>
  <c r="AN39" i="10"/>
  <c r="AI49" i="15"/>
  <c r="AN49" i="15"/>
  <c r="AI50" i="105"/>
  <c r="AN50" i="105"/>
  <c r="AR51" i="101"/>
  <c r="X42" i="18"/>
  <c r="Y42" i="18"/>
  <c r="AI42" i="95"/>
  <c r="AN42" i="95"/>
  <c r="AH48" i="13"/>
  <c r="AQ48" i="13" s="1"/>
  <c r="AF49" i="46"/>
  <c r="AO49" i="46" s="1"/>
  <c r="AE49" i="46"/>
  <c r="W50" i="46"/>
  <c r="AG49" i="46"/>
  <c r="AP49" i="46" s="1"/>
  <c r="AE42" i="91"/>
  <c r="W43" i="91"/>
  <c r="AG42" i="91"/>
  <c r="AP42" i="91" s="1"/>
  <c r="AF42" i="91"/>
  <c r="AO42" i="91" s="1"/>
  <c r="Y53" i="47"/>
  <c r="X53" i="47"/>
  <c r="Z53" i="47" s="1"/>
  <c r="Y39" i="42"/>
  <c r="X39" i="42"/>
  <c r="AR47" i="13"/>
  <c r="AH42" i="99"/>
  <c r="AQ42" i="99" s="1"/>
  <c r="AI37" i="48"/>
  <c r="AN37" i="48"/>
  <c r="AI42" i="11"/>
  <c r="AN42" i="11"/>
  <c r="AI38" i="98"/>
  <c r="AP38" i="98"/>
  <c r="AH40" i="55"/>
  <c r="AQ40" i="55" s="1"/>
  <c r="Y41" i="82"/>
  <c r="X41" i="82"/>
  <c r="Z41" i="82" s="1"/>
  <c r="AF42" i="41"/>
  <c r="AO42" i="41" s="1"/>
  <c r="AE42" i="41"/>
  <c r="W43" i="41"/>
  <c r="AG42" i="41"/>
  <c r="AP42" i="41" s="1"/>
  <c r="AE44" i="16"/>
  <c r="AF44" i="16"/>
  <c r="AO44" i="16" s="1"/>
  <c r="AG44" i="16"/>
  <c r="AP44" i="16" s="1"/>
  <c r="W45" i="16"/>
  <c r="AE39" i="90"/>
  <c r="AG39" i="90"/>
  <c r="AP39" i="90" s="1"/>
  <c r="AF39" i="90"/>
  <c r="AO39" i="90" s="1"/>
  <c r="W40" i="90"/>
  <c r="AE49" i="44"/>
  <c r="AF49" i="44"/>
  <c r="AO49" i="44" s="1"/>
  <c r="AG49" i="44"/>
  <c r="AP49" i="44" s="1"/>
  <c r="W50" i="44"/>
  <c r="Z42" i="99"/>
  <c r="AH52" i="97"/>
  <c r="AQ52" i="97" s="1"/>
  <c r="AI38" i="50"/>
  <c r="AN38" i="50"/>
  <c r="Z40" i="55"/>
  <c r="Y43" i="43"/>
  <c r="X43" i="43"/>
  <c r="AI40" i="82"/>
  <c r="AN40" i="82"/>
  <c r="Y42" i="83"/>
  <c r="X42" i="83"/>
  <c r="Y40" i="10"/>
  <c r="X40" i="10"/>
  <c r="W42" i="87"/>
  <c r="AG41" i="87"/>
  <c r="AP41" i="87" s="1"/>
  <c r="AF41" i="87"/>
  <c r="AO41" i="87" s="1"/>
  <c r="AE41" i="87"/>
  <c r="Y47" i="104"/>
  <c r="X47" i="104"/>
  <c r="Z47" i="104" s="1"/>
  <c r="AH46" i="54"/>
  <c r="AQ46" i="54" s="1"/>
  <c r="AI41" i="102"/>
  <c r="AN41" i="102"/>
  <c r="Y52" i="89"/>
  <c r="X52" i="89"/>
  <c r="Z52" i="89" s="1"/>
  <c r="AR44" i="45"/>
  <c r="AI49" i="53"/>
  <c r="AN49" i="53"/>
  <c r="Y38" i="48"/>
  <c r="X38" i="48"/>
  <c r="AR45" i="54"/>
  <c r="AI39" i="35"/>
  <c r="AN39" i="35"/>
  <c r="AI41" i="83"/>
  <c r="AN41" i="83"/>
  <c r="Y51" i="52"/>
  <c r="X51" i="52"/>
  <c r="AI46" i="84"/>
  <c r="AN46" i="84"/>
  <c r="Z47" i="96"/>
  <c r="AH47" i="96"/>
  <c r="AR42" i="103"/>
  <c r="W47" i="92"/>
  <c r="AG46" i="92"/>
  <c r="AP46" i="92" s="1"/>
  <c r="AF46" i="92"/>
  <c r="AO46" i="92" s="1"/>
  <c r="AE46" i="92"/>
  <c r="AF50" i="32"/>
  <c r="AO50" i="32" s="1"/>
  <c r="AE50" i="32"/>
  <c r="AG50" i="32"/>
  <c r="AP50" i="32" s="1"/>
  <c r="W51" i="32"/>
  <c r="AI46" i="104"/>
  <c r="AN46" i="104"/>
  <c r="AH52" i="101"/>
  <c r="AQ52" i="101" s="1"/>
  <c r="Z46" i="54"/>
  <c r="AI52" i="47"/>
  <c r="AN52" i="47"/>
  <c r="AR41" i="99"/>
  <c r="W45" i="100"/>
  <c r="AF44" i="100"/>
  <c r="AO44" i="100" s="1"/>
  <c r="AE44" i="100"/>
  <c r="AG44" i="100"/>
  <c r="AP44" i="100" s="1"/>
  <c r="Y42" i="102"/>
  <c r="X42" i="102"/>
  <c r="AG37" i="85"/>
  <c r="AP37" i="85" s="1"/>
  <c r="AE37" i="85"/>
  <c r="AN37" i="85" s="1"/>
  <c r="AF37" i="85"/>
  <c r="W38" i="85"/>
  <c r="AI51" i="89"/>
  <c r="AN51" i="89"/>
  <c r="AG41" i="49"/>
  <c r="AP41" i="49" s="1"/>
  <c r="AE41" i="49"/>
  <c r="W42" i="49"/>
  <c r="AF41" i="49"/>
  <c r="AO41" i="49" s="1"/>
  <c r="AH46" i="20"/>
  <c r="AQ46" i="20" s="1"/>
  <c r="AR46" i="96"/>
  <c r="Y43" i="11"/>
  <c r="X43" i="11"/>
  <c r="AH51" i="86"/>
  <c r="AQ51" i="86" s="1"/>
  <c r="AR45" i="51"/>
  <c r="AF50" i="93"/>
  <c r="AO50" i="93" s="1"/>
  <c r="AG50" i="93"/>
  <c r="AP50" i="93" s="1"/>
  <c r="AE50" i="93"/>
  <c r="W51" i="93"/>
  <c r="Z52" i="101"/>
  <c r="AH45" i="45"/>
  <c r="AQ45" i="45" s="1"/>
  <c r="AH46" i="51"/>
  <c r="AQ46" i="51" s="1"/>
  <c r="Z46" i="20"/>
  <c r="AH43" i="103"/>
  <c r="AQ43" i="103" s="1"/>
  <c r="Y39" i="98"/>
  <c r="X39" i="98"/>
  <c r="Z51" i="86"/>
  <c r="AI42" i="43"/>
  <c r="AN42" i="43"/>
  <c r="Y50" i="15"/>
  <c r="X50" i="15"/>
  <c r="Y51" i="105"/>
  <c r="X51" i="105"/>
  <c r="AI50" i="52"/>
  <c r="AN50" i="52"/>
  <c r="AF46" i="51" l="1"/>
  <c r="AO46" i="51" s="1"/>
  <c r="X47" i="84"/>
  <c r="Z39" i="42"/>
  <c r="AE46" i="51"/>
  <c r="W53" i="97"/>
  <c r="W47" i="51"/>
  <c r="X47" i="51" s="1"/>
  <c r="Z47" i="51" s="1"/>
  <c r="AE52" i="97"/>
  <c r="Z42" i="102"/>
  <c r="AE42" i="102" s="1"/>
  <c r="Z40" i="10"/>
  <c r="AF40" i="10" s="1"/>
  <c r="AO40" i="10" s="1"/>
  <c r="Z39" i="50"/>
  <c r="W40" i="50" s="1"/>
  <c r="AG39" i="50"/>
  <c r="AP39" i="50" s="1"/>
  <c r="W40" i="42"/>
  <c r="AF39" i="42"/>
  <c r="AO39" i="42" s="1"/>
  <c r="AG39" i="42"/>
  <c r="AP39" i="42" s="1"/>
  <c r="AE39" i="42"/>
  <c r="AE40" i="10"/>
  <c r="W41" i="10"/>
  <c r="AH51" i="105"/>
  <c r="AQ51" i="105" s="1"/>
  <c r="AH51" i="52"/>
  <c r="AQ51" i="52" s="1"/>
  <c r="AR39" i="35"/>
  <c r="AI41" i="87"/>
  <c r="AN41" i="87"/>
  <c r="AH43" i="43"/>
  <c r="AQ43" i="43" s="1"/>
  <c r="Y40" i="90"/>
  <c r="X40" i="90"/>
  <c r="Z40" i="90" s="1"/>
  <c r="AI42" i="41"/>
  <c r="AR42" i="41" s="1"/>
  <c r="AN42" i="41"/>
  <c r="Y50" i="46"/>
  <c r="X50" i="46"/>
  <c r="AH42" i="18"/>
  <c r="AQ42" i="18" s="1"/>
  <c r="AR49" i="15"/>
  <c r="AH39" i="50"/>
  <c r="AQ39" i="50" s="1"/>
  <c r="AH43" i="95"/>
  <c r="AQ43" i="95" s="1"/>
  <c r="X48" i="88"/>
  <c r="Y48" i="88"/>
  <c r="Z48" i="88"/>
  <c r="Y49" i="13"/>
  <c r="X49" i="13"/>
  <c r="AR50" i="52"/>
  <c r="AH47" i="84"/>
  <c r="AQ47" i="84" s="1"/>
  <c r="Z51" i="105"/>
  <c r="AF51" i="86"/>
  <c r="AO51" i="86" s="1"/>
  <c r="AE51" i="86"/>
  <c r="AG51" i="86"/>
  <c r="AP51" i="86" s="1"/>
  <c r="W52" i="86"/>
  <c r="AH39" i="98"/>
  <c r="AQ39" i="98" s="1"/>
  <c r="Z50" i="15"/>
  <c r="AH50" i="15"/>
  <c r="AQ50" i="15" s="1"/>
  <c r="Z39" i="98"/>
  <c r="W53" i="101"/>
  <c r="AG52" i="101"/>
  <c r="AP52" i="101" s="1"/>
  <c r="AE52" i="101"/>
  <c r="AF52" i="101"/>
  <c r="AO52" i="101" s="1"/>
  <c r="AI44" i="100"/>
  <c r="AN44" i="100"/>
  <c r="AR52" i="47"/>
  <c r="AI50" i="32"/>
  <c r="AN50" i="32"/>
  <c r="Y47" i="92"/>
  <c r="X47" i="92"/>
  <c r="Z51" i="52"/>
  <c r="AR49" i="53"/>
  <c r="AH42" i="83"/>
  <c r="AQ42" i="83" s="1"/>
  <c r="Z43" i="43"/>
  <c r="Y50" i="44"/>
  <c r="X50" i="44"/>
  <c r="AR42" i="11"/>
  <c r="AI49" i="46"/>
  <c r="AN49" i="46"/>
  <c r="AI43" i="103"/>
  <c r="AN43" i="103"/>
  <c r="Y40" i="94"/>
  <c r="X40" i="94"/>
  <c r="AE43" i="95"/>
  <c r="AG43" i="95"/>
  <c r="AP43" i="95" s="1"/>
  <c r="W44" i="95"/>
  <c r="AF43" i="95"/>
  <c r="AO43" i="95" s="1"/>
  <c r="AI45" i="45"/>
  <c r="AN45" i="45"/>
  <c r="AE46" i="20"/>
  <c r="AF46" i="20"/>
  <c r="AO46" i="20" s="1"/>
  <c r="W47" i="20"/>
  <c r="AG46" i="20"/>
  <c r="AP46" i="20" s="1"/>
  <c r="AR51" i="89"/>
  <c r="AH42" i="102"/>
  <c r="AQ42" i="102" s="1"/>
  <c r="W47" i="54"/>
  <c r="AF46" i="54"/>
  <c r="AO46" i="54" s="1"/>
  <c r="AE46" i="54"/>
  <c r="AG46" i="54"/>
  <c r="AP46" i="54" s="1"/>
  <c r="AQ47" i="96"/>
  <c r="AR41" i="102"/>
  <c r="AH47" i="104"/>
  <c r="AQ47" i="104" s="1"/>
  <c r="Z42" i="83"/>
  <c r="AI44" i="16"/>
  <c r="AN44" i="16"/>
  <c r="AH41" i="82"/>
  <c r="AQ41" i="82" s="1"/>
  <c r="AH53" i="47"/>
  <c r="AQ53" i="47" s="1"/>
  <c r="Y43" i="91"/>
  <c r="X43" i="91"/>
  <c r="AR39" i="10"/>
  <c r="AI46" i="51"/>
  <c r="AN46" i="51"/>
  <c r="AI52" i="97"/>
  <c r="AN52" i="97"/>
  <c r="W43" i="102"/>
  <c r="Y45" i="100"/>
  <c r="X45" i="100"/>
  <c r="AR46" i="104"/>
  <c r="AG47" i="96"/>
  <c r="AP47" i="96" s="1"/>
  <c r="AE47" i="96"/>
  <c r="AN47" i="96" s="1"/>
  <c r="W48" i="96"/>
  <c r="AF47" i="96"/>
  <c r="AO47" i="96" s="1"/>
  <c r="AH38" i="48"/>
  <c r="AQ38" i="48" s="1"/>
  <c r="W48" i="104"/>
  <c r="AF47" i="104"/>
  <c r="AO47" i="104" s="1"/>
  <c r="AE47" i="104"/>
  <c r="AG47" i="104"/>
  <c r="AP47" i="104" s="1"/>
  <c r="Y42" i="87"/>
  <c r="X42" i="87"/>
  <c r="AE40" i="55"/>
  <c r="AF40" i="55"/>
  <c r="AO40" i="55" s="1"/>
  <c r="W41" i="55"/>
  <c r="AG40" i="55"/>
  <c r="AP40" i="55" s="1"/>
  <c r="AI39" i="90"/>
  <c r="AN39" i="90"/>
  <c r="W42" i="82"/>
  <c r="AG41" i="82"/>
  <c r="AP41" i="82" s="1"/>
  <c r="AE41" i="82"/>
  <c r="AF41" i="82"/>
  <c r="AO41" i="82" s="1"/>
  <c r="AR37" i="48"/>
  <c r="AE53" i="47"/>
  <c r="W54" i="47"/>
  <c r="AG53" i="47"/>
  <c r="AP53" i="47" s="1"/>
  <c r="AF53" i="47"/>
  <c r="AO53" i="47" s="1"/>
  <c r="AI42" i="91"/>
  <c r="AN42" i="91"/>
  <c r="AR42" i="95"/>
  <c r="AH40" i="35"/>
  <c r="AQ40" i="35" s="1"/>
  <c r="AI47" i="88"/>
  <c r="AN47" i="88"/>
  <c r="AI48" i="13"/>
  <c r="AO48" i="13"/>
  <c r="Y51" i="93"/>
  <c r="X51" i="93"/>
  <c r="AR42" i="43"/>
  <c r="AI50" i="93"/>
  <c r="AN50" i="93"/>
  <c r="Z47" i="84"/>
  <c r="Y42" i="49"/>
  <c r="X42" i="49"/>
  <c r="Y38" i="85"/>
  <c r="X38" i="85"/>
  <c r="AI46" i="92"/>
  <c r="AN46" i="92"/>
  <c r="AR41" i="83"/>
  <c r="Z38" i="48"/>
  <c r="AH52" i="89"/>
  <c r="AQ52" i="89" s="1"/>
  <c r="AH40" i="10"/>
  <c r="AQ40" i="10" s="1"/>
  <c r="AI49" i="44"/>
  <c r="AN49" i="44"/>
  <c r="Z42" i="18"/>
  <c r="AR50" i="105"/>
  <c r="Z40" i="35"/>
  <c r="AH50" i="53"/>
  <c r="AQ50" i="53" s="1"/>
  <c r="AI39" i="94"/>
  <c r="AN39" i="94"/>
  <c r="AR41" i="18"/>
  <c r="Y46" i="45"/>
  <c r="X46" i="45"/>
  <c r="Z43" i="11"/>
  <c r="AH43" i="11"/>
  <c r="AQ43" i="11" s="1"/>
  <c r="AI41" i="49"/>
  <c r="AN41" i="49"/>
  <c r="AI37" i="85"/>
  <c r="AO37" i="85"/>
  <c r="Y51" i="32"/>
  <c r="X51" i="32"/>
  <c r="AR46" i="84"/>
  <c r="AF52" i="89"/>
  <c r="AO52" i="89" s="1"/>
  <c r="AE52" i="89"/>
  <c r="AG52" i="89"/>
  <c r="AP52" i="89" s="1"/>
  <c r="W53" i="89"/>
  <c r="AR40" i="82"/>
  <c r="AR38" i="50"/>
  <c r="AG42" i="99"/>
  <c r="AP42" i="99" s="1"/>
  <c r="W43" i="99"/>
  <c r="AE42" i="99"/>
  <c r="AF42" i="99"/>
  <c r="AO42" i="99" s="1"/>
  <c r="Y45" i="16"/>
  <c r="X45" i="16"/>
  <c r="Z45" i="16" s="1"/>
  <c r="Y43" i="41"/>
  <c r="X43" i="41"/>
  <c r="AR38" i="98"/>
  <c r="AH39" i="42"/>
  <c r="AQ39" i="42" s="1"/>
  <c r="Y44" i="103"/>
  <c r="X44" i="103"/>
  <c r="Z44" i="103" s="1"/>
  <c r="Z50" i="53"/>
  <c r="AR38" i="42"/>
  <c r="Y47" i="51"/>
  <c r="Y53" i="97"/>
  <c r="X53" i="97"/>
  <c r="Z53" i="97" s="1"/>
  <c r="AE39" i="50" l="1"/>
  <c r="Z50" i="46"/>
  <c r="Z51" i="32"/>
  <c r="AG40" i="10"/>
  <c r="AP40" i="10" s="1"/>
  <c r="AF39" i="50"/>
  <c r="AO39" i="50" s="1"/>
  <c r="Z42" i="87"/>
  <c r="W43" i="87" s="1"/>
  <c r="AG42" i="102"/>
  <c r="AP42" i="102" s="1"/>
  <c r="AF42" i="102"/>
  <c r="AO42" i="102" s="1"/>
  <c r="Z43" i="91"/>
  <c r="W44" i="91" s="1"/>
  <c r="Z40" i="94"/>
  <c r="AE40" i="94" s="1"/>
  <c r="Z51" i="93"/>
  <c r="AE51" i="93" s="1"/>
  <c r="AF44" i="103"/>
  <c r="AO44" i="103" s="1"/>
  <c r="AE44" i="103"/>
  <c r="W45" i="103"/>
  <c r="AG44" i="103"/>
  <c r="AP44" i="103" s="1"/>
  <c r="AE50" i="46"/>
  <c r="AF50" i="46"/>
  <c r="AO50" i="46" s="1"/>
  <c r="W51" i="46"/>
  <c r="AG50" i="46"/>
  <c r="AP50" i="46" s="1"/>
  <c r="AE53" i="97"/>
  <c r="W54" i="97"/>
  <c r="AG53" i="97"/>
  <c r="AP53" i="97" s="1"/>
  <c r="AF53" i="97"/>
  <c r="AO53" i="97" s="1"/>
  <c r="AE43" i="91"/>
  <c r="AF43" i="91"/>
  <c r="AO43" i="91" s="1"/>
  <c r="W41" i="90"/>
  <c r="AE40" i="90"/>
  <c r="AF40" i="90"/>
  <c r="AO40" i="90" s="1"/>
  <c r="AG40" i="90"/>
  <c r="AP40" i="90" s="1"/>
  <c r="AG45" i="16"/>
  <c r="AP45" i="16" s="1"/>
  <c r="AE45" i="16"/>
  <c r="W46" i="16"/>
  <c r="AF45" i="16"/>
  <c r="AO45" i="16" s="1"/>
  <c r="AE47" i="51"/>
  <c r="W48" i="51"/>
  <c r="AF47" i="51"/>
  <c r="AO47" i="51" s="1"/>
  <c r="AG47" i="51"/>
  <c r="AP47" i="51" s="1"/>
  <c r="AF40" i="94"/>
  <c r="AO40" i="94" s="1"/>
  <c r="AG40" i="94"/>
  <c r="AP40" i="94" s="1"/>
  <c r="W41" i="94"/>
  <c r="AH42" i="49"/>
  <c r="AQ42" i="49" s="1"/>
  <c r="AR48" i="13"/>
  <c r="AH43" i="41"/>
  <c r="AQ43" i="41" s="1"/>
  <c r="AF50" i="53"/>
  <c r="AO50" i="53" s="1"/>
  <c r="W51" i="53"/>
  <c r="AE50" i="53"/>
  <c r="AG50" i="53"/>
  <c r="AP50" i="53" s="1"/>
  <c r="AI42" i="99"/>
  <c r="AN42" i="99"/>
  <c r="AR37" i="85"/>
  <c r="Y53" i="89"/>
  <c r="X53" i="89"/>
  <c r="AH51" i="32"/>
  <c r="AQ51" i="32" s="1"/>
  <c r="AR41" i="49"/>
  <c r="AF43" i="11"/>
  <c r="AO43" i="11" s="1"/>
  <c r="AG43" i="11"/>
  <c r="AP43" i="11" s="1"/>
  <c r="W44" i="11"/>
  <c r="AE43" i="11"/>
  <c r="AR49" i="44"/>
  <c r="AR50" i="93"/>
  <c r="AR42" i="91"/>
  <c r="Y42" i="82"/>
  <c r="X42" i="82"/>
  <c r="AH43" i="91"/>
  <c r="AQ43" i="91" s="1"/>
  <c r="AI47" i="96"/>
  <c r="AI43" i="95"/>
  <c r="AN43" i="95"/>
  <c r="AR44" i="100"/>
  <c r="AF39" i="98"/>
  <c r="AO39" i="98" s="1"/>
  <c r="W40" i="98"/>
  <c r="AE39" i="98"/>
  <c r="AG39" i="98"/>
  <c r="AP39" i="98" s="1"/>
  <c r="AE50" i="15"/>
  <c r="W51" i="15"/>
  <c r="AG50" i="15"/>
  <c r="AP50" i="15" s="1"/>
  <c r="AF50" i="15"/>
  <c r="AO50" i="15" s="1"/>
  <c r="AH48" i="88"/>
  <c r="AQ48" i="88" s="1"/>
  <c r="AH50" i="46"/>
  <c r="AQ50" i="46" s="1"/>
  <c r="Y40" i="42"/>
  <c r="X40" i="42"/>
  <c r="AH46" i="45"/>
  <c r="AQ46" i="45" s="1"/>
  <c r="AI40" i="55"/>
  <c r="AN40" i="55"/>
  <c r="AI47" i="104"/>
  <c r="AN47" i="104"/>
  <c r="AR52" i="97"/>
  <c r="AR45" i="45"/>
  <c r="AH40" i="94"/>
  <c r="AQ40" i="94" s="1"/>
  <c r="AR49" i="46"/>
  <c r="AF43" i="43"/>
  <c r="AO43" i="43" s="1"/>
  <c r="AG43" i="43"/>
  <c r="AP43" i="43" s="1"/>
  <c r="W44" i="43"/>
  <c r="AE43" i="43"/>
  <c r="Y52" i="86"/>
  <c r="X52" i="86"/>
  <c r="AH49" i="13"/>
  <c r="AQ49" i="13" s="1"/>
  <c r="AF40" i="35"/>
  <c r="AO40" i="35" s="1"/>
  <c r="AE40" i="35"/>
  <c r="AG40" i="35"/>
  <c r="AP40" i="35" s="1"/>
  <c r="W41" i="35"/>
  <c r="Z46" i="45"/>
  <c r="Z42" i="49"/>
  <c r="AR39" i="90"/>
  <c r="AH42" i="87"/>
  <c r="AQ42" i="87" s="1"/>
  <c r="AR44" i="16"/>
  <c r="AR50" i="32"/>
  <c r="Z49" i="13"/>
  <c r="AR41" i="87"/>
  <c r="AR46" i="92"/>
  <c r="AR46" i="51"/>
  <c r="W43" i="83"/>
  <c r="AF42" i="83"/>
  <c r="AO42" i="83" s="1"/>
  <c r="AE42" i="83"/>
  <c r="AG42" i="83"/>
  <c r="AP42" i="83" s="1"/>
  <c r="AI46" i="54"/>
  <c r="AN46" i="54"/>
  <c r="Y47" i="20"/>
  <c r="X47" i="20"/>
  <c r="AF51" i="52"/>
  <c r="AO51" i="52" s="1"/>
  <c r="AG51" i="52"/>
  <c r="AP51" i="52" s="1"/>
  <c r="AE51" i="52"/>
  <c r="W52" i="52"/>
  <c r="AI52" i="101"/>
  <c r="AN52" i="101"/>
  <c r="AI51" i="86"/>
  <c r="AN51" i="86"/>
  <c r="AI39" i="42"/>
  <c r="AN39" i="42"/>
  <c r="Y40" i="50"/>
  <c r="X40" i="50"/>
  <c r="Z40" i="50" s="1"/>
  <c r="Y48" i="104"/>
  <c r="X48" i="104"/>
  <c r="AH47" i="51"/>
  <c r="AQ47" i="51" s="1"/>
  <c r="AH44" i="103"/>
  <c r="AQ44" i="103" s="1"/>
  <c r="AG42" i="18"/>
  <c r="AP42" i="18" s="1"/>
  <c r="AE42" i="18"/>
  <c r="W43" i="18"/>
  <c r="AF42" i="18"/>
  <c r="AO42" i="18" s="1"/>
  <c r="AH38" i="85"/>
  <c r="AQ38" i="85" s="1"/>
  <c r="W48" i="84"/>
  <c r="AG47" i="84"/>
  <c r="AP47" i="84" s="1"/>
  <c r="AF47" i="84"/>
  <c r="AO47" i="84" s="1"/>
  <c r="AE47" i="84"/>
  <c r="X54" i="47"/>
  <c r="Z54" i="47" s="1"/>
  <c r="Y54" i="47"/>
  <c r="AI41" i="82"/>
  <c r="AN41" i="82"/>
  <c r="AH45" i="100"/>
  <c r="AQ45" i="100" s="1"/>
  <c r="AI42" i="102"/>
  <c r="AN42" i="102"/>
  <c r="Y44" i="95"/>
  <c r="X44" i="95"/>
  <c r="Z44" i="95" s="1"/>
  <c r="AH50" i="44"/>
  <c r="AQ50" i="44" s="1"/>
  <c r="AH47" i="92"/>
  <c r="AQ47" i="92" s="1"/>
  <c r="W49" i="88"/>
  <c r="AF48" i="88"/>
  <c r="AO48" i="88" s="1"/>
  <c r="AE48" i="88"/>
  <c r="AG48" i="88"/>
  <c r="AP48" i="88" s="1"/>
  <c r="Y41" i="10"/>
  <c r="X41" i="10"/>
  <c r="Z41" i="10" s="1"/>
  <c r="AH53" i="97"/>
  <c r="AQ53" i="97" s="1"/>
  <c r="AF51" i="32"/>
  <c r="AO51" i="32" s="1"/>
  <c r="AE51" i="32"/>
  <c r="W52" i="32"/>
  <c r="AG51" i="32"/>
  <c r="AP51" i="32" s="1"/>
  <c r="AR39" i="94"/>
  <c r="AI52" i="89"/>
  <c r="AN52" i="89"/>
  <c r="Z43" i="41"/>
  <c r="AH51" i="93"/>
  <c r="AQ51" i="93" s="1"/>
  <c r="AR47" i="88"/>
  <c r="AH45" i="16"/>
  <c r="AQ45" i="16" s="1"/>
  <c r="Y43" i="99"/>
  <c r="X43" i="99"/>
  <c r="Z43" i="99" s="1"/>
  <c r="AE38" i="48"/>
  <c r="W39" i="48"/>
  <c r="AF38" i="48"/>
  <c r="AO38" i="48" s="1"/>
  <c r="AG38" i="48"/>
  <c r="AP38" i="48" s="1"/>
  <c r="Z38" i="85"/>
  <c r="AI53" i="47"/>
  <c r="AN53" i="47"/>
  <c r="Y41" i="55"/>
  <c r="X41" i="55"/>
  <c r="Y48" i="96"/>
  <c r="X48" i="96"/>
  <c r="Z45" i="100"/>
  <c r="Y43" i="102"/>
  <c r="X43" i="102"/>
  <c r="Z43" i="102" s="1"/>
  <c r="Y47" i="54"/>
  <c r="X47" i="54"/>
  <c r="AI46" i="20"/>
  <c r="AN46" i="20"/>
  <c r="AR43" i="103"/>
  <c r="Z50" i="44"/>
  <c r="Z47" i="92"/>
  <c r="Y53" i="101"/>
  <c r="X53" i="101"/>
  <c r="Z53" i="101" s="1"/>
  <c r="AG51" i="105"/>
  <c r="AP51" i="105" s="1"/>
  <c r="W52" i="105"/>
  <c r="AE51" i="105"/>
  <c r="AF51" i="105"/>
  <c r="AO51" i="105" s="1"/>
  <c r="AH40" i="90"/>
  <c r="AQ40" i="90" s="1"/>
  <c r="AI40" i="10"/>
  <c r="AN40" i="10"/>
  <c r="AI39" i="50"/>
  <c r="AN39" i="50"/>
  <c r="Z47" i="54" l="1"/>
  <c r="Z48" i="96"/>
  <c r="Z42" i="82"/>
  <c r="AE42" i="87"/>
  <c r="AF42" i="87"/>
  <c r="AO42" i="87" s="1"/>
  <c r="AG42" i="87"/>
  <c r="AP42" i="87" s="1"/>
  <c r="AG43" i="91"/>
  <c r="AP43" i="91" s="1"/>
  <c r="Z52" i="86"/>
  <c r="W52" i="93"/>
  <c r="AG51" i="93"/>
  <c r="AP51" i="93" s="1"/>
  <c r="Z48" i="104"/>
  <c r="AF48" i="104" s="1"/>
  <c r="AO48" i="104" s="1"/>
  <c r="AF51" i="93"/>
  <c r="AO51" i="93" s="1"/>
  <c r="AE47" i="54"/>
  <c r="AF47" i="54"/>
  <c r="AO47" i="54" s="1"/>
  <c r="AG47" i="54"/>
  <c r="AP47" i="54" s="1"/>
  <c r="W48" i="54"/>
  <c r="AE48" i="104"/>
  <c r="W49" i="104"/>
  <c r="AF54" i="47"/>
  <c r="AO54" i="47" s="1"/>
  <c r="AE54" i="47"/>
  <c r="AG54" i="47"/>
  <c r="AP54" i="47" s="1"/>
  <c r="W55" i="47"/>
  <c r="W44" i="99"/>
  <c r="AG43" i="99"/>
  <c r="AP43" i="99" s="1"/>
  <c r="AF43" i="99"/>
  <c r="AO43" i="99" s="1"/>
  <c r="AE43" i="99"/>
  <c r="AR46" i="20"/>
  <c r="AG43" i="41"/>
  <c r="AP43" i="41" s="1"/>
  <c r="W44" i="41"/>
  <c r="AE43" i="41"/>
  <c r="AF43" i="41"/>
  <c r="AO43" i="41" s="1"/>
  <c r="AH53" i="101"/>
  <c r="AQ53" i="101" s="1"/>
  <c r="AH43" i="102"/>
  <c r="AQ43" i="102" s="1"/>
  <c r="AE38" i="85"/>
  <c r="AF38" i="85"/>
  <c r="AO38" i="85" s="1"/>
  <c r="W39" i="85"/>
  <c r="AG38" i="85"/>
  <c r="AP38" i="85" s="1"/>
  <c r="AH43" i="99"/>
  <c r="AQ43" i="99" s="1"/>
  <c r="AH41" i="10"/>
  <c r="AQ41" i="10" s="1"/>
  <c r="AH44" i="95"/>
  <c r="AQ44" i="95" s="1"/>
  <c r="AH40" i="50"/>
  <c r="AQ40" i="50" s="1"/>
  <c r="AR51" i="86"/>
  <c r="AR46" i="54"/>
  <c r="W50" i="13"/>
  <c r="AF49" i="13"/>
  <c r="AO49" i="13" s="1"/>
  <c r="AG49" i="13"/>
  <c r="AP49" i="13" s="1"/>
  <c r="AE49" i="13"/>
  <c r="AE42" i="49"/>
  <c r="W43" i="49"/>
  <c r="AF42" i="49"/>
  <c r="AO42" i="49" s="1"/>
  <c r="AG42" i="49"/>
  <c r="AP42" i="49" s="1"/>
  <c r="AH52" i="86"/>
  <c r="AQ52" i="86" s="1"/>
  <c r="Y40" i="98"/>
  <c r="X40" i="98"/>
  <c r="AR47" i="96"/>
  <c r="AH42" i="82"/>
  <c r="AQ42" i="82" s="1"/>
  <c r="AI50" i="53"/>
  <c r="AN50" i="53"/>
  <c r="AI47" i="51"/>
  <c r="AN47" i="51"/>
  <c r="AN51" i="93"/>
  <c r="AI50" i="46"/>
  <c r="AN50" i="46"/>
  <c r="AF41" i="10"/>
  <c r="AO41" i="10" s="1"/>
  <c r="W42" i="10"/>
  <c r="AG41" i="10"/>
  <c r="AP41" i="10" s="1"/>
  <c r="AE41" i="10"/>
  <c r="Y49" i="88"/>
  <c r="X49" i="88"/>
  <c r="AF44" i="95"/>
  <c r="AO44" i="95" s="1"/>
  <c r="W45" i="95"/>
  <c r="AG44" i="95"/>
  <c r="AP44" i="95" s="1"/>
  <c r="AE44" i="95"/>
  <c r="Y48" i="84"/>
  <c r="X48" i="84"/>
  <c r="AF40" i="50"/>
  <c r="AO40" i="50" s="1"/>
  <c r="AG40" i="50"/>
  <c r="AP40" i="50" s="1"/>
  <c r="W41" i="50"/>
  <c r="AE40" i="50"/>
  <c r="AE46" i="45"/>
  <c r="AF46" i="45"/>
  <c r="AO46" i="45" s="1"/>
  <c r="W47" i="45"/>
  <c r="AG46" i="45"/>
  <c r="AP46" i="45" s="1"/>
  <c r="AF52" i="86"/>
  <c r="AO52" i="86" s="1"/>
  <c r="AE52" i="86"/>
  <c r="AG52" i="86"/>
  <c r="AP52" i="86" s="1"/>
  <c r="W53" i="86"/>
  <c r="Y51" i="15"/>
  <c r="X51" i="15"/>
  <c r="AF42" i="82"/>
  <c r="AO42" i="82" s="1"/>
  <c r="AE42" i="82"/>
  <c r="AG42" i="82"/>
  <c r="AP42" i="82" s="1"/>
  <c r="W43" i="82"/>
  <c r="Y51" i="53"/>
  <c r="X51" i="53"/>
  <c r="AI40" i="94"/>
  <c r="AN40" i="94"/>
  <c r="Y54" i="97"/>
  <c r="X54" i="97"/>
  <c r="AH54" i="47"/>
  <c r="AQ54" i="47" s="1"/>
  <c r="AI42" i="87"/>
  <c r="AN42" i="87"/>
  <c r="AR52" i="101"/>
  <c r="AH47" i="20"/>
  <c r="AQ47" i="20" s="1"/>
  <c r="AR47" i="104"/>
  <c r="AI50" i="15"/>
  <c r="AN50" i="15"/>
  <c r="Y44" i="91"/>
  <c r="X44" i="91"/>
  <c r="Z44" i="91" s="1"/>
  <c r="AI53" i="97"/>
  <c r="AN53" i="97"/>
  <c r="AG53" i="101"/>
  <c r="AP53" i="101" s="1"/>
  <c r="AF53" i="101"/>
  <c r="AO53" i="101" s="1"/>
  <c r="AE53" i="101"/>
  <c r="W54" i="101"/>
  <c r="AH41" i="55"/>
  <c r="AQ41" i="55" s="1"/>
  <c r="Y43" i="18"/>
  <c r="X43" i="18"/>
  <c r="Z47" i="20"/>
  <c r="AI42" i="83"/>
  <c r="AR42" i="83" s="1"/>
  <c r="AN42" i="83"/>
  <c r="X41" i="35"/>
  <c r="Y41" i="35"/>
  <c r="AH53" i="89"/>
  <c r="AQ53" i="89" s="1"/>
  <c r="AR42" i="99"/>
  <c r="Y46" i="16"/>
  <c r="X46" i="16"/>
  <c r="AI40" i="90"/>
  <c r="AN40" i="90"/>
  <c r="AI43" i="91"/>
  <c r="AN43" i="91"/>
  <c r="Y45" i="103"/>
  <c r="X45" i="103"/>
  <c r="AR40" i="10"/>
  <c r="AE43" i="102"/>
  <c r="AF43" i="102"/>
  <c r="AO43" i="102" s="1"/>
  <c r="AG43" i="102"/>
  <c r="AP43" i="102" s="1"/>
  <c r="W44" i="102"/>
  <c r="Z41" i="55"/>
  <c r="AF47" i="92"/>
  <c r="AO47" i="92" s="1"/>
  <c r="AE47" i="92"/>
  <c r="AG47" i="92"/>
  <c r="AP47" i="92" s="1"/>
  <c r="W48" i="92"/>
  <c r="AF45" i="100"/>
  <c r="AO45" i="100" s="1"/>
  <c r="AG45" i="100"/>
  <c r="AP45" i="100" s="1"/>
  <c r="W46" i="100"/>
  <c r="AE45" i="100"/>
  <c r="Y52" i="105"/>
  <c r="X52" i="105"/>
  <c r="AF50" i="44"/>
  <c r="AO50" i="44" s="1"/>
  <c r="AG50" i="44"/>
  <c r="AP50" i="44" s="1"/>
  <c r="AE50" i="44"/>
  <c r="W51" i="44"/>
  <c r="AH48" i="96"/>
  <c r="AQ48" i="96" s="1"/>
  <c r="Y39" i="48"/>
  <c r="X39" i="48"/>
  <c r="Y52" i="32"/>
  <c r="X52" i="32"/>
  <c r="AR42" i="102"/>
  <c r="AI47" i="84"/>
  <c r="AN47" i="84"/>
  <c r="AI42" i="18"/>
  <c r="AN42" i="18"/>
  <c r="AH48" i="104"/>
  <c r="AQ48" i="104" s="1"/>
  <c r="AR39" i="42"/>
  <c r="Y52" i="52"/>
  <c r="X52" i="52"/>
  <c r="AI43" i="43"/>
  <c r="AN43" i="43"/>
  <c r="AR40" i="55"/>
  <c r="AH40" i="42"/>
  <c r="AQ40" i="42" s="1"/>
  <c r="AI43" i="11"/>
  <c r="AN43" i="11"/>
  <c r="Z53" i="89"/>
  <c r="Y41" i="94"/>
  <c r="X41" i="94"/>
  <c r="AI45" i="16"/>
  <c r="AN45" i="16"/>
  <c r="Y41" i="90"/>
  <c r="X41" i="90"/>
  <c r="Y52" i="93"/>
  <c r="X52" i="93"/>
  <c r="Y51" i="46"/>
  <c r="Z51" i="46" s="1"/>
  <c r="X51" i="46"/>
  <c r="AI44" i="103"/>
  <c r="AN44" i="103"/>
  <c r="AI51" i="105"/>
  <c r="AN51" i="105"/>
  <c r="AH47" i="54"/>
  <c r="AQ47" i="54" s="1"/>
  <c r="AR39" i="50"/>
  <c r="AG48" i="96"/>
  <c r="AP48" i="96" s="1"/>
  <c r="AF48" i="96"/>
  <c r="AO48" i="96" s="1"/>
  <c r="AE48" i="96"/>
  <c r="W49" i="96"/>
  <c r="AR53" i="47"/>
  <c r="AI38" i="48"/>
  <c r="AN38" i="48"/>
  <c r="AR52" i="89"/>
  <c r="AI51" i="32"/>
  <c r="AN51" i="32"/>
  <c r="AI48" i="88"/>
  <c r="AN48" i="88"/>
  <c r="AR41" i="82"/>
  <c r="Y43" i="87"/>
  <c r="X43" i="87"/>
  <c r="AI51" i="52"/>
  <c r="AN51" i="52"/>
  <c r="Y43" i="83"/>
  <c r="X43" i="83"/>
  <c r="Z43" i="83" s="1"/>
  <c r="AI40" i="35"/>
  <c r="AN40" i="35"/>
  <c r="Y44" i="43"/>
  <c r="X44" i="43"/>
  <c r="Z40" i="42"/>
  <c r="AI39" i="98"/>
  <c r="AN39" i="98"/>
  <c r="AR43" i="95"/>
  <c r="Y44" i="11"/>
  <c r="X44" i="11"/>
  <c r="Y48" i="51"/>
  <c r="X48" i="51"/>
  <c r="Z51" i="15" l="1"/>
  <c r="AI51" i="93"/>
  <c r="Z54" i="97"/>
  <c r="AG54" i="97" s="1"/>
  <c r="AP54" i="97" s="1"/>
  <c r="Z48" i="84"/>
  <c r="Z49" i="88"/>
  <c r="AG48" i="104"/>
  <c r="AP48" i="104" s="1"/>
  <c r="Z43" i="87"/>
  <c r="W44" i="87" s="1"/>
  <c r="Z45" i="103"/>
  <c r="AF45" i="103" s="1"/>
  <c r="AO45" i="103" s="1"/>
  <c r="Z46" i="16"/>
  <c r="Z41" i="90"/>
  <c r="W42" i="90" s="1"/>
  <c r="Z44" i="11"/>
  <c r="AG44" i="11" s="1"/>
  <c r="AP44" i="11" s="1"/>
  <c r="Z44" i="43"/>
  <c r="AE44" i="43" s="1"/>
  <c r="AF54" i="97"/>
  <c r="AO54" i="97" s="1"/>
  <c r="AE54" i="97"/>
  <c r="W55" i="97"/>
  <c r="AG51" i="46"/>
  <c r="AP51" i="46" s="1"/>
  <c r="W52" i="46"/>
  <c r="AE51" i="46"/>
  <c r="AN51" i="46" s="1"/>
  <c r="AF51" i="46"/>
  <c r="AF43" i="87"/>
  <c r="AO43" i="87" s="1"/>
  <c r="AE43" i="87"/>
  <c r="AG45" i="103"/>
  <c r="AP45" i="103" s="1"/>
  <c r="AE46" i="16"/>
  <c r="AF46" i="16"/>
  <c r="AO46" i="16" s="1"/>
  <c r="AG46" i="16"/>
  <c r="AP46" i="16" s="1"/>
  <c r="W47" i="16"/>
  <c r="AG43" i="83"/>
  <c r="AP43" i="83" s="1"/>
  <c r="W44" i="83"/>
  <c r="AF43" i="83"/>
  <c r="AO43" i="83" s="1"/>
  <c r="AE43" i="83"/>
  <c r="AR51" i="32"/>
  <c r="AR43" i="43"/>
  <c r="AR42" i="18"/>
  <c r="AI45" i="100"/>
  <c r="AN45" i="100"/>
  <c r="AH46" i="16"/>
  <c r="AQ46" i="16" s="1"/>
  <c r="AH41" i="35"/>
  <c r="AQ41" i="35" s="1"/>
  <c r="AR53" i="97"/>
  <c r="W52" i="15"/>
  <c r="AG51" i="15"/>
  <c r="AP51" i="15" s="1"/>
  <c r="AF51" i="15"/>
  <c r="AO51" i="15" s="1"/>
  <c r="AE51" i="15"/>
  <c r="AF48" i="84"/>
  <c r="AO48" i="84" s="1"/>
  <c r="W49" i="84"/>
  <c r="AE48" i="84"/>
  <c r="AG48" i="84"/>
  <c r="AP48" i="84" s="1"/>
  <c r="AR51" i="93"/>
  <c r="AH40" i="98"/>
  <c r="AQ40" i="98" s="1"/>
  <c r="AI42" i="49"/>
  <c r="AN42" i="49"/>
  <c r="Y44" i="41"/>
  <c r="X44" i="41"/>
  <c r="AI54" i="47"/>
  <c r="AN54" i="47"/>
  <c r="AN48" i="104"/>
  <c r="AF53" i="89"/>
  <c r="AO53" i="89" s="1"/>
  <c r="AE53" i="89"/>
  <c r="AN53" i="89" s="1"/>
  <c r="W54" i="89"/>
  <c r="AG53" i="89"/>
  <c r="AH52" i="52"/>
  <c r="AQ52" i="52" s="1"/>
  <c r="AH39" i="48"/>
  <c r="AQ39" i="48" s="1"/>
  <c r="X46" i="100"/>
  <c r="Y46" i="100"/>
  <c r="Z46" i="100"/>
  <c r="AI47" i="92"/>
  <c r="AN47" i="92"/>
  <c r="Y54" i="101"/>
  <c r="X54" i="101"/>
  <c r="AH44" i="91"/>
  <c r="AQ44" i="91" s="1"/>
  <c r="Y43" i="82"/>
  <c r="X43" i="82"/>
  <c r="AI40" i="50"/>
  <c r="AN40" i="50"/>
  <c r="AH49" i="88"/>
  <c r="AQ49" i="88" s="1"/>
  <c r="Y42" i="10"/>
  <c r="X42" i="10"/>
  <c r="Z40" i="98"/>
  <c r="AH44" i="43"/>
  <c r="AQ44" i="43" s="1"/>
  <c r="AH48" i="51"/>
  <c r="AQ48" i="51" s="1"/>
  <c r="Z48" i="51"/>
  <c r="Y49" i="96"/>
  <c r="X49" i="96"/>
  <c r="AR51" i="105"/>
  <c r="AH52" i="93"/>
  <c r="AQ52" i="93" s="1"/>
  <c r="Z52" i="52"/>
  <c r="AR47" i="84"/>
  <c r="Z39" i="48"/>
  <c r="AH52" i="105"/>
  <c r="AQ52" i="105" s="1"/>
  <c r="AI43" i="102"/>
  <c r="AN43" i="102"/>
  <c r="AI53" i="101"/>
  <c r="AN53" i="101"/>
  <c r="W45" i="91"/>
  <c r="AG44" i="91"/>
  <c r="AP44" i="91" s="1"/>
  <c r="AF44" i="91"/>
  <c r="AO44" i="91" s="1"/>
  <c r="AE44" i="91"/>
  <c r="AR40" i="94"/>
  <c r="Y41" i="50"/>
  <c r="X41" i="50"/>
  <c r="AE49" i="88"/>
  <c r="AG49" i="88"/>
  <c r="AP49" i="88" s="1"/>
  <c r="W50" i="88"/>
  <c r="AF49" i="88"/>
  <c r="AO49" i="88" s="1"/>
  <c r="AR47" i="51"/>
  <c r="AI49" i="13"/>
  <c r="AN49" i="13"/>
  <c r="Y39" i="85"/>
  <c r="X39" i="85"/>
  <c r="Y44" i="99"/>
  <c r="Z44" i="99" s="1"/>
  <c r="X44" i="99"/>
  <c r="Y48" i="54"/>
  <c r="X48" i="54"/>
  <c r="AR51" i="52"/>
  <c r="AI48" i="96"/>
  <c r="AN48" i="96"/>
  <c r="Z52" i="93"/>
  <c r="AR45" i="16"/>
  <c r="AR43" i="11"/>
  <c r="Z52" i="105"/>
  <c r="W42" i="55"/>
  <c r="AE41" i="55"/>
  <c r="AF41" i="55"/>
  <c r="AO41" i="55" s="1"/>
  <c r="AG41" i="55"/>
  <c r="AP41" i="55" s="1"/>
  <c r="AR43" i="91"/>
  <c r="AG47" i="20"/>
  <c r="AP47" i="20" s="1"/>
  <c r="W48" i="20"/>
  <c r="AF47" i="20"/>
  <c r="AO47" i="20" s="1"/>
  <c r="AE47" i="20"/>
  <c r="AH51" i="53"/>
  <c r="AQ51" i="53" s="1"/>
  <c r="AI42" i="82"/>
  <c r="AN42" i="82"/>
  <c r="Y53" i="86"/>
  <c r="X53" i="86"/>
  <c r="Y47" i="45"/>
  <c r="X47" i="45"/>
  <c r="AI44" i="95"/>
  <c r="AN44" i="95"/>
  <c r="AH44" i="11"/>
  <c r="AQ44" i="11" s="1"/>
  <c r="AR39" i="98"/>
  <c r="AR40" i="35"/>
  <c r="AH43" i="87"/>
  <c r="AQ43" i="87" s="1"/>
  <c r="AR48" i="88"/>
  <c r="AR38" i="48"/>
  <c r="AR44" i="103"/>
  <c r="AH41" i="94"/>
  <c r="AQ41" i="94" s="1"/>
  <c r="Y51" i="44"/>
  <c r="X51" i="44"/>
  <c r="Z41" i="35"/>
  <c r="AH43" i="18"/>
  <c r="AQ43" i="18" s="1"/>
  <c r="AR42" i="87"/>
  <c r="AH54" i="97"/>
  <c r="AQ54" i="97" s="1"/>
  <c r="Z51" i="53"/>
  <c r="AR50" i="46"/>
  <c r="AR50" i="53"/>
  <c r="AI38" i="85"/>
  <c r="AN38" i="85"/>
  <c r="Y55" i="47"/>
  <c r="X55" i="47"/>
  <c r="Y49" i="104"/>
  <c r="X49" i="104"/>
  <c r="AE40" i="42"/>
  <c r="AF40" i="42"/>
  <c r="AO40" i="42" s="1"/>
  <c r="AG40" i="42"/>
  <c r="AP40" i="42" s="1"/>
  <c r="W41" i="42"/>
  <c r="AH43" i="83"/>
  <c r="AQ43" i="83" s="1"/>
  <c r="AH51" i="46"/>
  <c r="AQ51" i="46" s="1"/>
  <c r="AH41" i="90"/>
  <c r="AQ41" i="90" s="1"/>
  <c r="Z41" i="94"/>
  <c r="Z52" i="32"/>
  <c r="AH52" i="32"/>
  <c r="AQ52" i="32" s="1"/>
  <c r="AI50" i="44"/>
  <c r="AN50" i="44"/>
  <c r="Y48" i="92"/>
  <c r="X48" i="92"/>
  <c r="Z48" i="92" s="1"/>
  <c r="Y44" i="102"/>
  <c r="X44" i="102"/>
  <c r="AH45" i="103"/>
  <c r="AQ45" i="103" s="1"/>
  <c r="AR40" i="90"/>
  <c r="Z43" i="18"/>
  <c r="AR50" i="15"/>
  <c r="AH51" i="15"/>
  <c r="AQ51" i="15" s="1"/>
  <c r="AI52" i="86"/>
  <c r="AN52" i="86"/>
  <c r="AI46" i="45"/>
  <c r="AN46" i="45"/>
  <c r="AH48" i="84"/>
  <c r="AQ48" i="84" s="1"/>
  <c r="Y45" i="95"/>
  <c r="X45" i="95"/>
  <c r="AI41" i="10"/>
  <c r="AN41" i="10"/>
  <c r="Y43" i="49"/>
  <c r="X43" i="49"/>
  <c r="Y50" i="13"/>
  <c r="X50" i="13"/>
  <c r="AI43" i="41"/>
  <c r="AN43" i="41"/>
  <c r="AI43" i="99"/>
  <c r="AN43" i="99"/>
  <c r="AI47" i="54"/>
  <c r="AN47" i="54"/>
  <c r="AI48" i="104" l="1"/>
  <c r="AF44" i="11"/>
  <c r="AO44" i="11" s="1"/>
  <c r="AE41" i="90"/>
  <c r="Z45" i="95"/>
  <c r="AF41" i="90"/>
  <c r="AO41" i="90" s="1"/>
  <c r="Z53" i="86"/>
  <c r="AG53" i="86" s="1"/>
  <c r="AP53" i="86" s="1"/>
  <c r="W46" i="103"/>
  <c r="Z42" i="10"/>
  <c r="AE45" i="103"/>
  <c r="AG43" i="87"/>
  <c r="AP43" i="87" s="1"/>
  <c r="AF44" i="43"/>
  <c r="AO44" i="43" s="1"/>
  <c r="W45" i="11"/>
  <c r="X45" i="11" s="1"/>
  <c r="Z55" i="47"/>
  <c r="AE44" i="11"/>
  <c r="W45" i="43"/>
  <c r="Z49" i="104"/>
  <c r="AF49" i="104" s="1"/>
  <c r="AO49" i="104" s="1"/>
  <c r="AG44" i="43"/>
  <c r="AP44" i="43" s="1"/>
  <c r="AG41" i="90"/>
  <c r="AP41" i="90" s="1"/>
  <c r="Z54" i="101"/>
  <c r="AE54" i="101" s="1"/>
  <c r="AF42" i="10"/>
  <c r="AO42" i="10" s="1"/>
  <c r="AG42" i="10"/>
  <c r="AP42" i="10" s="1"/>
  <c r="AE42" i="10"/>
  <c r="W43" i="10"/>
  <c r="AF55" i="47"/>
  <c r="AO55" i="47" s="1"/>
  <c r="AE55" i="47"/>
  <c r="AG55" i="47"/>
  <c r="AP55" i="47" s="1"/>
  <c r="W56" i="47"/>
  <c r="W45" i="99"/>
  <c r="AE44" i="99"/>
  <c r="AF44" i="99"/>
  <c r="AO44" i="99" s="1"/>
  <c r="AG44" i="99"/>
  <c r="AP44" i="99" s="1"/>
  <c r="W55" i="101"/>
  <c r="AG49" i="104"/>
  <c r="AP49" i="104" s="1"/>
  <c r="W50" i="104"/>
  <c r="AR43" i="41"/>
  <c r="AH44" i="102"/>
  <c r="AQ44" i="102" s="1"/>
  <c r="AH50" i="13"/>
  <c r="AQ50" i="13" s="1"/>
  <c r="Z44" i="102"/>
  <c r="AR50" i="44"/>
  <c r="AR47" i="54"/>
  <c r="AH45" i="95"/>
  <c r="AQ45" i="95" s="1"/>
  <c r="AH48" i="92"/>
  <c r="AQ48" i="92" s="1"/>
  <c r="AI47" i="20"/>
  <c r="AN47" i="20"/>
  <c r="AR48" i="96"/>
  <c r="AH44" i="99"/>
  <c r="AQ44" i="99" s="1"/>
  <c r="Y50" i="88"/>
  <c r="X50" i="88"/>
  <c r="Y45" i="91"/>
  <c r="X45" i="91"/>
  <c r="W49" i="51"/>
  <c r="AG48" i="51"/>
  <c r="AP48" i="51" s="1"/>
  <c r="AF48" i="51"/>
  <c r="AO48" i="51" s="1"/>
  <c r="AE48" i="51"/>
  <c r="AH42" i="10"/>
  <c r="AQ42" i="10" s="1"/>
  <c r="AH54" i="101"/>
  <c r="AQ54" i="101" s="1"/>
  <c r="AR48" i="104"/>
  <c r="Y49" i="84"/>
  <c r="X49" i="84"/>
  <c r="Y52" i="15"/>
  <c r="X52" i="15"/>
  <c r="Y44" i="83"/>
  <c r="Z44" i="83" s="1"/>
  <c r="X44" i="83"/>
  <c r="AI46" i="16"/>
  <c r="AN46" i="16"/>
  <c r="AI51" i="46"/>
  <c r="AR51" i="46" s="1"/>
  <c r="AO51" i="46"/>
  <c r="AI54" i="97"/>
  <c r="AN54" i="97"/>
  <c r="AI44" i="11"/>
  <c r="AN44" i="11"/>
  <c r="AG48" i="92"/>
  <c r="AP48" i="92" s="1"/>
  <c r="AF48" i="92"/>
  <c r="AO48" i="92" s="1"/>
  <c r="AE48" i="92"/>
  <c r="W49" i="92"/>
  <c r="AI40" i="42"/>
  <c r="AN40" i="42"/>
  <c r="AH53" i="86"/>
  <c r="AQ53" i="86" s="1"/>
  <c r="AR49" i="13"/>
  <c r="AE52" i="52"/>
  <c r="W53" i="52"/>
  <c r="AF52" i="52"/>
  <c r="AO52" i="52" s="1"/>
  <c r="AG52" i="52"/>
  <c r="AP52" i="52" s="1"/>
  <c r="AH46" i="100"/>
  <c r="AQ46" i="100" s="1"/>
  <c r="AI53" i="89"/>
  <c r="AP53" i="89"/>
  <c r="AR42" i="49"/>
  <c r="AI43" i="87"/>
  <c r="AN43" i="87"/>
  <c r="AN44" i="43"/>
  <c r="AR43" i="99"/>
  <c r="AH49" i="104"/>
  <c r="AQ49" i="104" s="1"/>
  <c r="AE51" i="53"/>
  <c r="W52" i="53"/>
  <c r="AG51" i="53"/>
  <c r="AP51" i="53" s="1"/>
  <c r="AF51" i="53"/>
  <c r="AO51" i="53" s="1"/>
  <c r="Y48" i="20"/>
  <c r="X48" i="20"/>
  <c r="AI49" i="88"/>
  <c r="AN49" i="88"/>
  <c r="AR53" i="101"/>
  <c r="X54" i="89"/>
  <c r="Y54" i="89"/>
  <c r="Z54" i="89" s="1"/>
  <c r="AR54" i="47"/>
  <c r="AR45" i="100"/>
  <c r="AI45" i="103"/>
  <c r="AN45" i="103"/>
  <c r="Y52" i="46"/>
  <c r="X52" i="46"/>
  <c r="Z52" i="46" s="1"/>
  <c r="AN41" i="90"/>
  <c r="AH43" i="49"/>
  <c r="AQ43" i="49" s="1"/>
  <c r="AF43" i="18"/>
  <c r="AO43" i="18" s="1"/>
  <c r="AG43" i="18"/>
  <c r="AP43" i="18" s="1"/>
  <c r="AE43" i="18"/>
  <c r="W44" i="18"/>
  <c r="AR46" i="45"/>
  <c r="AR38" i="85"/>
  <c r="AG41" i="35"/>
  <c r="AP41" i="35" s="1"/>
  <c r="AF41" i="35"/>
  <c r="AO41" i="35" s="1"/>
  <c r="AE41" i="35"/>
  <c r="W42" i="35"/>
  <c r="AR44" i="95"/>
  <c r="AI41" i="55"/>
  <c r="AN41" i="55"/>
  <c r="AH48" i="54"/>
  <c r="AQ48" i="54" s="1"/>
  <c r="AH39" i="85"/>
  <c r="AQ39" i="85" s="1"/>
  <c r="AH41" i="50"/>
  <c r="AQ41" i="50" s="1"/>
  <c r="AI44" i="91"/>
  <c r="AN44" i="91"/>
  <c r="AH49" i="96"/>
  <c r="AQ49" i="96" s="1"/>
  <c r="AR40" i="50"/>
  <c r="AH44" i="41"/>
  <c r="AQ44" i="41" s="1"/>
  <c r="AI51" i="15"/>
  <c r="AN51" i="15"/>
  <c r="Y47" i="16"/>
  <c r="X47" i="16"/>
  <c r="AG45" i="95"/>
  <c r="AP45" i="95" s="1"/>
  <c r="AE45" i="95"/>
  <c r="AN45" i="95" s="1"/>
  <c r="W46" i="95"/>
  <c r="AF45" i="95"/>
  <c r="Y41" i="42"/>
  <c r="X41" i="42"/>
  <c r="AH51" i="44"/>
  <c r="AQ51" i="44" s="1"/>
  <c r="AH47" i="45"/>
  <c r="AQ47" i="45" s="1"/>
  <c r="Y42" i="55"/>
  <c r="X42" i="55"/>
  <c r="W53" i="93"/>
  <c r="AG52" i="93"/>
  <c r="AP52" i="93" s="1"/>
  <c r="AF52" i="93"/>
  <c r="AO52" i="93" s="1"/>
  <c r="AE52" i="93"/>
  <c r="Z48" i="54"/>
  <c r="Z39" i="85"/>
  <c r="Z41" i="50"/>
  <c r="AR43" i="102"/>
  <c r="W40" i="48"/>
  <c r="AG39" i="48"/>
  <c r="AP39" i="48" s="1"/>
  <c r="AF39" i="48"/>
  <c r="AO39" i="48" s="1"/>
  <c r="AE39" i="48"/>
  <c r="Z49" i="96"/>
  <c r="AH43" i="82"/>
  <c r="AQ43" i="82" s="1"/>
  <c r="AR47" i="92"/>
  <c r="Z44" i="41"/>
  <c r="AI43" i="83"/>
  <c r="AN43" i="83"/>
  <c r="Y44" i="87"/>
  <c r="X44" i="87"/>
  <c r="Y42" i="90"/>
  <c r="X42" i="90"/>
  <c r="Z43" i="49"/>
  <c r="AE52" i="32"/>
  <c r="AG52" i="32"/>
  <c r="AP52" i="32" s="1"/>
  <c r="W53" i="32"/>
  <c r="AF52" i="32"/>
  <c r="AO52" i="32" s="1"/>
  <c r="Z50" i="13"/>
  <c r="AR41" i="10"/>
  <c r="AR52" i="86"/>
  <c r="AG41" i="94"/>
  <c r="AP41" i="94" s="1"/>
  <c r="AE41" i="94"/>
  <c r="W42" i="94"/>
  <c r="AF41" i="94"/>
  <c r="AO41" i="94" s="1"/>
  <c r="AH55" i="47"/>
  <c r="AQ55" i="47" s="1"/>
  <c r="Z51" i="44"/>
  <c r="Z47" i="45"/>
  <c r="AR42" i="82"/>
  <c r="AE52" i="105"/>
  <c r="W53" i="105"/>
  <c r="AG52" i="105"/>
  <c r="AP52" i="105" s="1"/>
  <c r="AF52" i="105"/>
  <c r="AO52" i="105" s="1"/>
  <c r="AE40" i="98"/>
  <c r="W41" i="98"/>
  <c r="AF40" i="98"/>
  <c r="AO40" i="98" s="1"/>
  <c r="AG40" i="98"/>
  <c r="AP40" i="98" s="1"/>
  <c r="Z43" i="82"/>
  <c r="AG46" i="100"/>
  <c r="AP46" i="100" s="1"/>
  <c r="AF46" i="100"/>
  <c r="AO46" i="100" s="1"/>
  <c r="W47" i="100"/>
  <c r="AE46" i="100"/>
  <c r="AI48" i="84"/>
  <c r="AN48" i="84"/>
  <c r="Y46" i="103"/>
  <c r="X46" i="103"/>
  <c r="Y45" i="43"/>
  <c r="X45" i="43"/>
  <c r="Y55" i="97"/>
  <c r="X55" i="97"/>
  <c r="Z52" i="15" l="1"/>
  <c r="W54" i="86"/>
  <c r="AE49" i="104"/>
  <c r="Z41" i="42"/>
  <c r="Y45" i="11"/>
  <c r="AE53" i="86"/>
  <c r="AI53" i="86" s="1"/>
  <c r="AF53" i="86"/>
  <c r="AO53" i="86" s="1"/>
  <c r="Z44" i="87"/>
  <c r="Z47" i="16"/>
  <c r="AI41" i="90"/>
  <c r="Z49" i="84"/>
  <c r="W50" i="84" s="1"/>
  <c r="AI44" i="43"/>
  <c r="AR44" i="43" s="1"/>
  <c r="AF54" i="101"/>
  <c r="AO54" i="101" s="1"/>
  <c r="AG54" i="101"/>
  <c r="AP54" i="101" s="1"/>
  <c r="AG49" i="84"/>
  <c r="AP49" i="84" s="1"/>
  <c r="AF49" i="84"/>
  <c r="AO49" i="84" s="1"/>
  <c r="AE49" i="84"/>
  <c r="AF52" i="46"/>
  <c r="AO52" i="46" s="1"/>
  <c r="AE52" i="46"/>
  <c r="AG52" i="46"/>
  <c r="AP52" i="46" s="1"/>
  <c r="W53" i="46"/>
  <c r="AE44" i="83"/>
  <c r="AF44" i="83"/>
  <c r="AO44" i="83" s="1"/>
  <c r="AG44" i="83"/>
  <c r="AP44" i="83" s="1"/>
  <c r="W45" i="83"/>
  <c r="W53" i="15"/>
  <c r="AG52" i="15"/>
  <c r="AP52" i="15" s="1"/>
  <c r="AF52" i="15"/>
  <c r="AO52" i="15" s="1"/>
  <c r="AE52" i="15"/>
  <c r="AF54" i="89"/>
  <c r="AO54" i="89" s="1"/>
  <c r="W55" i="89"/>
  <c r="AG54" i="89"/>
  <c r="AP54" i="89" s="1"/>
  <c r="AE54" i="89"/>
  <c r="AF44" i="87"/>
  <c r="AO44" i="87" s="1"/>
  <c r="AE44" i="87"/>
  <c r="W45" i="87"/>
  <c r="AG44" i="87"/>
  <c r="AP44" i="87" s="1"/>
  <c r="AF41" i="42"/>
  <c r="AO41" i="42" s="1"/>
  <c r="AG41" i="42"/>
  <c r="AP41" i="42" s="1"/>
  <c r="W42" i="42"/>
  <c r="AE41" i="42"/>
  <c r="AE47" i="16"/>
  <c r="W48" i="16"/>
  <c r="AF47" i="16"/>
  <c r="AO47" i="16" s="1"/>
  <c r="AG47" i="16"/>
  <c r="AP47" i="16" s="1"/>
  <c r="AH45" i="43"/>
  <c r="AQ45" i="43" s="1"/>
  <c r="AI41" i="94"/>
  <c r="AN41" i="94"/>
  <c r="AH47" i="16"/>
  <c r="AQ47" i="16" s="1"/>
  <c r="AR44" i="91"/>
  <c r="Y44" i="18"/>
  <c r="X44" i="18"/>
  <c r="AH45" i="91"/>
  <c r="AQ45" i="91" s="1"/>
  <c r="AI44" i="99"/>
  <c r="AN44" i="99"/>
  <c r="Z45" i="43"/>
  <c r="AG43" i="82"/>
  <c r="AP43" i="82" s="1"/>
  <c r="AE43" i="82"/>
  <c r="AF43" i="82"/>
  <c r="AO43" i="82" s="1"/>
  <c r="W44" i="82"/>
  <c r="AH42" i="90"/>
  <c r="AQ42" i="90" s="1"/>
  <c r="AI43" i="18"/>
  <c r="AN43" i="18"/>
  <c r="AR53" i="89"/>
  <c r="AH52" i="15"/>
  <c r="AQ52" i="15" s="1"/>
  <c r="Z45" i="91"/>
  <c r="Y54" i="86"/>
  <c r="X54" i="86"/>
  <c r="Y50" i="104"/>
  <c r="X50" i="104"/>
  <c r="AI54" i="101"/>
  <c r="AN54" i="101"/>
  <c r="Y45" i="99"/>
  <c r="X45" i="99"/>
  <c r="W42" i="50"/>
  <c r="AF41" i="50"/>
  <c r="AO41" i="50" s="1"/>
  <c r="AE41" i="50"/>
  <c r="AG41" i="50"/>
  <c r="AP41" i="50" s="1"/>
  <c r="AE39" i="85"/>
  <c r="W40" i="85"/>
  <c r="AF39" i="85"/>
  <c r="AO39" i="85" s="1"/>
  <c r="AG39" i="85"/>
  <c r="AP39" i="85" s="1"/>
  <c r="Y53" i="93"/>
  <c r="X53" i="93"/>
  <c r="AI45" i="95"/>
  <c r="AO45" i="95"/>
  <c r="AR49" i="88"/>
  <c r="AR40" i="42"/>
  <c r="AI48" i="51"/>
  <c r="AN48" i="51"/>
  <c r="AR47" i="20"/>
  <c r="Y55" i="101"/>
  <c r="X55" i="101"/>
  <c r="Y43" i="10"/>
  <c r="X43" i="10"/>
  <c r="AH45" i="11"/>
  <c r="AQ45" i="11" s="1"/>
  <c r="AI40" i="98"/>
  <c r="AN40" i="98"/>
  <c r="AE50" i="13"/>
  <c r="AF50" i="13"/>
  <c r="AO50" i="13" s="1"/>
  <c r="W51" i="13"/>
  <c r="AG50" i="13"/>
  <c r="AP50" i="13" s="1"/>
  <c r="Z45" i="11"/>
  <c r="AI39" i="48"/>
  <c r="AN39" i="48"/>
  <c r="AE48" i="54"/>
  <c r="AF48" i="54"/>
  <c r="AO48" i="54" s="1"/>
  <c r="AG48" i="54"/>
  <c r="AP48" i="54" s="1"/>
  <c r="W49" i="54"/>
  <c r="AH42" i="55"/>
  <c r="AQ42" i="55" s="1"/>
  <c r="Y46" i="95"/>
  <c r="X46" i="95"/>
  <c r="Z46" i="95" s="1"/>
  <c r="Y42" i="35"/>
  <c r="X42" i="35"/>
  <c r="AR45" i="103"/>
  <c r="AH48" i="20"/>
  <c r="AQ48" i="20" s="1"/>
  <c r="Y52" i="53"/>
  <c r="X52" i="53"/>
  <c r="AR43" i="87"/>
  <c r="AR44" i="11"/>
  <c r="AR46" i="16"/>
  <c r="AH50" i="88"/>
  <c r="AQ50" i="88" s="1"/>
  <c r="AI49" i="104"/>
  <c r="AN49" i="104"/>
  <c r="Y56" i="47"/>
  <c r="X56" i="47"/>
  <c r="AI42" i="10"/>
  <c r="AN42" i="10"/>
  <c r="AE47" i="45"/>
  <c r="W48" i="45"/>
  <c r="AG47" i="45"/>
  <c r="AP47" i="45" s="1"/>
  <c r="AF47" i="45"/>
  <c r="AO47" i="45" s="1"/>
  <c r="Z42" i="90"/>
  <c r="AR43" i="83"/>
  <c r="AH55" i="97"/>
  <c r="AQ55" i="97" s="1"/>
  <c r="AH46" i="103"/>
  <c r="AQ46" i="103" s="1"/>
  <c r="AI46" i="100"/>
  <c r="AN46" i="100"/>
  <c r="AG51" i="44"/>
  <c r="AP51" i="44" s="1"/>
  <c r="AE51" i="44"/>
  <c r="W52" i="44"/>
  <c r="AF51" i="44"/>
  <c r="AO51" i="44" s="1"/>
  <c r="Z55" i="97"/>
  <c r="Z46" i="103"/>
  <c r="Y47" i="100"/>
  <c r="X47" i="100"/>
  <c r="Y53" i="105"/>
  <c r="X53" i="105"/>
  <c r="AH44" i="87"/>
  <c r="AQ44" i="87" s="1"/>
  <c r="Y40" i="48"/>
  <c r="X40" i="48"/>
  <c r="Z42" i="55"/>
  <c r="AH41" i="42"/>
  <c r="AQ41" i="42" s="1"/>
  <c r="AR51" i="15"/>
  <c r="AI41" i="35"/>
  <c r="AN41" i="35"/>
  <c r="AR41" i="90"/>
  <c r="AH54" i="89"/>
  <c r="AQ54" i="89" s="1"/>
  <c r="Z48" i="20"/>
  <c r="AI51" i="53"/>
  <c r="AN51" i="53"/>
  <c r="Y53" i="52"/>
  <c r="X53" i="52"/>
  <c r="Y49" i="92"/>
  <c r="X49" i="92"/>
  <c r="AH44" i="83"/>
  <c r="AQ44" i="83" s="1"/>
  <c r="AH49" i="84"/>
  <c r="AQ49" i="84" s="1"/>
  <c r="Z50" i="88"/>
  <c r="AG43" i="49"/>
  <c r="AP43" i="49" s="1"/>
  <c r="AF43" i="49"/>
  <c r="AO43" i="49" s="1"/>
  <c r="AE43" i="49"/>
  <c r="W44" i="49"/>
  <c r="AR48" i="84"/>
  <c r="Y53" i="32"/>
  <c r="X53" i="32"/>
  <c r="AE44" i="41"/>
  <c r="W45" i="41"/>
  <c r="AG44" i="41"/>
  <c r="AP44" i="41" s="1"/>
  <c r="AF44" i="41"/>
  <c r="AO44" i="41" s="1"/>
  <c r="Y41" i="98"/>
  <c r="X41" i="98"/>
  <c r="AI52" i="105"/>
  <c r="AN52" i="105"/>
  <c r="Y42" i="94"/>
  <c r="X42" i="94"/>
  <c r="AI52" i="32"/>
  <c r="AN52" i="32"/>
  <c r="W50" i="96"/>
  <c r="AF49" i="96"/>
  <c r="AO49" i="96" s="1"/>
  <c r="AG49" i="96"/>
  <c r="AP49" i="96" s="1"/>
  <c r="AE49" i="96"/>
  <c r="AI52" i="93"/>
  <c r="AN52" i="93"/>
  <c r="AR41" i="55"/>
  <c r="AH52" i="46"/>
  <c r="AQ52" i="46" s="1"/>
  <c r="AI52" i="52"/>
  <c r="AN52" i="52"/>
  <c r="AI48" i="92"/>
  <c r="AN48" i="92"/>
  <c r="AR54" i="97"/>
  <c r="Y49" i="51"/>
  <c r="X49" i="51"/>
  <c r="W45" i="102"/>
  <c r="AG44" i="102"/>
  <c r="AP44" i="102" s="1"/>
  <c r="AF44" i="102"/>
  <c r="AO44" i="102" s="1"/>
  <c r="AE44" i="102"/>
  <c r="AI55" i="47"/>
  <c r="AN55" i="47"/>
  <c r="AN53" i="86" l="1"/>
  <c r="Z42" i="94"/>
  <c r="Z49" i="51"/>
  <c r="AF49" i="51" s="1"/>
  <c r="AO49" i="51" s="1"/>
  <c r="Z49" i="92"/>
  <c r="AE49" i="92" s="1"/>
  <c r="Z41" i="98"/>
  <c r="AE41" i="98" s="1"/>
  <c r="Z53" i="52"/>
  <c r="AE53" i="52" s="1"/>
  <c r="Z40" i="48"/>
  <c r="AG40" i="48" s="1"/>
  <c r="AP40" i="48" s="1"/>
  <c r="Z50" i="104"/>
  <c r="Z42" i="35"/>
  <c r="Z43" i="10"/>
  <c r="W44" i="10" s="1"/>
  <c r="Z53" i="93"/>
  <c r="W54" i="93" s="1"/>
  <c r="AE49" i="51"/>
  <c r="AG49" i="51"/>
  <c r="AP49" i="51" s="1"/>
  <c r="AF46" i="95"/>
  <c r="AO46" i="95" s="1"/>
  <c r="AG46" i="95"/>
  <c r="AP46" i="95" s="1"/>
  <c r="AE46" i="95"/>
  <c r="W47" i="95"/>
  <c r="AE53" i="93"/>
  <c r="AF41" i="98"/>
  <c r="AO41" i="98" s="1"/>
  <c r="W42" i="98"/>
  <c r="AE40" i="48"/>
  <c r="AF50" i="104"/>
  <c r="AO50" i="104" s="1"/>
  <c r="AE50" i="104"/>
  <c r="W51" i="104"/>
  <c r="AG50" i="104"/>
  <c r="AP50" i="104" s="1"/>
  <c r="AG49" i="92"/>
  <c r="AP49" i="92" s="1"/>
  <c r="AF49" i="92"/>
  <c r="AO49" i="92" s="1"/>
  <c r="AG42" i="94"/>
  <c r="AP42" i="94" s="1"/>
  <c r="W43" i="94"/>
  <c r="AF42" i="94"/>
  <c r="AO42" i="94" s="1"/>
  <c r="AE42" i="94"/>
  <c r="AE42" i="35"/>
  <c r="W43" i="35"/>
  <c r="AG42" i="35"/>
  <c r="AP42" i="35" s="1"/>
  <c r="AF42" i="35"/>
  <c r="AO42" i="35" s="1"/>
  <c r="AR52" i="52"/>
  <c r="Y44" i="49"/>
  <c r="X44" i="49"/>
  <c r="AI51" i="44"/>
  <c r="AN51" i="44"/>
  <c r="AH56" i="47"/>
  <c r="AQ56" i="47" s="1"/>
  <c r="AH55" i="101"/>
  <c r="AQ55" i="101" s="1"/>
  <c r="AH54" i="86"/>
  <c r="AQ54" i="86" s="1"/>
  <c r="AI47" i="16"/>
  <c r="AN47" i="16"/>
  <c r="AI54" i="89"/>
  <c r="AN54" i="89"/>
  <c r="AR55" i="47"/>
  <c r="AH53" i="32"/>
  <c r="AQ53" i="32" s="1"/>
  <c r="Z53" i="32"/>
  <c r="AI43" i="49"/>
  <c r="AN43" i="49"/>
  <c r="AH53" i="105"/>
  <c r="AQ53" i="105" s="1"/>
  <c r="AG46" i="103"/>
  <c r="AP46" i="103" s="1"/>
  <c r="AF46" i="103"/>
  <c r="AO46" i="103" s="1"/>
  <c r="AE46" i="103"/>
  <c r="W47" i="103"/>
  <c r="Z56" i="47"/>
  <c r="AR39" i="48"/>
  <c r="AI50" i="13"/>
  <c r="AN50" i="13"/>
  <c r="Z55" i="101"/>
  <c r="AI41" i="50"/>
  <c r="AR41" i="50" s="1"/>
  <c r="AN41" i="50"/>
  <c r="Z54" i="86"/>
  <c r="W46" i="43"/>
  <c r="AF45" i="43"/>
  <c r="AO45" i="43" s="1"/>
  <c r="AG45" i="43"/>
  <c r="AP45" i="43" s="1"/>
  <c r="AE45" i="43"/>
  <c r="AI44" i="83"/>
  <c r="AN44" i="83"/>
  <c r="AI49" i="96"/>
  <c r="AN49" i="96"/>
  <c r="AH42" i="94"/>
  <c r="AQ42" i="94" s="1"/>
  <c r="AI44" i="41"/>
  <c r="AN44" i="41"/>
  <c r="AR41" i="35"/>
  <c r="Z53" i="105"/>
  <c r="W56" i="97"/>
  <c r="AG55" i="97"/>
  <c r="AP55" i="97" s="1"/>
  <c r="AE55" i="97"/>
  <c r="AF55" i="97"/>
  <c r="AO55" i="97" s="1"/>
  <c r="Y48" i="45"/>
  <c r="X48" i="45"/>
  <c r="AH42" i="35"/>
  <c r="AQ42" i="35" s="1"/>
  <c r="Y49" i="54"/>
  <c r="X49" i="54"/>
  <c r="AF45" i="11"/>
  <c r="AO45" i="11" s="1"/>
  <c r="AG45" i="11"/>
  <c r="AP45" i="11" s="1"/>
  <c r="AE45" i="11"/>
  <c r="W46" i="11"/>
  <c r="AR48" i="51"/>
  <c r="AR45" i="95"/>
  <c r="AR54" i="101"/>
  <c r="AR43" i="18"/>
  <c r="AR41" i="94"/>
  <c r="AI41" i="42"/>
  <c r="AN41" i="42"/>
  <c r="Y45" i="87"/>
  <c r="X45" i="87"/>
  <c r="Y55" i="89"/>
  <c r="X55" i="89"/>
  <c r="Y53" i="15"/>
  <c r="X53" i="15"/>
  <c r="AI49" i="84"/>
  <c r="AN49" i="84"/>
  <c r="AI44" i="102"/>
  <c r="AN44" i="102"/>
  <c r="AH53" i="52"/>
  <c r="AQ53" i="52" s="1"/>
  <c r="Y50" i="96"/>
  <c r="X50" i="96"/>
  <c r="Y45" i="102"/>
  <c r="X45" i="102"/>
  <c r="AR52" i="93"/>
  <c r="AR52" i="105"/>
  <c r="AH49" i="92"/>
  <c r="AQ49" i="92" s="1"/>
  <c r="AR46" i="100"/>
  <c r="AI47" i="45"/>
  <c r="AN47" i="45"/>
  <c r="AR40" i="98"/>
  <c r="AH43" i="10"/>
  <c r="AQ43" i="10" s="1"/>
  <c r="AH53" i="93"/>
  <c r="AQ53" i="93" s="1"/>
  <c r="Y40" i="85"/>
  <c r="X40" i="85"/>
  <c r="Y42" i="50"/>
  <c r="X42" i="50"/>
  <c r="AH50" i="104"/>
  <c r="AQ50" i="104" s="1"/>
  <c r="AE45" i="91"/>
  <c r="W46" i="91"/>
  <c r="AF45" i="91"/>
  <c r="AO45" i="91" s="1"/>
  <c r="AG45" i="91"/>
  <c r="AP45" i="91" s="1"/>
  <c r="X44" i="82"/>
  <c r="Y44" i="82"/>
  <c r="AR44" i="99"/>
  <c r="AH44" i="18"/>
  <c r="AQ44" i="18" s="1"/>
  <c r="Y42" i="42"/>
  <c r="X42" i="42"/>
  <c r="Z42" i="42" s="1"/>
  <c r="AI44" i="87"/>
  <c r="AN44" i="87"/>
  <c r="Y53" i="46"/>
  <c r="X53" i="46"/>
  <c r="AR52" i="32"/>
  <c r="AH41" i="98"/>
  <c r="AQ41" i="98" s="1"/>
  <c r="Y45" i="41"/>
  <c r="X45" i="41"/>
  <c r="W51" i="88"/>
  <c r="AG50" i="88"/>
  <c r="AP50" i="88" s="1"/>
  <c r="AE50" i="88"/>
  <c r="AF50" i="88"/>
  <c r="AO50" i="88" s="1"/>
  <c r="AR51" i="53"/>
  <c r="AF42" i="55"/>
  <c r="AO42" i="55" s="1"/>
  <c r="AG42" i="55"/>
  <c r="AP42" i="55" s="1"/>
  <c r="W43" i="55"/>
  <c r="AE42" i="55"/>
  <c r="AH47" i="100"/>
  <c r="AQ47" i="100" s="1"/>
  <c r="AG42" i="90"/>
  <c r="AP42" i="90" s="1"/>
  <c r="AF42" i="90"/>
  <c r="AO42" i="90" s="1"/>
  <c r="AE42" i="90"/>
  <c r="W43" i="90"/>
  <c r="AR49" i="104"/>
  <c r="AH52" i="53"/>
  <c r="AQ52" i="53" s="1"/>
  <c r="AR53" i="86"/>
  <c r="AI39" i="85"/>
  <c r="AN39" i="85"/>
  <c r="AH45" i="99"/>
  <c r="AQ45" i="99" s="1"/>
  <c r="Z44" i="18"/>
  <c r="Y45" i="83"/>
  <c r="X45" i="83"/>
  <c r="AH49" i="51"/>
  <c r="AQ49" i="51" s="1"/>
  <c r="AR48" i="92"/>
  <c r="AF48" i="20"/>
  <c r="AO48" i="20" s="1"/>
  <c r="AE48" i="20"/>
  <c r="W49" i="20"/>
  <c r="AG48" i="20"/>
  <c r="AP48" i="20" s="1"/>
  <c r="AH40" i="48"/>
  <c r="AQ40" i="48" s="1"/>
  <c r="Z47" i="100"/>
  <c r="Y52" i="44"/>
  <c r="X52" i="44"/>
  <c r="AR42" i="10"/>
  <c r="Z52" i="53"/>
  <c r="AH46" i="95"/>
  <c r="AQ46" i="95" s="1"/>
  <c r="AI48" i="54"/>
  <c r="AN48" i="54"/>
  <c r="X51" i="13"/>
  <c r="Y51" i="13"/>
  <c r="Z45" i="99"/>
  <c r="AI43" i="82"/>
  <c r="AN43" i="82"/>
  <c r="Y48" i="16"/>
  <c r="X48" i="16"/>
  <c r="AI52" i="15"/>
  <c r="AN52" i="15"/>
  <c r="AI52" i="46"/>
  <c r="AN52" i="46"/>
  <c r="Y50" i="84"/>
  <c r="X50" i="84"/>
  <c r="W54" i="52" l="1"/>
  <c r="AF53" i="52"/>
  <c r="AO53" i="52" s="1"/>
  <c r="AG53" i="52"/>
  <c r="AP53" i="52" s="1"/>
  <c r="W50" i="92"/>
  <c r="AF53" i="93"/>
  <c r="AO53" i="93" s="1"/>
  <c r="W50" i="51"/>
  <c r="Y50" i="51" s="1"/>
  <c r="Z49" i="54"/>
  <c r="AF40" i="48"/>
  <c r="AO40" i="48" s="1"/>
  <c r="W41" i="48"/>
  <c r="Z45" i="83"/>
  <c r="AF45" i="83" s="1"/>
  <c r="AO45" i="83" s="1"/>
  <c r="Z51" i="13"/>
  <c r="Z48" i="45"/>
  <c r="AE48" i="45" s="1"/>
  <c r="AG41" i="98"/>
  <c r="AP41" i="98" s="1"/>
  <c r="AG43" i="10"/>
  <c r="AP43" i="10" s="1"/>
  <c r="AF43" i="10"/>
  <c r="AO43" i="10" s="1"/>
  <c r="Z45" i="41"/>
  <c r="AF45" i="41" s="1"/>
  <c r="AO45" i="41" s="1"/>
  <c r="AG53" i="93"/>
  <c r="AP53" i="93" s="1"/>
  <c r="AE43" i="10"/>
  <c r="AI43" i="10" s="1"/>
  <c r="Z48" i="16"/>
  <c r="AE48" i="16" s="1"/>
  <c r="Z44" i="82"/>
  <c r="AE44" i="82" s="1"/>
  <c r="AF49" i="54"/>
  <c r="AO49" i="54" s="1"/>
  <c r="AG49" i="54"/>
  <c r="AP49" i="54" s="1"/>
  <c r="W50" i="54"/>
  <c r="AE49" i="54"/>
  <c r="W49" i="16"/>
  <c r="AG48" i="16"/>
  <c r="AP48" i="16" s="1"/>
  <c r="AE45" i="83"/>
  <c r="AG45" i="83"/>
  <c r="AP45" i="83" s="1"/>
  <c r="W45" i="82"/>
  <c r="AF44" i="82"/>
  <c r="AO44" i="82" s="1"/>
  <c r="AG44" i="82"/>
  <c r="AP44" i="82" s="1"/>
  <c r="Y49" i="20"/>
  <c r="X49" i="20"/>
  <c r="Y43" i="55"/>
  <c r="X43" i="55"/>
  <c r="AR44" i="87"/>
  <c r="AI45" i="91"/>
  <c r="AN45" i="91"/>
  <c r="AH42" i="50"/>
  <c r="AQ42" i="50" s="1"/>
  <c r="AR44" i="102"/>
  <c r="AH55" i="89"/>
  <c r="AQ55" i="89" s="1"/>
  <c r="AI55" i="97"/>
  <c r="AN55" i="97"/>
  <c r="AI45" i="43"/>
  <c r="AN45" i="43"/>
  <c r="W57" i="47"/>
  <c r="AF56" i="47"/>
  <c r="AO56" i="47" s="1"/>
  <c r="AE56" i="47"/>
  <c r="AG56" i="47"/>
  <c r="AP56" i="47" s="1"/>
  <c r="AR43" i="49"/>
  <c r="AR47" i="16"/>
  <c r="AH44" i="49"/>
  <c r="AQ44" i="49" s="1"/>
  <c r="Y54" i="93"/>
  <c r="X54" i="93"/>
  <c r="Z54" i="93" s="1"/>
  <c r="AI48" i="20"/>
  <c r="AN48" i="20"/>
  <c r="AF44" i="18"/>
  <c r="AO44" i="18" s="1"/>
  <c r="AG44" i="18"/>
  <c r="AP44" i="18" s="1"/>
  <c r="AE44" i="18"/>
  <c r="W45" i="18"/>
  <c r="Y43" i="90"/>
  <c r="X43" i="90"/>
  <c r="AI50" i="88"/>
  <c r="AN50" i="88"/>
  <c r="AH42" i="42"/>
  <c r="AQ42" i="42" s="1"/>
  <c r="AH44" i="82"/>
  <c r="AQ44" i="82" s="1"/>
  <c r="Z42" i="50"/>
  <c r="AR47" i="45"/>
  <c r="Z45" i="102"/>
  <c r="AH45" i="102"/>
  <c r="AQ45" i="102" s="1"/>
  <c r="Z55" i="89"/>
  <c r="AR41" i="42"/>
  <c r="Y46" i="11"/>
  <c r="X46" i="11"/>
  <c r="AH48" i="45"/>
  <c r="AQ48" i="45" s="1"/>
  <c r="AR44" i="41"/>
  <c r="W56" i="101"/>
  <c r="AG55" i="101"/>
  <c r="AP55" i="101" s="1"/>
  <c r="AE55" i="101"/>
  <c r="AF55" i="101"/>
  <c r="AO55" i="101" s="1"/>
  <c r="AE53" i="32"/>
  <c r="AG53" i="32"/>
  <c r="AP53" i="32" s="1"/>
  <c r="W54" i="32"/>
  <c r="AF53" i="32"/>
  <c r="AO53" i="32" s="1"/>
  <c r="Z44" i="49"/>
  <c r="Y43" i="94"/>
  <c r="X43" i="94"/>
  <c r="AI40" i="48"/>
  <c r="AN40" i="48"/>
  <c r="AI41" i="98"/>
  <c r="AN41" i="98"/>
  <c r="AI53" i="93"/>
  <c r="AN53" i="93"/>
  <c r="Y44" i="10"/>
  <c r="X44" i="10"/>
  <c r="Z44" i="10" s="1"/>
  <c r="AE45" i="99"/>
  <c r="W46" i="99"/>
  <c r="AG45" i="99"/>
  <c r="AP45" i="99" s="1"/>
  <c r="AF45" i="99"/>
  <c r="AO45" i="99" s="1"/>
  <c r="AF51" i="13"/>
  <c r="AO51" i="13" s="1"/>
  <c r="AE51" i="13"/>
  <c r="AG51" i="13"/>
  <c r="AP51" i="13" s="1"/>
  <c r="W52" i="13"/>
  <c r="AI42" i="90"/>
  <c r="AN42" i="90"/>
  <c r="AH53" i="46"/>
  <c r="AQ53" i="46" s="1"/>
  <c r="W43" i="42"/>
  <c r="AF42" i="42"/>
  <c r="AO42" i="42" s="1"/>
  <c r="AE42" i="42"/>
  <c r="AG42" i="42"/>
  <c r="AP42" i="42" s="1"/>
  <c r="AR49" i="84"/>
  <c r="AI45" i="11"/>
  <c r="AN45" i="11"/>
  <c r="Y56" i="97"/>
  <c r="X56" i="97"/>
  <c r="AR49" i="96"/>
  <c r="Y47" i="103"/>
  <c r="X47" i="103"/>
  <c r="Y43" i="35"/>
  <c r="Z43" i="35" s="1"/>
  <c r="X43" i="35"/>
  <c r="Y42" i="98"/>
  <c r="X42" i="98"/>
  <c r="AH50" i="84"/>
  <c r="AQ50" i="84" s="1"/>
  <c r="AR52" i="46"/>
  <c r="Y51" i="88"/>
  <c r="Z51" i="88" s="1"/>
  <c r="X51" i="88"/>
  <c r="Z53" i="46"/>
  <c r="AH40" i="85"/>
  <c r="AQ40" i="85" s="1"/>
  <c r="AH50" i="96"/>
  <c r="AQ50" i="96" s="1"/>
  <c r="AH53" i="15"/>
  <c r="AQ53" i="15" s="1"/>
  <c r="AH45" i="87"/>
  <c r="AQ45" i="87" s="1"/>
  <c r="W54" i="105"/>
  <c r="AG53" i="105"/>
  <c r="AP53" i="105" s="1"/>
  <c r="AF53" i="105"/>
  <c r="AO53" i="105" s="1"/>
  <c r="AE53" i="105"/>
  <c r="Y46" i="43"/>
  <c r="X46" i="43"/>
  <c r="AR50" i="13"/>
  <c r="AI46" i="103"/>
  <c r="AN46" i="103"/>
  <c r="AI42" i="35"/>
  <c r="AN42" i="35"/>
  <c r="Y50" i="92"/>
  <c r="X50" i="92"/>
  <c r="Y51" i="104"/>
  <c r="X51" i="104"/>
  <c r="Z51" i="104" s="1"/>
  <c r="Y41" i="48"/>
  <c r="X41" i="48"/>
  <c r="Y47" i="95"/>
  <c r="X47" i="95"/>
  <c r="X50" i="51"/>
  <c r="AR52" i="15"/>
  <c r="Z50" i="84"/>
  <c r="AH48" i="16"/>
  <c r="AQ48" i="16" s="1"/>
  <c r="AH52" i="44"/>
  <c r="AQ52" i="44" s="1"/>
  <c r="AH51" i="13"/>
  <c r="AQ51" i="13" s="1"/>
  <c r="Z52" i="44"/>
  <c r="AR39" i="85"/>
  <c r="AR43" i="82"/>
  <c r="AR48" i="54"/>
  <c r="AF52" i="53"/>
  <c r="AO52" i="53" s="1"/>
  <c r="W53" i="53"/>
  <c r="AG52" i="53"/>
  <c r="AP52" i="53" s="1"/>
  <c r="AE52" i="53"/>
  <c r="W48" i="100"/>
  <c r="AE47" i="100"/>
  <c r="AG47" i="100"/>
  <c r="AP47" i="100" s="1"/>
  <c r="AF47" i="100"/>
  <c r="AO47" i="100" s="1"/>
  <c r="AH45" i="83"/>
  <c r="AQ45" i="83" s="1"/>
  <c r="AH45" i="41"/>
  <c r="AQ45" i="41" s="1"/>
  <c r="Z40" i="85"/>
  <c r="Z50" i="96"/>
  <c r="Z53" i="15"/>
  <c r="Z45" i="87"/>
  <c r="AR44" i="83"/>
  <c r="AE54" i="86"/>
  <c r="AN54" i="86" s="1"/>
  <c r="AF54" i="86"/>
  <c r="AO54" i="86" s="1"/>
  <c r="W55" i="86"/>
  <c r="AG54" i="86"/>
  <c r="AR54" i="89"/>
  <c r="AI53" i="52"/>
  <c r="AN53" i="52"/>
  <c r="AI49" i="92"/>
  <c r="AN49" i="92"/>
  <c r="AI50" i="104"/>
  <c r="AN50" i="104"/>
  <c r="AI46" i="95"/>
  <c r="AN46" i="95"/>
  <c r="AI42" i="55"/>
  <c r="AN42" i="55"/>
  <c r="Y46" i="91"/>
  <c r="X46" i="91"/>
  <c r="AH49" i="54"/>
  <c r="AQ49" i="54" s="1"/>
  <c r="AR51" i="44"/>
  <c r="AI42" i="94"/>
  <c r="AN42" i="94"/>
  <c r="X54" i="52"/>
  <c r="Y54" i="52"/>
  <c r="Z54" i="52"/>
  <c r="AI49" i="51"/>
  <c r="AN49" i="51"/>
  <c r="AN43" i="10" l="1"/>
  <c r="Z50" i="51"/>
  <c r="W46" i="41"/>
  <c r="Z43" i="94"/>
  <c r="AG43" i="94" s="1"/>
  <c r="AP43" i="94" s="1"/>
  <c r="AG48" i="45"/>
  <c r="AP48" i="45" s="1"/>
  <c r="AE45" i="41"/>
  <c r="AI45" i="41" s="1"/>
  <c r="Z46" i="43"/>
  <c r="W49" i="45"/>
  <c r="AF48" i="45"/>
  <c r="AO48" i="45" s="1"/>
  <c r="W46" i="83"/>
  <c r="AG45" i="41"/>
  <c r="AP45" i="41" s="1"/>
  <c r="Z47" i="95"/>
  <c r="W48" i="95" s="1"/>
  <c r="Z50" i="92"/>
  <c r="AF48" i="16"/>
  <c r="AO48" i="16" s="1"/>
  <c r="Z43" i="90"/>
  <c r="AG43" i="90" s="1"/>
  <c r="AP43" i="90" s="1"/>
  <c r="Z41" i="48"/>
  <c r="AG41" i="48" s="1"/>
  <c r="AP41" i="48" s="1"/>
  <c r="AF43" i="94"/>
  <c r="AO43" i="94" s="1"/>
  <c r="AE43" i="94"/>
  <c r="AF54" i="93"/>
  <c r="AO54" i="93" s="1"/>
  <c r="AG54" i="93"/>
  <c r="AE54" i="93"/>
  <c r="AN54" i="93" s="1"/>
  <c r="W55" i="93"/>
  <c r="AF50" i="92"/>
  <c r="AO50" i="92" s="1"/>
  <c r="AG50" i="92"/>
  <c r="AP50" i="92" s="1"/>
  <c r="W51" i="92"/>
  <c r="AE50" i="92"/>
  <c r="W42" i="48"/>
  <c r="AE50" i="51"/>
  <c r="AF50" i="51"/>
  <c r="AO50" i="51" s="1"/>
  <c r="AG50" i="51"/>
  <c r="AP50" i="51" s="1"/>
  <c r="W51" i="51"/>
  <c r="W52" i="88"/>
  <c r="AF51" i="88"/>
  <c r="AO51" i="88" s="1"/>
  <c r="AE51" i="88"/>
  <c r="AG51" i="88"/>
  <c r="AP51" i="88" s="1"/>
  <c r="AE43" i="35"/>
  <c r="AF43" i="35"/>
  <c r="AO43" i="35" s="1"/>
  <c r="AG43" i="35"/>
  <c r="AP43" i="35" s="1"/>
  <c r="W44" i="35"/>
  <c r="AE54" i="52"/>
  <c r="W55" i="52"/>
  <c r="AF54" i="52"/>
  <c r="AO54" i="52" s="1"/>
  <c r="AG54" i="52"/>
  <c r="AP54" i="52" s="1"/>
  <c r="AI52" i="53"/>
  <c r="AN52" i="53"/>
  <c r="AI53" i="105"/>
  <c r="AN53" i="105"/>
  <c r="AG53" i="46"/>
  <c r="AP53" i="46" s="1"/>
  <c r="AE53" i="46"/>
  <c r="AN53" i="46" s="1"/>
  <c r="AF53" i="46"/>
  <c r="W54" i="46"/>
  <c r="AI42" i="42"/>
  <c r="AN42" i="42"/>
  <c r="Y46" i="99"/>
  <c r="X46" i="99"/>
  <c r="AR53" i="93"/>
  <c r="Y56" i="101"/>
  <c r="X56" i="101"/>
  <c r="AH43" i="55"/>
  <c r="AQ43" i="55" s="1"/>
  <c r="AI45" i="83"/>
  <c r="AN45" i="83"/>
  <c r="AR49" i="92"/>
  <c r="AI54" i="86"/>
  <c r="AP54" i="86"/>
  <c r="AR49" i="51"/>
  <c r="AE53" i="15"/>
  <c r="W54" i="15"/>
  <c r="AG53" i="15"/>
  <c r="AP53" i="15" s="1"/>
  <c r="AF53" i="15"/>
  <c r="AO53" i="15" s="1"/>
  <c r="AH46" i="91"/>
  <c r="AQ46" i="91" s="1"/>
  <c r="AR46" i="95"/>
  <c r="AR53" i="52"/>
  <c r="AG50" i="96"/>
  <c r="AP50" i="96" s="1"/>
  <c r="AF50" i="96"/>
  <c r="AO50" i="96" s="1"/>
  <c r="W51" i="96"/>
  <c r="AE50" i="96"/>
  <c r="Z46" i="91"/>
  <c r="AE40" i="85"/>
  <c r="AG40" i="85"/>
  <c r="AP40" i="85" s="1"/>
  <c r="AF40" i="85"/>
  <c r="AO40" i="85" s="1"/>
  <c r="W41" i="85"/>
  <c r="AH51" i="88"/>
  <c r="AQ51" i="88" s="1"/>
  <c r="AH43" i="35"/>
  <c r="AQ43" i="35" s="1"/>
  <c r="AR45" i="11"/>
  <c r="AI51" i="13"/>
  <c r="AN51" i="13"/>
  <c r="AI45" i="99"/>
  <c r="AN45" i="99"/>
  <c r="AI53" i="32"/>
  <c r="AN53" i="32"/>
  <c r="AF55" i="89"/>
  <c r="AO55" i="89" s="1"/>
  <c r="AE55" i="89"/>
  <c r="W56" i="89"/>
  <c r="AG55" i="89"/>
  <c r="AP55" i="89" s="1"/>
  <c r="AF45" i="102"/>
  <c r="AO45" i="102" s="1"/>
  <c r="W46" i="102"/>
  <c r="AE45" i="102"/>
  <c r="AG45" i="102"/>
  <c r="AP45" i="102" s="1"/>
  <c r="AI56" i="47"/>
  <c r="AN56" i="47"/>
  <c r="AR55" i="97"/>
  <c r="Z43" i="55"/>
  <c r="AI48" i="45"/>
  <c r="AN48" i="45"/>
  <c r="Y46" i="83"/>
  <c r="X46" i="83"/>
  <c r="AI48" i="16"/>
  <c r="AN48" i="16"/>
  <c r="AR42" i="94"/>
  <c r="AR42" i="55"/>
  <c r="W46" i="87"/>
  <c r="AG45" i="87"/>
  <c r="AP45" i="87" s="1"/>
  <c r="AE45" i="87"/>
  <c r="AF45" i="87"/>
  <c r="AO45" i="87" s="1"/>
  <c r="Y55" i="86"/>
  <c r="X55" i="86"/>
  <c r="AH54" i="52"/>
  <c r="AQ54" i="52" s="1"/>
  <c r="AR50" i="104"/>
  <c r="Y53" i="53"/>
  <c r="Z53" i="53" s="1"/>
  <c r="X53" i="53"/>
  <c r="W51" i="84"/>
  <c r="AG50" i="84"/>
  <c r="AP50" i="84" s="1"/>
  <c r="AF50" i="84"/>
  <c r="AO50" i="84" s="1"/>
  <c r="AE50" i="84"/>
  <c r="AH47" i="95"/>
  <c r="AQ47" i="95" s="1"/>
  <c r="AH51" i="104"/>
  <c r="AQ51" i="104" s="1"/>
  <c r="AH46" i="43"/>
  <c r="AQ46" i="43" s="1"/>
  <c r="Y43" i="42"/>
  <c r="X43" i="42"/>
  <c r="AH44" i="10"/>
  <c r="AQ44" i="10" s="1"/>
  <c r="AR41" i="98"/>
  <c r="AE44" i="49"/>
  <c r="AF44" i="49"/>
  <c r="AO44" i="49" s="1"/>
  <c r="AG44" i="49"/>
  <c r="AP44" i="49" s="1"/>
  <c r="W45" i="49"/>
  <c r="AH46" i="11"/>
  <c r="AQ46" i="11" s="1"/>
  <c r="AR48" i="20"/>
  <c r="AI49" i="54"/>
  <c r="AN49" i="54"/>
  <c r="AI47" i="100"/>
  <c r="AN47" i="100"/>
  <c r="AE51" i="104"/>
  <c r="AG51" i="104"/>
  <c r="AP51" i="104" s="1"/>
  <c r="W52" i="104"/>
  <c r="AF51" i="104"/>
  <c r="AO51" i="104" s="1"/>
  <c r="AR42" i="35"/>
  <c r="AE46" i="43"/>
  <c r="AG46" i="43"/>
  <c r="AP46" i="43" s="1"/>
  <c r="AF46" i="43"/>
  <c r="AO46" i="43" s="1"/>
  <c r="W47" i="43"/>
  <c r="Y54" i="105"/>
  <c r="Z54" i="105" s="1"/>
  <c r="X54" i="105"/>
  <c r="AH56" i="97"/>
  <c r="AQ56" i="97" s="1"/>
  <c r="AR42" i="90"/>
  <c r="AF44" i="10"/>
  <c r="AO44" i="10" s="1"/>
  <c r="AE44" i="10"/>
  <c r="W45" i="10"/>
  <c r="AG44" i="10"/>
  <c r="AP44" i="10" s="1"/>
  <c r="Z46" i="11"/>
  <c r="Y45" i="18"/>
  <c r="X45" i="18"/>
  <c r="Y57" i="47"/>
  <c r="X57" i="47"/>
  <c r="AR45" i="91"/>
  <c r="AH49" i="20"/>
  <c r="AQ49" i="20" s="1"/>
  <c r="Y45" i="82"/>
  <c r="X45" i="82"/>
  <c r="Y49" i="45"/>
  <c r="X49" i="45"/>
  <c r="Y46" i="41"/>
  <c r="X46" i="41"/>
  <c r="Z46" i="41" s="1"/>
  <c r="Y50" i="54"/>
  <c r="X50" i="54"/>
  <c r="Y48" i="100"/>
  <c r="X48" i="100"/>
  <c r="AF52" i="44"/>
  <c r="AO52" i="44" s="1"/>
  <c r="W53" i="44"/>
  <c r="AE52" i="44"/>
  <c r="AG52" i="44"/>
  <c r="AP52" i="44" s="1"/>
  <c r="AH47" i="103"/>
  <c r="AQ47" i="103" s="1"/>
  <c r="Z56" i="97"/>
  <c r="AR40" i="48"/>
  <c r="AI55" i="101"/>
  <c r="AN55" i="101"/>
  <c r="AF42" i="50"/>
  <c r="AO42" i="50" s="1"/>
  <c r="AG42" i="50"/>
  <c r="AP42" i="50" s="1"/>
  <c r="W43" i="50"/>
  <c r="AE42" i="50"/>
  <c r="AR50" i="88"/>
  <c r="AI44" i="18"/>
  <c r="AN44" i="18"/>
  <c r="AR43" i="10"/>
  <c r="Z49" i="20"/>
  <c r="AI44" i="82"/>
  <c r="AN44" i="82"/>
  <c r="AH50" i="51"/>
  <c r="AQ50" i="51" s="1"/>
  <c r="AH41" i="48"/>
  <c r="AQ41" i="48" s="1"/>
  <c r="AH50" i="92"/>
  <c r="AQ50" i="92" s="1"/>
  <c r="AR46" i="103"/>
  <c r="Z42" i="98"/>
  <c r="AH42" i="98"/>
  <c r="AQ42" i="98" s="1"/>
  <c r="Z47" i="103"/>
  <c r="Y52" i="13"/>
  <c r="X52" i="13"/>
  <c r="AH43" i="94"/>
  <c r="AQ43" i="94" s="1"/>
  <c r="Y54" i="32"/>
  <c r="X54" i="32"/>
  <c r="AH43" i="90"/>
  <c r="AQ43" i="90" s="1"/>
  <c r="AH54" i="93"/>
  <c r="AQ54" i="93" s="1"/>
  <c r="AR45" i="43"/>
  <c r="Y49" i="16"/>
  <c r="X49" i="16"/>
  <c r="AN45" i="41" l="1"/>
  <c r="AG47" i="95"/>
  <c r="AP47" i="95" s="1"/>
  <c r="AF41" i="48"/>
  <c r="AO41" i="48" s="1"/>
  <c r="W44" i="94"/>
  <c r="Z55" i="86"/>
  <c r="AE41" i="48"/>
  <c r="AI41" i="48" s="1"/>
  <c r="AE43" i="90"/>
  <c r="Z54" i="32"/>
  <c r="AF54" i="32" s="1"/>
  <c r="AO54" i="32" s="1"/>
  <c r="Z45" i="82"/>
  <c r="Z45" i="18"/>
  <c r="AE47" i="95"/>
  <c r="AF47" i="95"/>
  <c r="AO47" i="95" s="1"/>
  <c r="AF43" i="90"/>
  <c r="AO43" i="90" s="1"/>
  <c r="W44" i="90"/>
  <c r="Z48" i="100"/>
  <c r="W49" i="100" s="1"/>
  <c r="Z43" i="42"/>
  <c r="AF43" i="42" s="1"/>
  <c r="AO43" i="42" s="1"/>
  <c r="AF54" i="105"/>
  <c r="AO54" i="105" s="1"/>
  <c r="AE54" i="105"/>
  <c r="W55" i="105"/>
  <c r="AG54" i="105"/>
  <c r="AP54" i="105" s="1"/>
  <c r="W46" i="82"/>
  <c r="AE45" i="82"/>
  <c r="AG45" i="82"/>
  <c r="AP45" i="82" s="1"/>
  <c r="AF45" i="82"/>
  <c r="AO45" i="82" s="1"/>
  <c r="AE54" i="32"/>
  <c r="AG54" i="32"/>
  <c r="AP54" i="32" s="1"/>
  <c r="W55" i="32"/>
  <c r="AE43" i="42"/>
  <c r="AG43" i="42"/>
  <c r="AP43" i="42" s="1"/>
  <c r="W47" i="41"/>
  <c r="AF46" i="41"/>
  <c r="AO46" i="41" s="1"/>
  <c r="AE46" i="41"/>
  <c r="AG46" i="41"/>
  <c r="AP46" i="41" s="1"/>
  <c r="AG48" i="100"/>
  <c r="AP48" i="100" s="1"/>
  <c r="AE48" i="100"/>
  <c r="AR44" i="18"/>
  <c r="W57" i="97"/>
  <c r="AE56" i="97"/>
  <c r="AG56" i="97"/>
  <c r="AP56" i="97" s="1"/>
  <c r="AF56" i="97"/>
  <c r="AO56" i="97" s="1"/>
  <c r="AH45" i="18"/>
  <c r="AQ45" i="18" s="1"/>
  <c r="Y45" i="10"/>
  <c r="X45" i="10"/>
  <c r="AI51" i="104"/>
  <c r="AN51" i="104"/>
  <c r="Y45" i="49"/>
  <c r="X45" i="49"/>
  <c r="AI50" i="84"/>
  <c r="AN50" i="84"/>
  <c r="AI53" i="15"/>
  <c r="AN53" i="15"/>
  <c r="AR53" i="105"/>
  <c r="Y55" i="52"/>
  <c r="X55" i="52"/>
  <c r="Z55" i="52" s="1"/>
  <c r="AI43" i="35"/>
  <c r="AN43" i="35"/>
  <c r="X51" i="92"/>
  <c r="Y51" i="92"/>
  <c r="Z51" i="92" s="1"/>
  <c r="AR44" i="82"/>
  <c r="W46" i="18"/>
  <c r="AF45" i="18"/>
  <c r="AO45" i="18" s="1"/>
  <c r="AE45" i="18"/>
  <c r="AG45" i="18"/>
  <c r="AP45" i="18" s="1"/>
  <c r="AI44" i="10"/>
  <c r="AN44" i="10"/>
  <c r="AR47" i="100"/>
  <c r="AI45" i="87"/>
  <c r="AN45" i="87"/>
  <c r="AR56" i="47"/>
  <c r="AR53" i="32"/>
  <c r="Y41" i="85"/>
  <c r="X41" i="85"/>
  <c r="AI50" i="96"/>
  <c r="AN50" i="96"/>
  <c r="AH46" i="99"/>
  <c r="AQ46" i="99" s="1"/>
  <c r="Y54" i="46"/>
  <c r="X54" i="46"/>
  <c r="AI54" i="52"/>
  <c r="AN54" i="52"/>
  <c r="Y51" i="51"/>
  <c r="X51" i="51"/>
  <c r="Y44" i="90"/>
  <c r="X44" i="90"/>
  <c r="W50" i="20"/>
  <c r="AE49" i="20"/>
  <c r="AF49" i="20"/>
  <c r="AO49" i="20" s="1"/>
  <c r="AG49" i="20"/>
  <c r="AP49" i="20" s="1"/>
  <c r="AI52" i="44"/>
  <c r="AN52" i="44"/>
  <c r="AH50" i="54"/>
  <c r="AQ50" i="54" s="1"/>
  <c r="AH49" i="45"/>
  <c r="AQ49" i="45" s="1"/>
  <c r="Y47" i="43"/>
  <c r="X47" i="43"/>
  <c r="AN47" i="95"/>
  <c r="AH55" i="86"/>
  <c r="AQ55" i="86" s="1"/>
  <c r="AR48" i="45"/>
  <c r="Y51" i="96"/>
  <c r="X51" i="96"/>
  <c r="AR45" i="83"/>
  <c r="AH56" i="101"/>
  <c r="AQ56" i="101" s="1"/>
  <c r="Z46" i="99"/>
  <c r="AI53" i="46"/>
  <c r="AO53" i="46"/>
  <c r="AR52" i="53"/>
  <c r="Y42" i="48"/>
  <c r="X42" i="48"/>
  <c r="Y44" i="94"/>
  <c r="X44" i="94"/>
  <c r="AH52" i="13"/>
  <c r="AQ52" i="13" s="1"/>
  <c r="AH49" i="16"/>
  <c r="AQ49" i="16" s="1"/>
  <c r="Z49" i="16"/>
  <c r="AR55" i="101"/>
  <c r="X53" i="44"/>
  <c r="Y53" i="44"/>
  <c r="Z50" i="54"/>
  <c r="Z49" i="45"/>
  <c r="AH57" i="47"/>
  <c r="AQ57" i="47" s="1"/>
  <c r="AF46" i="11"/>
  <c r="AO46" i="11" s="1"/>
  <c r="AG46" i="11"/>
  <c r="AP46" i="11" s="1"/>
  <c r="AE46" i="11"/>
  <c r="W47" i="11"/>
  <c r="AR49" i="54"/>
  <c r="AI44" i="49"/>
  <c r="AN44" i="49"/>
  <c r="Y51" i="84"/>
  <c r="X51" i="84"/>
  <c r="W56" i="86"/>
  <c r="AF55" i="86"/>
  <c r="AO55" i="86" s="1"/>
  <c r="AE55" i="86"/>
  <c r="AG55" i="86"/>
  <c r="AP55" i="86" s="1"/>
  <c r="Y46" i="87"/>
  <c r="X46" i="87"/>
  <c r="AR48" i="16"/>
  <c r="AF43" i="55"/>
  <c r="AO43" i="55" s="1"/>
  <c r="AG43" i="55"/>
  <c r="AP43" i="55" s="1"/>
  <c r="W44" i="55"/>
  <c r="AE43" i="55"/>
  <c r="Y56" i="89"/>
  <c r="X56" i="89"/>
  <c r="Z56" i="89" s="1"/>
  <c r="AR45" i="99"/>
  <c r="Z56" i="101"/>
  <c r="Y44" i="35"/>
  <c r="X44" i="35"/>
  <c r="Z44" i="35" s="1"/>
  <c r="AI51" i="88"/>
  <c r="AN51" i="88"/>
  <c r="Y55" i="93"/>
  <c r="X55" i="93"/>
  <c r="AE47" i="103"/>
  <c r="AF47" i="103"/>
  <c r="AO47" i="103" s="1"/>
  <c r="W48" i="103"/>
  <c r="AG47" i="103"/>
  <c r="AP47" i="103" s="1"/>
  <c r="AF42" i="98"/>
  <c r="AO42" i="98" s="1"/>
  <c r="W43" i="98"/>
  <c r="AG42" i="98"/>
  <c r="AP42" i="98" s="1"/>
  <c r="AE42" i="98"/>
  <c r="AI42" i="50"/>
  <c r="AN42" i="50"/>
  <c r="Z57" i="47"/>
  <c r="AH54" i="105"/>
  <c r="AQ54" i="105" s="1"/>
  <c r="Y52" i="104"/>
  <c r="X52" i="104"/>
  <c r="Y48" i="95"/>
  <c r="X48" i="95"/>
  <c r="Z48" i="95" s="1"/>
  <c r="AH53" i="53"/>
  <c r="AQ53" i="53" s="1"/>
  <c r="AH46" i="83"/>
  <c r="AQ46" i="83" s="1"/>
  <c r="AI45" i="102"/>
  <c r="AN45" i="102"/>
  <c r="AI55" i="89"/>
  <c r="AN55" i="89"/>
  <c r="AI40" i="85"/>
  <c r="AN40" i="85"/>
  <c r="AR54" i="86"/>
  <c r="AI50" i="51"/>
  <c r="AN50" i="51"/>
  <c r="AN43" i="90"/>
  <c r="AI43" i="94"/>
  <c r="AN43" i="94"/>
  <c r="Z52" i="13"/>
  <c r="AH54" i="32"/>
  <c r="AQ54" i="32" s="1"/>
  <c r="AR45" i="41"/>
  <c r="Y43" i="50"/>
  <c r="X43" i="50"/>
  <c r="AH48" i="100"/>
  <c r="AQ48" i="100" s="1"/>
  <c r="AH46" i="41"/>
  <c r="AQ46" i="41" s="1"/>
  <c r="AH45" i="82"/>
  <c r="AQ45" i="82" s="1"/>
  <c r="AI46" i="43"/>
  <c r="AN46" i="43"/>
  <c r="AH43" i="42"/>
  <c r="AQ43" i="42" s="1"/>
  <c r="W54" i="53"/>
  <c r="AE53" i="53"/>
  <c r="AG53" i="53"/>
  <c r="AP53" i="53" s="1"/>
  <c r="AF53" i="53"/>
  <c r="AO53" i="53" s="1"/>
  <c r="Z46" i="83"/>
  <c r="Y46" i="102"/>
  <c r="X46" i="102"/>
  <c r="AR51" i="13"/>
  <c r="AG46" i="91"/>
  <c r="AP46" i="91" s="1"/>
  <c r="W47" i="91"/>
  <c r="AE46" i="91"/>
  <c r="AF46" i="91"/>
  <c r="AO46" i="91" s="1"/>
  <c r="Y54" i="15"/>
  <c r="X54" i="15"/>
  <c r="AR42" i="42"/>
  <c r="Y52" i="88"/>
  <c r="X52" i="88"/>
  <c r="AI50" i="92"/>
  <c r="AN50" i="92"/>
  <c r="AI54" i="93"/>
  <c r="AP54" i="93"/>
  <c r="Z54" i="15" l="1"/>
  <c r="AI47" i="95"/>
  <c r="AN41" i="48"/>
  <c r="AF48" i="100"/>
  <c r="AO48" i="100" s="1"/>
  <c r="Z51" i="84"/>
  <c r="W44" i="42"/>
  <c r="Y44" i="42" s="1"/>
  <c r="AI43" i="90"/>
  <c r="Z43" i="50"/>
  <c r="Z55" i="93"/>
  <c r="AG55" i="93" s="1"/>
  <c r="AP55" i="93" s="1"/>
  <c r="Z42" i="48"/>
  <c r="W43" i="48" s="1"/>
  <c r="Z44" i="90"/>
  <c r="AE44" i="90" s="1"/>
  <c r="Z46" i="102"/>
  <c r="AE46" i="102" s="1"/>
  <c r="Z45" i="49"/>
  <c r="AF45" i="49" s="1"/>
  <c r="AO45" i="49" s="1"/>
  <c r="AF55" i="93"/>
  <c r="AO55" i="93" s="1"/>
  <c r="AE55" i="93"/>
  <c r="AG45" i="49"/>
  <c r="AP45" i="49" s="1"/>
  <c r="AE45" i="49"/>
  <c r="AG54" i="15"/>
  <c r="AP54" i="15" s="1"/>
  <c r="W55" i="15"/>
  <c r="AF54" i="15"/>
  <c r="AO54" i="15" s="1"/>
  <c r="AE54" i="15"/>
  <c r="AF48" i="95"/>
  <c r="AO48" i="95" s="1"/>
  <c r="AG48" i="95"/>
  <c r="AP48" i="95" s="1"/>
  <c r="AE48" i="95"/>
  <c r="W49" i="95"/>
  <c r="AF42" i="48"/>
  <c r="AO42" i="48" s="1"/>
  <c r="AG42" i="48"/>
  <c r="AP42" i="48" s="1"/>
  <c r="AG44" i="90"/>
  <c r="AP44" i="90" s="1"/>
  <c r="AF44" i="90"/>
  <c r="AO44" i="90" s="1"/>
  <c r="AH52" i="88"/>
  <c r="AQ52" i="88" s="1"/>
  <c r="AE46" i="83"/>
  <c r="AN46" i="83" s="1"/>
  <c r="AF46" i="83"/>
  <c r="AO46" i="83" s="1"/>
  <c r="W47" i="83"/>
  <c r="AG46" i="83"/>
  <c r="Z52" i="88"/>
  <c r="AI46" i="91"/>
  <c r="AN46" i="91"/>
  <c r="AI53" i="53"/>
  <c r="AN53" i="53"/>
  <c r="AH43" i="50"/>
  <c r="AQ43" i="50" s="1"/>
  <c r="AR43" i="94"/>
  <c r="AR45" i="102"/>
  <c r="AR42" i="50"/>
  <c r="Y47" i="11"/>
  <c r="X47" i="11"/>
  <c r="AH53" i="44"/>
  <c r="AQ53" i="44" s="1"/>
  <c r="AF46" i="99"/>
  <c r="AO46" i="99" s="1"/>
  <c r="AE46" i="99"/>
  <c r="W47" i="99"/>
  <c r="AG46" i="99"/>
  <c r="AP46" i="99" s="1"/>
  <c r="AH41" i="85"/>
  <c r="AQ41" i="85" s="1"/>
  <c r="AR44" i="10"/>
  <c r="AR43" i="35"/>
  <c r="AI54" i="32"/>
  <c r="AN54" i="32"/>
  <c r="Y46" i="82"/>
  <c r="X46" i="82"/>
  <c r="W44" i="50"/>
  <c r="AG43" i="50"/>
  <c r="AP43" i="50" s="1"/>
  <c r="AF43" i="50"/>
  <c r="AO43" i="50" s="1"/>
  <c r="AE43" i="50"/>
  <c r="AF56" i="101"/>
  <c r="AO56" i="101" s="1"/>
  <c r="AE56" i="101"/>
  <c r="AG56" i="101"/>
  <c r="AP56" i="101" s="1"/>
  <c r="W57" i="101"/>
  <c r="AI55" i="86"/>
  <c r="AN55" i="86"/>
  <c r="AI46" i="11"/>
  <c r="AN46" i="11"/>
  <c r="AR47" i="95"/>
  <c r="AR54" i="52"/>
  <c r="Z41" i="85"/>
  <c r="AH55" i="52"/>
  <c r="AQ55" i="52" s="1"/>
  <c r="AR53" i="15"/>
  <c r="AI48" i="100"/>
  <c r="AN48" i="100"/>
  <c r="AI46" i="41"/>
  <c r="AN46" i="41"/>
  <c r="Y47" i="91"/>
  <c r="X47" i="91"/>
  <c r="Y54" i="53"/>
  <c r="X54" i="53"/>
  <c r="AR46" i="43"/>
  <c r="AR43" i="90"/>
  <c r="AR40" i="85"/>
  <c r="AH52" i="104"/>
  <c r="AQ52" i="104" s="1"/>
  <c r="AI42" i="98"/>
  <c r="AN42" i="98"/>
  <c r="Y48" i="103"/>
  <c r="X48" i="103"/>
  <c r="AI43" i="55"/>
  <c r="AN43" i="55"/>
  <c r="AH46" i="87"/>
  <c r="AQ46" i="87" s="1"/>
  <c r="AR44" i="49"/>
  <c r="AH44" i="94"/>
  <c r="AQ44" i="94" s="1"/>
  <c r="AH51" i="96"/>
  <c r="AQ51" i="96" s="1"/>
  <c r="AH47" i="43"/>
  <c r="AQ47" i="43" s="1"/>
  <c r="AI49" i="20"/>
  <c r="AN49" i="20"/>
  <c r="AR41" i="48"/>
  <c r="AH54" i="46"/>
  <c r="AQ54" i="46" s="1"/>
  <c r="AR45" i="87"/>
  <c r="AG51" i="92"/>
  <c r="AP51" i="92" s="1"/>
  <c r="W52" i="92"/>
  <c r="AF51" i="92"/>
  <c r="AO51" i="92" s="1"/>
  <c r="AE51" i="92"/>
  <c r="AE55" i="52"/>
  <c r="AF55" i="52"/>
  <c r="AO55" i="52" s="1"/>
  <c r="AG55" i="52"/>
  <c r="AP55" i="52" s="1"/>
  <c r="W56" i="52"/>
  <c r="AR51" i="104"/>
  <c r="AI56" i="97"/>
  <c r="AN56" i="97"/>
  <c r="AI43" i="42"/>
  <c r="AN43" i="42"/>
  <c r="AH54" i="15"/>
  <c r="AQ54" i="15" s="1"/>
  <c r="Z52" i="104"/>
  <c r="AR51" i="88"/>
  <c r="Y44" i="55"/>
  <c r="X44" i="55"/>
  <c r="Z46" i="87"/>
  <c r="Y56" i="86"/>
  <c r="X56" i="86"/>
  <c r="AF49" i="45"/>
  <c r="AO49" i="45" s="1"/>
  <c r="AG49" i="45"/>
  <c r="AP49" i="45" s="1"/>
  <c r="AE49" i="45"/>
  <c r="W50" i="45"/>
  <c r="W50" i="16"/>
  <c r="AE49" i="16"/>
  <c r="AF49" i="16"/>
  <c r="AO49" i="16" s="1"/>
  <c r="AG49" i="16"/>
  <c r="AP49" i="16" s="1"/>
  <c r="Z44" i="94"/>
  <c r="Z51" i="96"/>
  <c r="Z47" i="43"/>
  <c r="Y50" i="20"/>
  <c r="X50" i="20"/>
  <c r="AH51" i="51"/>
  <c r="AQ51" i="51" s="1"/>
  <c r="Z54" i="46"/>
  <c r="AI45" i="18"/>
  <c r="AN45" i="18"/>
  <c r="AR50" i="84"/>
  <c r="AH45" i="10"/>
  <c r="AQ45" i="10" s="1"/>
  <c r="Y57" i="97"/>
  <c r="X57" i="97"/>
  <c r="Y49" i="100"/>
  <c r="X49" i="100"/>
  <c r="Y47" i="41"/>
  <c r="X47" i="41"/>
  <c r="Y55" i="105"/>
  <c r="X55" i="105"/>
  <c r="AE52" i="13"/>
  <c r="W53" i="13"/>
  <c r="AG52" i="13"/>
  <c r="AP52" i="13" s="1"/>
  <c r="AF52" i="13"/>
  <c r="AO52" i="13" s="1"/>
  <c r="AR50" i="51"/>
  <c r="AR55" i="89"/>
  <c r="AE57" i="47"/>
  <c r="AF57" i="47"/>
  <c r="AO57" i="47" s="1"/>
  <c r="W58" i="47"/>
  <c r="AG57" i="47"/>
  <c r="AP57" i="47" s="1"/>
  <c r="X43" i="98"/>
  <c r="Y43" i="98"/>
  <c r="AI47" i="103"/>
  <c r="AN47" i="103"/>
  <c r="AH44" i="35"/>
  <c r="AQ44" i="35" s="1"/>
  <c r="AH56" i="89"/>
  <c r="AQ56" i="89" s="1"/>
  <c r="AH51" i="84"/>
  <c r="AQ51" i="84" s="1"/>
  <c r="AF50" i="54"/>
  <c r="AO50" i="54" s="1"/>
  <c r="W51" i="54"/>
  <c r="AG50" i="54"/>
  <c r="AP50" i="54" s="1"/>
  <c r="AE50" i="54"/>
  <c r="AR52" i="44"/>
  <c r="AH44" i="90"/>
  <c r="AQ44" i="90" s="1"/>
  <c r="Z51" i="51"/>
  <c r="AH51" i="92"/>
  <c r="AQ51" i="92" s="1"/>
  <c r="AH45" i="49"/>
  <c r="AQ45" i="49" s="1"/>
  <c r="Z45" i="10"/>
  <c r="Y55" i="32"/>
  <c r="X55" i="32"/>
  <c r="AI54" i="105"/>
  <c r="AN54" i="105"/>
  <c r="AR50" i="92"/>
  <c r="AR54" i="93"/>
  <c r="AH46" i="102"/>
  <c r="AQ46" i="102" s="1"/>
  <c r="AH48" i="95"/>
  <c r="AQ48" i="95" s="1"/>
  <c r="AH55" i="93"/>
  <c r="AQ55" i="93" s="1"/>
  <c r="AG44" i="35"/>
  <c r="AP44" i="35" s="1"/>
  <c r="AE44" i="35"/>
  <c r="W45" i="35"/>
  <c r="AF44" i="35"/>
  <c r="AO44" i="35" s="1"/>
  <c r="AF56" i="89"/>
  <c r="AO56" i="89" s="1"/>
  <c r="AE56" i="89"/>
  <c r="AG56" i="89"/>
  <c r="AP56" i="89" s="1"/>
  <c r="W57" i="89"/>
  <c r="W52" i="84"/>
  <c r="AG51" i="84"/>
  <c r="AP51" i="84" s="1"/>
  <c r="AE51" i="84"/>
  <c r="AF51" i="84"/>
  <c r="AO51" i="84" s="1"/>
  <c r="Z53" i="44"/>
  <c r="AH42" i="48"/>
  <c r="AQ42" i="48" s="1"/>
  <c r="AR53" i="46"/>
  <c r="AR50" i="96"/>
  <c r="Y46" i="18"/>
  <c r="X46" i="18"/>
  <c r="Z46" i="18" s="1"/>
  <c r="AI45" i="82"/>
  <c r="AR45" i="82" s="1"/>
  <c r="AN45" i="82"/>
  <c r="Z44" i="55" l="1"/>
  <c r="Z48" i="103"/>
  <c r="X44" i="42"/>
  <c r="W56" i="93"/>
  <c r="Z43" i="98"/>
  <c r="W45" i="90"/>
  <c r="Y45" i="90" s="1"/>
  <c r="AE42" i="48"/>
  <c r="W47" i="102"/>
  <c r="AG46" i="102"/>
  <c r="AP46" i="102" s="1"/>
  <c r="AF46" i="102"/>
  <c r="AO46" i="102" s="1"/>
  <c r="W46" i="49"/>
  <c r="AF44" i="55"/>
  <c r="AO44" i="55" s="1"/>
  <c r="AE44" i="55"/>
  <c r="W45" i="55"/>
  <c r="AG44" i="55"/>
  <c r="AP44" i="55" s="1"/>
  <c r="Y52" i="84"/>
  <c r="X52" i="84"/>
  <c r="AH46" i="18"/>
  <c r="AQ46" i="18" s="1"/>
  <c r="AF53" i="44"/>
  <c r="AO53" i="44" s="1"/>
  <c r="W54" i="44"/>
  <c r="AG53" i="44"/>
  <c r="AP53" i="44" s="1"/>
  <c r="AE53" i="44"/>
  <c r="AR54" i="105"/>
  <c r="AI50" i="54"/>
  <c r="AN50" i="54"/>
  <c r="AI52" i="13"/>
  <c r="AN52" i="13"/>
  <c r="AH44" i="55"/>
  <c r="AQ44" i="55" s="1"/>
  <c r="AR43" i="42"/>
  <c r="Y56" i="52"/>
  <c r="X56" i="52"/>
  <c r="AR42" i="98"/>
  <c r="AH54" i="53"/>
  <c r="AQ54" i="53" s="1"/>
  <c r="AH46" i="82"/>
  <c r="AQ46" i="82" s="1"/>
  <c r="Y47" i="99"/>
  <c r="X47" i="99"/>
  <c r="Z47" i="99" s="1"/>
  <c r="Y49" i="95"/>
  <c r="X49" i="95"/>
  <c r="AN46" i="102"/>
  <c r="Y55" i="15"/>
  <c r="X55" i="15"/>
  <c r="AH55" i="32"/>
  <c r="AQ55" i="32" s="1"/>
  <c r="Y58" i="47"/>
  <c r="X58" i="47"/>
  <c r="AH55" i="105"/>
  <c r="AQ55" i="105" s="1"/>
  <c r="AH49" i="100"/>
  <c r="AQ49" i="100" s="1"/>
  <c r="W48" i="43"/>
  <c r="AE47" i="43"/>
  <c r="AF47" i="43"/>
  <c r="AO47" i="43" s="1"/>
  <c r="AG47" i="43"/>
  <c r="AP47" i="43" s="1"/>
  <c r="AI49" i="16"/>
  <c r="AN49" i="16"/>
  <c r="Y52" i="92"/>
  <c r="X52" i="92"/>
  <c r="Z52" i="92" s="1"/>
  <c r="AR49" i="20"/>
  <c r="AR43" i="55"/>
  <c r="Z54" i="53"/>
  <c r="AR46" i="41"/>
  <c r="AR55" i="86"/>
  <c r="Z46" i="82"/>
  <c r="AI46" i="99"/>
  <c r="AN46" i="99"/>
  <c r="AR46" i="91"/>
  <c r="AI48" i="95"/>
  <c r="AN48" i="95"/>
  <c r="W47" i="18"/>
  <c r="AF46" i="18"/>
  <c r="AO46" i="18" s="1"/>
  <c r="AG46" i="18"/>
  <c r="AP46" i="18" s="1"/>
  <c r="AE46" i="18"/>
  <c r="Z55" i="32"/>
  <c r="Y51" i="54"/>
  <c r="X51" i="54"/>
  <c r="AR47" i="103"/>
  <c r="Z55" i="105"/>
  <c r="Z49" i="100"/>
  <c r="AE51" i="96"/>
  <c r="W52" i="96"/>
  <c r="AG51" i="96"/>
  <c r="AP51" i="96" s="1"/>
  <c r="AF51" i="96"/>
  <c r="AO51" i="96" s="1"/>
  <c r="Y50" i="16"/>
  <c r="X50" i="16"/>
  <c r="AH56" i="86"/>
  <c r="AQ56" i="86" s="1"/>
  <c r="AR56" i="97"/>
  <c r="AH48" i="103"/>
  <c r="AQ48" i="103" s="1"/>
  <c r="AI43" i="50"/>
  <c r="AN43" i="50"/>
  <c r="AH47" i="11"/>
  <c r="AQ47" i="11" s="1"/>
  <c r="AE52" i="88"/>
  <c r="AG52" i="88"/>
  <c r="AP52" i="88" s="1"/>
  <c r="AF52" i="88"/>
  <c r="AO52" i="88" s="1"/>
  <c r="W53" i="88"/>
  <c r="AI55" i="93"/>
  <c r="AN55" i="93"/>
  <c r="AE51" i="51"/>
  <c r="AF51" i="51"/>
  <c r="AO51" i="51" s="1"/>
  <c r="AG51" i="51"/>
  <c r="AP51" i="51" s="1"/>
  <c r="W52" i="51"/>
  <c r="AF43" i="98"/>
  <c r="AO43" i="98" s="1"/>
  <c r="W44" i="98"/>
  <c r="AG43" i="98"/>
  <c r="AP43" i="98" s="1"/>
  <c r="AE43" i="98"/>
  <c r="AI57" i="47"/>
  <c r="AN57" i="47"/>
  <c r="AR45" i="18"/>
  <c r="AG44" i="94"/>
  <c r="AP44" i="94" s="1"/>
  <c r="AE44" i="94"/>
  <c r="W45" i="94"/>
  <c r="AF44" i="94"/>
  <c r="AO44" i="94" s="1"/>
  <c r="Z56" i="86"/>
  <c r="AI55" i="52"/>
  <c r="AN55" i="52"/>
  <c r="W49" i="103"/>
  <c r="AG48" i="103"/>
  <c r="AP48" i="103" s="1"/>
  <c r="AE48" i="103"/>
  <c r="AF48" i="103"/>
  <c r="AO48" i="103" s="1"/>
  <c r="AH47" i="91"/>
  <c r="AQ47" i="91" s="1"/>
  <c r="AR48" i="100"/>
  <c r="Y57" i="101"/>
  <c r="X57" i="101"/>
  <c r="Z47" i="11"/>
  <c r="AI44" i="90"/>
  <c r="AN44" i="90"/>
  <c r="AI42" i="48"/>
  <c r="AN42" i="48"/>
  <c r="Y46" i="49"/>
  <c r="X46" i="49"/>
  <c r="Y57" i="89"/>
  <c r="X57" i="89"/>
  <c r="Y45" i="35"/>
  <c r="X45" i="35"/>
  <c r="AI44" i="35"/>
  <c r="AN44" i="35"/>
  <c r="AE45" i="10"/>
  <c r="W46" i="10"/>
  <c r="AG45" i="10"/>
  <c r="AP45" i="10" s="1"/>
  <c r="AF45" i="10"/>
  <c r="AO45" i="10" s="1"/>
  <c r="AH43" i="98"/>
  <c r="AQ43" i="98" s="1"/>
  <c r="AH47" i="41"/>
  <c r="AQ47" i="41" s="1"/>
  <c r="AH57" i="97"/>
  <c r="AQ57" i="97" s="1"/>
  <c r="W55" i="46"/>
  <c r="AE54" i="46"/>
  <c r="AF54" i="46"/>
  <c r="AO54" i="46" s="1"/>
  <c r="AG54" i="46"/>
  <c r="AP54" i="46" s="1"/>
  <c r="AH50" i="20"/>
  <c r="AQ50" i="20" s="1"/>
  <c r="Y50" i="45"/>
  <c r="X50" i="45"/>
  <c r="Z47" i="91"/>
  <c r="AR54" i="32"/>
  <c r="AI46" i="83"/>
  <c r="AP46" i="83"/>
  <c r="Y43" i="48"/>
  <c r="X43" i="48"/>
  <c r="AI54" i="15"/>
  <c r="AN54" i="15"/>
  <c r="AI45" i="49"/>
  <c r="AN45" i="49"/>
  <c r="Y56" i="93"/>
  <c r="X56" i="93"/>
  <c r="AI51" i="84"/>
  <c r="AN51" i="84"/>
  <c r="AI56" i="89"/>
  <c r="AN56" i="89"/>
  <c r="Y53" i="13"/>
  <c r="X53" i="13"/>
  <c r="Z47" i="41"/>
  <c r="Z57" i="97"/>
  <c r="Z50" i="20"/>
  <c r="AI49" i="45"/>
  <c r="AN49" i="45"/>
  <c r="AE46" i="87"/>
  <c r="W47" i="87"/>
  <c r="AG46" i="87"/>
  <c r="AP46" i="87" s="1"/>
  <c r="AF46" i="87"/>
  <c r="AO46" i="87" s="1"/>
  <c r="AG52" i="104"/>
  <c r="AP52" i="104" s="1"/>
  <c r="AE52" i="104"/>
  <c r="W53" i="104"/>
  <c r="AF52" i="104"/>
  <c r="AO52" i="104" s="1"/>
  <c r="AI51" i="92"/>
  <c r="AN51" i="92"/>
  <c r="W42" i="85"/>
  <c r="AF41" i="85"/>
  <c r="AO41" i="85" s="1"/>
  <c r="AG41" i="85"/>
  <c r="AP41" i="85" s="1"/>
  <c r="AE41" i="85"/>
  <c r="AR46" i="11"/>
  <c r="AI56" i="101"/>
  <c r="AN56" i="101"/>
  <c r="Y44" i="50"/>
  <c r="X44" i="50"/>
  <c r="Z44" i="42"/>
  <c r="AH44" i="42"/>
  <c r="AQ44" i="42" s="1"/>
  <c r="AR53" i="53"/>
  <c r="Y47" i="83"/>
  <c r="X47" i="83"/>
  <c r="Y47" i="102"/>
  <c r="X47" i="102"/>
  <c r="X45" i="90" l="1"/>
  <c r="AI46" i="102"/>
  <c r="Z53" i="13"/>
  <c r="Z56" i="93"/>
  <c r="AG56" i="93" s="1"/>
  <c r="AP56" i="93" s="1"/>
  <c r="Z50" i="45"/>
  <c r="Z46" i="49"/>
  <c r="AF46" i="49" s="1"/>
  <c r="AO46" i="49" s="1"/>
  <c r="Z45" i="35"/>
  <c r="AG45" i="35" s="1"/>
  <c r="AP45" i="35" s="1"/>
  <c r="Z57" i="89"/>
  <c r="AG57" i="89" s="1"/>
  <c r="AP57" i="89" s="1"/>
  <c r="AE57" i="89"/>
  <c r="AF57" i="89"/>
  <c r="AO57" i="89" s="1"/>
  <c r="W53" i="92"/>
  <c r="AF52" i="92"/>
  <c r="AO52" i="92" s="1"/>
  <c r="AE52" i="92"/>
  <c r="AG52" i="92"/>
  <c r="AP52" i="92" s="1"/>
  <c r="AE56" i="93"/>
  <c r="W57" i="93"/>
  <c r="AE45" i="35"/>
  <c r="AF47" i="99"/>
  <c r="AO47" i="99" s="1"/>
  <c r="W48" i="99"/>
  <c r="AG47" i="99"/>
  <c r="AP47" i="99" s="1"/>
  <c r="AE47" i="99"/>
  <c r="AR42" i="48"/>
  <c r="Y49" i="103"/>
  <c r="X49" i="103"/>
  <c r="Y45" i="94"/>
  <c r="X45" i="94"/>
  <c r="AR57" i="47"/>
  <c r="AR55" i="93"/>
  <c r="AG49" i="100"/>
  <c r="AP49" i="100" s="1"/>
  <c r="AF49" i="100"/>
  <c r="AO49" i="100" s="1"/>
  <c r="AE49" i="100"/>
  <c r="W50" i="100"/>
  <c r="Y47" i="18"/>
  <c r="X47" i="18"/>
  <c r="AR46" i="99"/>
  <c r="AE54" i="53"/>
  <c r="AF54" i="53"/>
  <c r="AO54" i="53" s="1"/>
  <c r="AG54" i="53"/>
  <c r="AP54" i="53" s="1"/>
  <c r="W55" i="53"/>
  <c r="AH44" i="50"/>
  <c r="AQ44" i="50" s="1"/>
  <c r="AR54" i="15"/>
  <c r="Z44" i="50"/>
  <c r="AR49" i="45"/>
  <c r="AH43" i="48"/>
  <c r="AQ43" i="48" s="1"/>
  <c r="AR44" i="35"/>
  <c r="AI44" i="94"/>
  <c r="AN44" i="94"/>
  <c r="Y52" i="51"/>
  <c r="X52" i="51"/>
  <c r="AH45" i="90"/>
  <c r="AQ45" i="90" s="1"/>
  <c r="AF55" i="105"/>
  <c r="AO55" i="105" s="1"/>
  <c r="W56" i="105"/>
  <c r="AE55" i="105"/>
  <c r="AG55" i="105"/>
  <c r="AP55" i="105" s="1"/>
  <c r="AG55" i="32"/>
  <c r="AP55" i="32" s="1"/>
  <c r="AE55" i="32"/>
  <c r="AF55" i="32"/>
  <c r="AO55" i="32" s="1"/>
  <c r="W56" i="32"/>
  <c r="AG46" i="82"/>
  <c r="AP46" i="82" s="1"/>
  <c r="W47" i="82"/>
  <c r="AF46" i="82"/>
  <c r="AO46" i="82" s="1"/>
  <c r="AE46" i="82"/>
  <c r="AI47" i="43"/>
  <c r="AN47" i="43"/>
  <c r="AH58" i="47"/>
  <c r="AQ58" i="47" s="1"/>
  <c r="AR46" i="102"/>
  <c r="AR52" i="13"/>
  <c r="AI53" i="44"/>
  <c r="AN53" i="44"/>
  <c r="AH47" i="102"/>
  <c r="AQ47" i="102" s="1"/>
  <c r="Z47" i="102"/>
  <c r="AG53" i="13"/>
  <c r="AP53" i="13" s="1"/>
  <c r="W54" i="13"/>
  <c r="AE53" i="13"/>
  <c r="AF53" i="13"/>
  <c r="AO53" i="13" s="1"/>
  <c r="AH47" i="83"/>
  <c r="AQ47" i="83" s="1"/>
  <c r="AR51" i="92"/>
  <c r="Z47" i="83"/>
  <c r="AI41" i="85"/>
  <c r="AN41" i="85"/>
  <c r="W51" i="20"/>
  <c r="AF50" i="20"/>
  <c r="AO50" i="20" s="1"/>
  <c r="AG50" i="20"/>
  <c r="AP50" i="20" s="1"/>
  <c r="AE50" i="20"/>
  <c r="Z43" i="48"/>
  <c r="AG47" i="91"/>
  <c r="AP47" i="91" s="1"/>
  <c r="W48" i="91"/>
  <c r="AE47" i="91"/>
  <c r="AF47" i="91"/>
  <c r="AO47" i="91" s="1"/>
  <c r="AI54" i="46"/>
  <c r="AN54" i="46"/>
  <c r="AH45" i="35"/>
  <c r="AQ45" i="35" s="1"/>
  <c r="AH46" i="49"/>
  <c r="AQ46" i="49" s="1"/>
  <c r="AR44" i="90"/>
  <c r="AR55" i="52"/>
  <c r="AI43" i="98"/>
  <c r="AN43" i="98"/>
  <c r="Z45" i="90"/>
  <c r="AI52" i="88"/>
  <c r="AN52" i="88"/>
  <c r="AR48" i="95"/>
  <c r="Y48" i="43"/>
  <c r="X48" i="43"/>
  <c r="Z58" i="47"/>
  <c r="AH49" i="95"/>
  <c r="AQ49" i="95" s="1"/>
  <c r="AH56" i="52"/>
  <c r="AQ56" i="52" s="1"/>
  <c r="AH56" i="93"/>
  <c r="AQ56" i="93" s="1"/>
  <c r="AE57" i="97"/>
  <c r="AG57" i="97"/>
  <c r="AP57" i="97" s="1"/>
  <c r="W58" i="97"/>
  <c r="AF57" i="97"/>
  <c r="AO57" i="97" s="1"/>
  <c r="AR56" i="89"/>
  <c r="AH50" i="45"/>
  <c r="AQ50" i="45" s="1"/>
  <c r="Y55" i="46"/>
  <c r="X55" i="46"/>
  <c r="W48" i="11"/>
  <c r="AF47" i="11"/>
  <c r="AO47" i="11" s="1"/>
  <c r="AG47" i="11"/>
  <c r="AP47" i="11" s="1"/>
  <c r="AE47" i="11"/>
  <c r="W57" i="86"/>
  <c r="AG56" i="86"/>
  <c r="AP56" i="86" s="1"/>
  <c r="AE56" i="86"/>
  <c r="AF56" i="86"/>
  <c r="AO56" i="86" s="1"/>
  <c r="AR43" i="50"/>
  <c r="AI46" i="18"/>
  <c r="AN46" i="18"/>
  <c r="AR49" i="16"/>
  <c r="AH55" i="15"/>
  <c r="AQ55" i="15" s="1"/>
  <c r="Z49" i="95"/>
  <c r="Z56" i="52"/>
  <c r="AR50" i="54"/>
  <c r="X54" i="44"/>
  <c r="Y54" i="44"/>
  <c r="Z54" i="44" s="1"/>
  <c r="Y45" i="55"/>
  <c r="X45" i="55"/>
  <c r="AR56" i="101"/>
  <c r="Y53" i="104"/>
  <c r="X53" i="104"/>
  <c r="Y47" i="87"/>
  <c r="X47" i="87"/>
  <c r="AG47" i="41"/>
  <c r="AP47" i="41" s="1"/>
  <c r="AE47" i="41"/>
  <c r="W48" i="41"/>
  <c r="AF47" i="41"/>
  <c r="AO47" i="41" s="1"/>
  <c r="AR45" i="49"/>
  <c r="W51" i="45"/>
  <c r="AG50" i="45"/>
  <c r="AP50" i="45" s="1"/>
  <c r="AE50" i="45"/>
  <c r="AF50" i="45"/>
  <c r="AO50" i="45" s="1"/>
  <c r="Y46" i="10"/>
  <c r="X46" i="10"/>
  <c r="AH57" i="101"/>
  <c r="AQ57" i="101" s="1"/>
  <c r="AI48" i="103"/>
  <c r="AN48" i="103"/>
  <c r="Y44" i="98"/>
  <c r="X44" i="98"/>
  <c r="AI51" i="51"/>
  <c r="AN51" i="51"/>
  <c r="AH50" i="16"/>
  <c r="AQ50" i="16" s="1"/>
  <c r="Y52" i="96"/>
  <c r="X52" i="96"/>
  <c r="AH51" i="54"/>
  <c r="AQ51" i="54" s="1"/>
  <c r="Z55" i="15"/>
  <c r="AH52" i="84"/>
  <c r="AQ52" i="84" s="1"/>
  <c r="AI44" i="55"/>
  <c r="AN44" i="55"/>
  <c r="AF44" i="42"/>
  <c r="AO44" i="42" s="1"/>
  <c r="W45" i="42"/>
  <c r="AG44" i="42"/>
  <c r="AP44" i="42" s="1"/>
  <c r="AE44" i="42"/>
  <c r="Y42" i="85"/>
  <c r="X42" i="85"/>
  <c r="AI52" i="104"/>
  <c r="AN52" i="104"/>
  <c r="AI46" i="87"/>
  <c r="AN46" i="87"/>
  <c r="AH53" i="13"/>
  <c r="AQ53" i="13" s="1"/>
  <c r="AR51" i="84"/>
  <c r="AR46" i="83"/>
  <c r="AI45" i="10"/>
  <c r="AN45" i="10"/>
  <c r="AH57" i="89"/>
  <c r="AQ57" i="89" s="1"/>
  <c r="Z57" i="101"/>
  <c r="Y53" i="88"/>
  <c r="X53" i="88"/>
  <c r="Z50" i="16"/>
  <c r="AI51" i="96"/>
  <c r="AN51" i="96"/>
  <c r="Z51" i="54"/>
  <c r="AH52" i="92"/>
  <c r="AQ52" i="92" s="1"/>
  <c r="AH47" i="99"/>
  <c r="AQ47" i="99" s="1"/>
  <c r="Z52" i="84"/>
  <c r="W47" i="49" l="1"/>
  <c r="Z48" i="43"/>
  <c r="Z52" i="51"/>
  <c r="W53" i="51" s="1"/>
  <c r="AE46" i="49"/>
  <c r="W46" i="35"/>
  <c r="Z53" i="104"/>
  <c r="W54" i="104" s="1"/>
  <c r="Z49" i="103"/>
  <c r="AF45" i="35"/>
  <c r="AO45" i="35" s="1"/>
  <c r="AF56" i="93"/>
  <c r="AO56" i="93" s="1"/>
  <c r="AG46" i="49"/>
  <c r="AP46" i="49" s="1"/>
  <c r="W58" i="89"/>
  <c r="Z46" i="10"/>
  <c r="AE46" i="10" s="1"/>
  <c r="AF52" i="51"/>
  <c r="AO52" i="51" s="1"/>
  <c r="AG52" i="51"/>
  <c r="AP52" i="51" s="1"/>
  <c r="AE48" i="43"/>
  <c r="AF48" i="43"/>
  <c r="AO48" i="43" s="1"/>
  <c r="AG48" i="43"/>
  <c r="AP48" i="43" s="1"/>
  <c r="W49" i="43"/>
  <c r="AH53" i="88"/>
  <c r="AQ53" i="88" s="1"/>
  <c r="AR51" i="51"/>
  <c r="W55" i="44"/>
  <c r="AF54" i="44"/>
  <c r="AO54" i="44" s="1"/>
  <c r="AG54" i="44"/>
  <c r="AP54" i="44" s="1"/>
  <c r="AE54" i="44"/>
  <c r="AR41" i="85"/>
  <c r="Y54" i="13"/>
  <c r="X54" i="13"/>
  <c r="Y47" i="82"/>
  <c r="X47" i="82"/>
  <c r="AI56" i="93"/>
  <c r="AR56" i="93" s="1"/>
  <c r="AN56" i="93"/>
  <c r="Y47" i="49"/>
  <c r="X47" i="49"/>
  <c r="Y45" i="42"/>
  <c r="X45" i="42"/>
  <c r="Z44" i="98"/>
  <c r="AH44" i="98"/>
  <c r="AQ44" i="98" s="1"/>
  <c r="AH47" i="87"/>
  <c r="AQ47" i="87" s="1"/>
  <c r="AH54" i="44"/>
  <c r="AQ54" i="44" s="1"/>
  <c r="AI56" i="86"/>
  <c r="AN56" i="86"/>
  <c r="AR43" i="98"/>
  <c r="AI50" i="20"/>
  <c r="AN50" i="20"/>
  <c r="AF47" i="83"/>
  <c r="AO47" i="83" s="1"/>
  <c r="AG47" i="83"/>
  <c r="AP47" i="83" s="1"/>
  <c r="W48" i="83"/>
  <c r="AE47" i="83"/>
  <c r="AG44" i="50"/>
  <c r="AP44" i="50" s="1"/>
  <c r="AE44" i="50"/>
  <c r="W45" i="50"/>
  <c r="AF44" i="50"/>
  <c r="AO44" i="50" s="1"/>
  <c r="AI54" i="53"/>
  <c r="AN54" i="53"/>
  <c r="AH49" i="103"/>
  <c r="AQ49" i="103" s="1"/>
  <c r="AI47" i="99"/>
  <c r="AN47" i="99"/>
  <c r="Y53" i="92"/>
  <c r="X53" i="92"/>
  <c r="AH42" i="85"/>
  <c r="AQ42" i="85" s="1"/>
  <c r="Z42" i="85"/>
  <c r="Z47" i="87"/>
  <c r="AR46" i="18"/>
  <c r="Y48" i="11"/>
  <c r="X48" i="11"/>
  <c r="AI47" i="91"/>
  <c r="AN47" i="91"/>
  <c r="W48" i="102"/>
  <c r="AF47" i="102"/>
  <c r="AO47" i="102" s="1"/>
  <c r="AG47" i="102"/>
  <c r="AP47" i="102" s="1"/>
  <c r="AE47" i="102"/>
  <c r="AR47" i="43"/>
  <c r="Y50" i="100"/>
  <c r="X50" i="100"/>
  <c r="AF49" i="103"/>
  <c r="AO49" i="103" s="1"/>
  <c r="AE49" i="103"/>
  <c r="W50" i="103"/>
  <c r="AG49" i="103"/>
  <c r="AP49" i="103" s="1"/>
  <c r="AI45" i="35"/>
  <c r="AN45" i="35"/>
  <c r="Z53" i="88"/>
  <c r="AG51" i="54"/>
  <c r="AP51" i="54" s="1"/>
  <c r="W52" i="54"/>
  <c r="AE51" i="54"/>
  <c r="AF51" i="54"/>
  <c r="AO51" i="54" s="1"/>
  <c r="AI50" i="45"/>
  <c r="AN50" i="45"/>
  <c r="Y57" i="86"/>
  <c r="X57" i="86"/>
  <c r="AH55" i="46"/>
  <c r="AQ55" i="46" s="1"/>
  <c r="Y58" i="97"/>
  <c r="X58" i="97"/>
  <c r="W59" i="47"/>
  <c r="AF58" i="47"/>
  <c r="AO58" i="47" s="1"/>
  <c r="AG58" i="47"/>
  <c r="AP58" i="47" s="1"/>
  <c r="AE58" i="47"/>
  <c r="Y48" i="91"/>
  <c r="X48" i="91"/>
  <c r="AR53" i="44"/>
  <c r="Y56" i="32"/>
  <c r="X56" i="32"/>
  <c r="AI55" i="105"/>
  <c r="AN55" i="105"/>
  <c r="AR44" i="94"/>
  <c r="AI49" i="100"/>
  <c r="AN49" i="100"/>
  <c r="Y48" i="99"/>
  <c r="X48" i="99"/>
  <c r="Y46" i="35"/>
  <c r="X46" i="35"/>
  <c r="W58" i="101"/>
  <c r="AF57" i="101"/>
  <c r="AO57" i="101" s="1"/>
  <c r="AE57" i="101"/>
  <c r="AG57" i="101"/>
  <c r="AP57" i="101" s="1"/>
  <c r="AR44" i="55"/>
  <c r="W56" i="15"/>
  <c r="AG55" i="15"/>
  <c r="AP55" i="15" s="1"/>
  <c r="AF55" i="15"/>
  <c r="AO55" i="15" s="1"/>
  <c r="AE55" i="15"/>
  <c r="AH52" i="96"/>
  <c r="AQ52" i="96" s="1"/>
  <c r="AH45" i="55"/>
  <c r="AQ45" i="55" s="1"/>
  <c r="AR51" i="96"/>
  <c r="AR45" i="10"/>
  <c r="AI44" i="42"/>
  <c r="AN44" i="42"/>
  <c r="Z52" i="96"/>
  <c r="AR48" i="103"/>
  <c r="AH46" i="10"/>
  <c r="AQ46" i="10" s="1"/>
  <c r="Y48" i="41"/>
  <c r="X48" i="41"/>
  <c r="AH53" i="104"/>
  <c r="AQ53" i="104" s="1"/>
  <c r="Z45" i="55"/>
  <c r="AF56" i="52"/>
  <c r="AO56" i="52" s="1"/>
  <c r="AG56" i="52"/>
  <c r="AP56" i="52" s="1"/>
  <c r="AE56" i="52"/>
  <c r="W57" i="52"/>
  <c r="Z55" i="46"/>
  <c r="AH48" i="43"/>
  <c r="AQ48" i="43" s="1"/>
  <c r="AR52" i="88"/>
  <c r="Y51" i="20"/>
  <c r="X51" i="20"/>
  <c r="AI46" i="82"/>
  <c r="AN46" i="82"/>
  <c r="Y56" i="105"/>
  <c r="X56" i="105"/>
  <c r="Y55" i="53"/>
  <c r="X55" i="53"/>
  <c r="AH47" i="18"/>
  <c r="AQ47" i="18" s="1"/>
  <c r="AH45" i="94"/>
  <c r="AQ45" i="94" s="1"/>
  <c r="AI57" i="89"/>
  <c r="AN57" i="89"/>
  <c r="AG52" i="84"/>
  <c r="AP52" i="84" s="1"/>
  <c r="W53" i="84"/>
  <c r="AE52" i="84"/>
  <c r="AN52" i="84" s="1"/>
  <c r="AF52" i="84"/>
  <c r="AR46" i="87"/>
  <c r="AF50" i="16"/>
  <c r="AO50" i="16" s="1"/>
  <c r="AE50" i="16"/>
  <c r="AG50" i="16"/>
  <c r="AP50" i="16" s="1"/>
  <c r="W51" i="16"/>
  <c r="AR52" i="104"/>
  <c r="Y51" i="45"/>
  <c r="X51" i="45"/>
  <c r="AI47" i="41"/>
  <c r="AN47" i="41"/>
  <c r="AF49" i="95"/>
  <c r="AO49" i="95" s="1"/>
  <c r="W50" i="95"/>
  <c r="AE49" i="95"/>
  <c r="AG49" i="95"/>
  <c r="AP49" i="95" s="1"/>
  <c r="AI47" i="11"/>
  <c r="AN47" i="11"/>
  <c r="AI57" i="97"/>
  <c r="AN57" i="97"/>
  <c r="W46" i="90"/>
  <c r="AG45" i="90"/>
  <c r="AP45" i="90" s="1"/>
  <c r="AF45" i="90"/>
  <c r="AO45" i="90" s="1"/>
  <c r="AE45" i="90"/>
  <c r="AR54" i="46"/>
  <c r="AE43" i="48"/>
  <c r="AF43" i="48"/>
  <c r="AO43" i="48" s="1"/>
  <c r="AG43" i="48"/>
  <c r="AP43" i="48" s="1"/>
  <c r="W44" i="48"/>
  <c r="AI53" i="13"/>
  <c r="AN53" i="13"/>
  <c r="AI55" i="32"/>
  <c r="AN55" i="32"/>
  <c r="AH52" i="51"/>
  <c r="AQ52" i="51" s="1"/>
  <c r="Z47" i="18"/>
  <c r="Z45" i="94"/>
  <c r="Y57" i="93"/>
  <c r="X57" i="93"/>
  <c r="AI52" i="92"/>
  <c r="AN52" i="92"/>
  <c r="AN46" i="49"/>
  <c r="Y58" i="89"/>
  <c r="X58" i="89"/>
  <c r="Z58" i="97" l="1"/>
  <c r="AG53" i="104"/>
  <c r="AP53" i="104" s="1"/>
  <c r="AF46" i="10"/>
  <c r="AO46" i="10" s="1"/>
  <c r="AE53" i="104"/>
  <c r="AG46" i="10"/>
  <c r="AP46" i="10" s="1"/>
  <c r="AF53" i="104"/>
  <c r="AO53" i="104" s="1"/>
  <c r="AE52" i="51"/>
  <c r="W47" i="10"/>
  <c r="Z55" i="53"/>
  <c r="AG55" i="53" s="1"/>
  <c r="AP55" i="53" s="1"/>
  <c r="AI46" i="49"/>
  <c r="Z48" i="91"/>
  <c r="Z54" i="13"/>
  <c r="AE54" i="13" s="1"/>
  <c r="Z51" i="45"/>
  <c r="Z57" i="93"/>
  <c r="AG57" i="93" s="1"/>
  <c r="AP57" i="93" s="1"/>
  <c r="Z51" i="20"/>
  <c r="W52" i="20" s="1"/>
  <c r="Z45" i="42"/>
  <c r="W46" i="42" s="1"/>
  <c r="Z58" i="89"/>
  <c r="AG58" i="89" s="1"/>
  <c r="AP58" i="89" s="1"/>
  <c r="AE58" i="89"/>
  <c r="W59" i="89"/>
  <c r="AF58" i="89"/>
  <c r="AO58" i="89" s="1"/>
  <c r="W58" i="93"/>
  <c r="AE57" i="93"/>
  <c r="W56" i="53"/>
  <c r="AE55" i="53"/>
  <c r="Y44" i="48"/>
  <c r="X44" i="48"/>
  <c r="AI50" i="16"/>
  <c r="AN50" i="16"/>
  <c r="W48" i="18"/>
  <c r="AE47" i="18"/>
  <c r="AF47" i="18"/>
  <c r="AO47" i="18" s="1"/>
  <c r="AG47" i="18"/>
  <c r="AP47" i="18" s="1"/>
  <c r="AI45" i="90"/>
  <c r="AN45" i="90"/>
  <c r="Y53" i="84"/>
  <c r="X53" i="84"/>
  <c r="AR53" i="13"/>
  <c r="Y46" i="90"/>
  <c r="X46" i="90"/>
  <c r="AH51" i="45"/>
  <c r="AQ51" i="45" s="1"/>
  <c r="Y51" i="16"/>
  <c r="X51" i="16"/>
  <c r="AR57" i="89"/>
  <c r="AH51" i="20"/>
  <c r="AQ51" i="20" s="1"/>
  <c r="Y57" i="52"/>
  <c r="X57" i="52"/>
  <c r="Y58" i="101"/>
  <c r="X58" i="101"/>
  <c r="AR55" i="105"/>
  <c r="AH48" i="91"/>
  <c r="AQ48" i="91" s="1"/>
  <c r="Y52" i="54"/>
  <c r="X52" i="54"/>
  <c r="Y45" i="50"/>
  <c r="X45" i="50"/>
  <c r="AH45" i="42"/>
  <c r="AQ45" i="42" s="1"/>
  <c r="AN53" i="104"/>
  <c r="AG51" i="45"/>
  <c r="AP51" i="45" s="1"/>
  <c r="W52" i="45"/>
  <c r="AE51" i="45"/>
  <c r="AF51" i="45"/>
  <c r="AO51" i="45" s="1"/>
  <c r="AI52" i="84"/>
  <c r="AO52" i="84"/>
  <c r="AI56" i="52"/>
  <c r="AN56" i="52"/>
  <c r="AH46" i="35"/>
  <c r="AQ46" i="35" s="1"/>
  <c r="AH56" i="32"/>
  <c r="AQ56" i="32" s="1"/>
  <c r="AF48" i="91"/>
  <c r="AO48" i="91" s="1"/>
  <c r="AG48" i="91"/>
  <c r="AP48" i="91" s="1"/>
  <c r="W49" i="91"/>
  <c r="AE48" i="91"/>
  <c r="Y59" i="47"/>
  <c r="X59" i="47"/>
  <c r="Z59" i="47" s="1"/>
  <c r="Y50" i="103"/>
  <c r="X50" i="103"/>
  <c r="Y48" i="102"/>
  <c r="X48" i="102"/>
  <c r="AI44" i="50"/>
  <c r="AN44" i="50"/>
  <c r="AR56" i="86"/>
  <c r="AI48" i="43"/>
  <c r="AN48" i="43"/>
  <c r="AR46" i="49"/>
  <c r="Y50" i="95"/>
  <c r="X50" i="95"/>
  <c r="Z56" i="105"/>
  <c r="AH56" i="105"/>
  <c r="AQ56" i="105" s="1"/>
  <c r="AG52" i="96"/>
  <c r="AP52" i="96" s="1"/>
  <c r="AF52" i="96"/>
  <c r="AO52" i="96" s="1"/>
  <c r="AE52" i="96"/>
  <c r="W53" i="96"/>
  <c r="AI55" i="15"/>
  <c r="AN55" i="15"/>
  <c r="Z46" i="35"/>
  <c r="AR49" i="100"/>
  <c r="Z56" i="32"/>
  <c r="AH58" i="97"/>
  <c r="AQ58" i="97" s="1"/>
  <c r="AR50" i="45"/>
  <c r="W54" i="88"/>
  <c r="AG53" i="88"/>
  <c r="AP53" i="88" s="1"/>
  <c r="AE53" i="88"/>
  <c r="AF53" i="88"/>
  <c r="AO53" i="88" s="1"/>
  <c r="AI49" i="103"/>
  <c r="AN49" i="103"/>
  <c r="AR47" i="99"/>
  <c r="AH47" i="82"/>
  <c r="AQ47" i="82" s="1"/>
  <c r="Y55" i="44"/>
  <c r="X55" i="44"/>
  <c r="Y54" i="104"/>
  <c r="X54" i="104"/>
  <c r="W46" i="94"/>
  <c r="AG45" i="94"/>
  <c r="AP45" i="94" s="1"/>
  <c r="AF45" i="94"/>
  <c r="AO45" i="94" s="1"/>
  <c r="AE45" i="94"/>
  <c r="AG58" i="97"/>
  <c r="AP58" i="97" s="1"/>
  <c r="AF58" i="97"/>
  <c r="AO58" i="97" s="1"/>
  <c r="W59" i="97"/>
  <c r="AE58" i="97"/>
  <c r="AR47" i="91"/>
  <c r="W48" i="87"/>
  <c r="AG47" i="87"/>
  <c r="AP47" i="87" s="1"/>
  <c r="AF47" i="87"/>
  <c r="AO47" i="87" s="1"/>
  <c r="AE47" i="87"/>
  <c r="AR54" i="53"/>
  <c r="AR50" i="20"/>
  <c r="AH47" i="49"/>
  <c r="AQ47" i="49" s="1"/>
  <c r="Z47" i="82"/>
  <c r="AI52" i="51"/>
  <c r="AN52" i="51"/>
  <c r="AI49" i="95"/>
  <c r="AN49" i="95"/>
  <c r="AR57" i="97"/>
  <c r="AH58" i="89"/>
  <c r="AQ58" i="89" s="1"/>
  <c r="AR52" i="92"/>
  <c r="AR55" i="32"/>
  <c r="AR47" i="11"/>
  <c r="AG55" i="46"/>
  <c r="AP55" i="46" s="1"/>
  <c r="W56" i="46"/>
  <c r="AE55" i="46"/>
  <c r="AF55" i="46"/>
  <c r="AO55" i="46" s="1"/>
  <c r="AF45" i="55"/>
  <c r="AO45" i="55" s="1"/>
  <c r="AG45" i="55"/>
  <c r="AP45" i="55" s="1"/>
  <c r="W46" i="55"/>
  <c r="AE45" i="55"/>
  <c r="AH48" i="41"/>
  <c r="AQ48" i="41" s="1"/>
  <c r="AR44" i="42"/>
  <c r="AI57" i="101"/>
  <c r="AN57" i="101"/>
  <c r="AH48" i="99"/>
  <c r="AQ48" i="99" s="1"/>
  <c r="AI58" i="47"/>
  <c r="AN58" i="47"/>
  <c r="AH57" i="86"/>
  <c r="AQ57" i="86" s="1"/>
  <c r="AR45" i="35"/>
  <c r="AH50" i="100"/>
  <c r="AQ50" i="100" s="1"/>
  <c r="AI47" i="102"/>
  <c r="AN47" i="102"/>
  <c r="AH48" i="11"/>
  <c r="AQ48" i="11" s="1"/>
  <c r="AE42" i="85"/>
  <c r="W43" i="85"/>
  <c r="AG42" i="85"/>
  <c r="AP42" i="85" s="1"/>
  <c r="AF42" i="85"/>
  <c r="AO42" i="85" s="1"/>
  <c r="AH53" i="92"/>
  <c r="AQ53" i="92" s="1"/>
  <c r="AI47" i="83"/>
  <c r="AN47" i="83"/>
  <c r="Z47" i="49"/>
  <c r="Y49" i="43"/>
  <c r="X49" i="43"/>
  <c r="Y53" i="51"/>
  <c r="X53" i="51"/>
  <c r="Y47" i="10"/>
  <c r="X47" i="10"/>
  <c r="Z47" i="10" s="1"/>
  <c r="AH57" i="93"/>
  <c r="AQ57" i="93" s="1"/>
  <c r="AI43" i="48"/>
  <c r="AN43" i="48"/>
  <c r="AR47" i="41"/>
  <c r="AH55" i="53"/>
  <c r="AQ55" i="53" s="1"/>
  <c r="AR46" i="82"/>
  <c r="Z48" i="41"/>
  <c r="Y56" i="15"/>
  <c r="X56" i="15"/>
  <c r="Z48" i="99"/>
  <c r="Z57" i="86"/>
  <c r="AI51" i="54"/>
  <c r="AN51" i="54"/>
  <c r="Z50" i="100"/>
  <c r="Z48" i="11"/>
  <c r="Z53" i="92"/>
  <c r="X48" i="83"/>
  <c r="Y48" i="83"/>
  <c r="AF44" i="98"/>
  <c r="AO44" i="98" s="1"/>
  <c r="AE44" i="98"/>
  <c r="AN44" i="98" s="1"/>
  <c r="W45" i="98"/>
  <c r="AG44" i="98"/>
  <c r="AH54" i="13"/>
  <c r="AQ54" i="13" s="1"/>
  <c r="AI54" i="44"/>
  <c r="AN54" i="44"/>
  <c r="AI46" i="10"/>
  <c r="AN46" i="10"/>
  <c r="Z54" i="104" l="1"/>
  <c r="AI53" i="104"/>
  <c r="Z46" i="90"/>
  <c r="W55" i="13"/>
  <c r="AF55" i="53"/>
  <c r="AO55" i="53" s="1"/>
  <c r="AG45" i="42"/>
  <c r="AP45" i="42" s="1"/>
  <c r="AF54" i="13"/>
  <c r="AO54" i="13" s="1"/>
  <c r="AG54" i="13"/>
  <c r="AP54" i="13" s="1"/>
  <c r="AF45" i="42"/>
  <c r="AO45" i="42" s="1"/>
  <c r="Z49" i="43"/>
  <c r="Z48" i="102"/>
  <c r="Z58" i="101"/>
  <c r="AE58" i="101" s="1"/>
  <c r="AE51" i="20"/>
  <c r="AF51" i="20"/>
  <c r="AO51" i="20" s="1"/>
  <c r="AG51" i="20"/>
  <c r="AP51" i="20" s="1"/>
  <c r="AF57" i="93"/>
  <c r="AO57" i="93" s="1"/>
  <c r="Z53" i="51"/>
  <c r="Z45" i="50"/>
  <c r="AE45" i="50" s="1"/>
  <c r="Z48" i="83"/>
  <c r="AE48" i="83" s="1"/>
  <c r="Z50" i="103"/>
  <c r="AF50" i="103" s="1"/>
  <c r="AO50" i="103" s="1"/>
  <c r="AE45" i="42"/>
  <c r="Z57" i="52"/>
  <c r="AE57" i="52" s="1"/>
  <c r="W51" i="103"/>
  <c r="AG46" i="90"/>
  <c r="AP46" i="90" s="1"/>
  <c r="AF46" i="90"/>
  <c r="AO46" i="90" s="1"/>
  <c r="W47" i="90"/>
  <c r="AE46" i="90"/>
  <c r="AG48" i="83"/>
  <c r="AP48" i="83" s="1"/>
  <c r="W49" i="83"/>
  <c r="W58" i="52"/>
  <c r="AG57" i="52"/>
  <c r="AP57" i="52" s="1"/>
  <c r="Y45" i="98"/>
  <c r="X45" i="98"/>
  <c r="W49" i="11"/>
  <c r="AG48" i="11"/>
  <c r="AP48" i="11" s="1"/>
  <c r="AE48" i="11"/>
  <c r="AF48" i="11"/>
  <c r="AO48" i="11" s="1"/>
  <c r="AR46" i="10"/>
  <c r="AR51" i="54"/>
  <c r="AI44" i="98"/>
  <c r="AP44" i="98"/>
  <c r="AH48" i="83"/>
  <c r="AQ48" i="83" s="1"/>
  <c r="AF57" i="86"/>
  <c r="AO57" i="86" s="1"/>
  <c r="AG57" i="86"/>
  <c r="AP57" i="86" s="1"/>
  <c r="AE57" i="86"/>
  <c r="W58" i="86"/>
  <c r="Y43" i="85"/>
  <c r="X43" i="85"/>
  <c r="Y48" i="87"/>
  <c r="X48" i="87"/>
  <c r="Y46" i="94"/>
  <c r="X46" i="94"/>
  <c r="AI53" i="88"/>
  <c r="AN53" i="88"/>
  <c r="AI52" i="96"/>
  <c r="AN52" i="96"/>
  <c r="AI48" i="91"/>
  <c r="AN48" i="91"/>
  <c r="AR53" i="104"/>
  <c r="AH45" i="50"/>
  <c r="AQ45" i="50" s="1"/>
  <c r="Y48" i="18"/>
  <c r="X48" i="18"/>
  <c r="AE53" i="92"/>
  <c r="W54" i="92"/>
  <c r="AG53" i="92"/>
  <c r="AP53" i="92" s="1"/>
  <c r="AF53" i="92"/>
  <c r="AO53" i="92" s="1"/>
  <c r="AE48" i="99"/>
  <c r="W49" i="99"/>
  <c r="AG48" i="99"/>
  <c r="AP48" i="99" s="1"/>
  <c r="AF48" i="99"/>
  <c r="AO48" i="99" s="1"/>
  <c r="AH53" i="51"/>
  <c r="AQ53" i="51" s="1"/>
  <c r="AG47" i="49"/>
  <c r="AP47" i="49" s="1"/>
  <c r="AE47" i="49"/>
  <c r="AF47" i="49"/>
  <c r="AO47" i="49" s="1"/>
  <c r="W48" i="49"/>
  <c r="AI42" i="85"/>
  <c r="AN42" i="85"/>
  <c r="AR49" i="95"/>
  <c r="AH54" i="104"/>
  <c r="AQ54" i="104" s="1"/>
  <c r="W47" i="35"/>
  <c r="AE46" i="35"/>
  <c r="AF46" i="35"/>
  <c r="AO46" i="35" s="1"/>
  <c r="AG46" i="35"/>
  <c r="AP46" i="35" s="1"/>
  <c r="AR44" i="50"/>
  <c r="Y49" i="91"/>
  <c r="X49" i="91"/>
  <c r="AH58" i="101"/>
  <c r="AQ58" i="101" s="1"/>
  <c r="AR45" i="90"/>
  <c r="AN51" i="20"/>
  <c r="Y46" i="42"/>
  <c r="X46" i="42"/>
  <c r="AE53" i="51"/>
  <c r="AN53" i="51" s="1"/>
  <c r="AG53" i="51"/>
  <c r="AP53" i="51" s="1"/>
  <c r="W54" i="51"/>
  <c r="AF53" i="51"/>
  <c r="AR47" i="102"/>
  <c r="AI45" i="55"/>
  <c r="AN45" i="55"/>
  <c r="AI55" i="46"/>
  <c r="AN55" i="46"/>
  <c r="AF54" i="104"/>
  <c r="AO54" i="104" s="1"/>
  <c r="AE54" i="104"/>
  <c r="AG54" i="104"/>
  <c r="AP54" i="104" s="1"/>
  <c r="W55" i="104"/>
  <c r="Y54" i="88"/>
  <c r="X54" i="88"/>
  <c r="W57" i="105"/>
  <c r="AE56" i="105"/>
  <c r="AG56" i="105"/>
  <c r="AP56" i="105" s="1"/>
  <c r="AF56" i="105"/>
  <c r="AO56" i="105" s="1"/>
  <c r="AH48" i="102"/>
  <c r="AQ48" i="102" s="1"/>
  <c r="AH59" i="47"/>
  <c r="AQ59" i="47" s="1"/>
  <c r="AI51" i="45"/>
  <c r="AN51" i="45"/>
  <c r="W59" i="101"/>
  <c r="AH51" i="16"/>
  <c r="AQ51" i="16" s="1"/>
  <c r="AR50" i="16"/>
  <c r="AI55" i="53"/>
  <c r="AN55" i="53"/>
  <c r="Y58" i="93"/>
  <c r="X58" i="93"/>
  <c r="Y55" i="13"/>
  <c r="X55" i="13"/>
  <c r="AH56" i="15"/>
  <c r="AQ56" i="15" s="1"/>
  <c r="Z56" i="15"/>
  <c r="AR47" i="83"/>
  <c r="Y46" i="55"/>
  <c r="X46" i="55"/>
  <c r="Y56" i="46"/>
  <c r="X56" i="46"/>
  <c r="AR52" i="51"/>
  <c r="AI47" i="87"/>
  <c r="AN47" i="87"/>
  <c r="AI45" i="94"/>
  <c r="AN45" i="94"/>
  <c r="AR49" i="103"/>
  <c r="AR55" i="15"/>
  <c r="AH50" i="95"/>
  <c r="AQ50" i="95" s="1"/>
  <c r="AR48" i="43"/>
  <c r="AF48" i="102"/>
  <c r="AO48" i="102" s="1"/>
  <c r="AE48" i="102"/>
  <c r="W49" i="102"/>
  <c r="AG48" i="102"/>
  <c r="AP48" i="102" s="1"/>
  <c r="AG59" i="47"/>
  <c r="AP59" i="47" s="1"/>
  <c r="AE59" i="47"/>
  <c r="AF59" i="47"/>
  <c r="AO59" i="47" s="1"/>
  <c r="W60" i="47"/>
  <c r="AR56" i="52"/>
  <c r="Y52" i="45"/>
  <c r="X52" i="45"/>
  <c r="AH52" i="54"/>
  <c r="AQ52" i="54" s="1"/>
  <c r="Z51" i="16"/>
  <c r="AH53" i="84"/>
  <c r="AQ53" i="84" s="1"/>
  <c r="AH44" i="48"/>
  <c r="AQ44" i="48" s="1"/>
  <c r="Y56" i="53"/>
  <c r="X56" i="53"/>
  <c r="W51" i="100"/>
  <c r="AG50" i="100"/>
  <c r="AP50" i="100" s="1"/>
  <c r="AF50" i="100"/>
  <c r="AO50" i="100" s="1"/>
  <c r="AE50" i="100"/>
  <c r="AR43" i="48"/>
  <c r="AH47" i="10"/>
  <c r="AQ47" i="10" s="1"/>
  <c r="AH49" i="43"/>
  <c r="AQ49" i="43" s="1"/>
  <c r="AR58" i="47"/>
  <c r="AF47" i="82"/>
  <c r="AO47" i="82" s="1"/>
  <c r="AG47" i="82"/>
  <c r="AP47" i="82" s="1"/>
  <c r="W48" i="82"/>
  <c r="AE47" i="82"/>
  <c r="AI58" i="97"/>
  <c r="AN58" i="97"/>
  <c r="AH55" i="44"/>
  <c r="AQ55" i="44" s="1"/>
  <c r="AF56" i="32"/>
  <c r="AO56" i="32" s="1"/>
  <c r="W57" i="32"/>
  <c r="AG56" i="32"/>
  <c r="AP56" i="32" s="1"/>
  <c r="AE56" i="32"/>
  <c r="Z50" i="95"/>
  <c r="Z52" i="54"/>
  <c r="AH57" i="52"/>
  <c r="AQ57" i="52" s="1"/>
  <c r="AH46" i="90"/>
  <c r="AQ46" i="90" s="1"/>
  <c r="Z53" i="84"/>
  <c r="Z44" i="48"/>
  <c r="Y52" i="20"/>
  <c r="X52" i="20"/>
  <c r="Y59" i="89"/>
  <c r="X59" i="89"/>
  <c r="AI54" i="13"/>
  <c r="AN54" i="13"/>
  <c r="AR54" i="44"/>
  <c r="W49" i="41"/>
  <c r="AG48" i="41"/>
  <c r="AP48" i="41" s="1"/>
  <c r="AF48" i="41"/>
  <c r="AO48" i="41" s="1"/>
  <c r="AE48" i="41"/>
  <c r="AE47" i="10"/>
  <c r="AG47" i="10"/>
  <c r="AP47" i="10" s="1"/>
  <c r="AF47" i="10"/>
  <c r="AO47" i="10" s="1"/>
  <c r="W48" i="10"/>
  <c r="AF49" i="43"/>
  <c r="AO49" i="43" s="1"/>
  <c r="AG49" i="43"/>
  <c r="AP49" i="43" s="1"/>
  <c r="AE49" i="43"/>
  <c r="W50" i="43"/>
  <c r="AR57" i="101"/>
  <c r="Y59" i="97"/>
  <c r="X59" i="97"/>
  <c r="Z55" i="44"/>
  <c r="Y53" i="96"/>
  <c r="X53" i="96"/>
  <c r="AH50" i="103"/>
  <c r="AQ50" i="103" s="1"/>
  <c r="AR52" i="84"/>
  <c r="AI47" i="18"/>
  <c r="AN47" i="18"/>
  <c r="AI57" i="93"/>
  <c r="AN57" i="93"/>
  <c r="AI58" i="89"/>
  <c r="AN58" i="89"/>
  <c r="W46" i="50" l="1"/>
  <c r="AF58" i="101"/>
  <c r="AO58" i="101" s="1"/>
  <c r="AG45" i="50"/>
  <c r="AP45" i="50" s="1"/>
  <c r="AG58" i="101"/>
  <c r="AP58" i="101" s="1"/>
  <c r="AI45" i="42"/>
  <c r="AF45" i="50"/>
  <c r="AO45" i="50" s="1"/>
  <c r="AI51" i="20"/>
  <c r="Z58" i="93"/>
  <c r="AN45" i="42"/>
  <c r="Z46" i="42"/>
  <c r="AG46" i="42" s="1"/>
  <c r="AP46" i="42" s="1"/>
  <c r="Z49" i="91"/>
  <c r="AF49" i="91" s="1"/>
  <c r="AO49" i="91" s="1"/>
  <c r="AF48" i="83"/>
  <c r="AO48" i="83" s="1"/>
  <c r="AE50" i="103"/>
  <c r="AG50" i="103"/>
  <c r="AP50" i="103" s="1"/>
  <c r="Z52" i="45"/>
  <c r="AE52" i="45" s="1"/>
  <c r="AF57" i="52"/>
  <c r="AO57" i="52" s="1"/>
  <c r="Z52" i="20"/>
  <c r="AF52" i="20" s="1"/>
  <c r="AO52" i="20" s="1"/>
  <c r="Z48" i="87"/>
  <c r="AG48" i="87" s="1"/>
  <c r="AP48" i="87" s="1"/>
  <c r="AF46" i="42"/>
  <c r="AO46" i="42" s="1"/>
  <c r="W47" i="42"/>
  <c r="AE52" i="20"/>
  <c r="AG52" i="20"/>
  <c r="AP52" i="20" s="1"/>
  <c r="W59" i="93"/>
  <c r="AG58" i="93"/>
  <c r="AP58" i="93" s="1"/>
  <c r="AF58" i="93"/>
  <c r="AO58" i="93" s="1"/>
  <c r="AE58" i="93"/>
  <c r="AR57" i="93"/>
  <c r="AI48" i="41"/>
  <c r="AN48" i="41"/>
  <c r="Y48" i="82"/>
  <c r="X48" i="82"/>
  <c r="AI50" i="100"/>
  <c r="AN50" i="100"/>
  <c r="AI48" i="102"/>
  <c r="AN48" i="102"/>
  <c r="AH58" i="93"/>
  <c r="AQ58" i="93" s="1"/>
  <c r="AR51" i="45"/>
  <c r="Y54" i="92"/>
  <c r="X54" i="92"/>
  <c r="Y58" i="86"/>
  <c r="X58" i="86"/>
  <c r="AI57" i="52"/>
  <c r="AN57" i="52"/>
  <c r="Y51" i="103"/>
  <c r="X51" i="103"/>
  <c r="Y57" i="32"/>
  <c r="X57" i="32"/>
  <c r="Z57" i="32" s="1"/>
  <c r="AI59" i="47"/>
  <c r="AN59" i="47"/>
  <c r="AH56" i="46"/>
  <c r="AQ56" i="46" s="1"/>
  <c r="AI58" i="101"/>
  <c r="AN58" i="101"/>
  <c r="AR55" i="46"/>
  <c r="AI53" i="51"/>
  <c r="AO53" i="51"/>
  <c r="AI46" i="35"/>
  <c r="AN46" i="35"/>
  <c r="Y48" i="49"/>
  <c r="X48" i="49"/>
  <c r="Z48" i="49" s="1"/>
  <c r="Y49" i="99"/>
  <c r="X49" i="99"/>
  <c r="AI53" i="92"/>
  <c r="AN53" i="92"/>
  <c r="AR53" i="88"/>
  <c r="AI57" i="86"/>
  <c r="AN57" i="86"/>
  <c r="Y49" i="11"/>
  <c r="X49" i="11"/>
  <c r="AR47" i="18"/>
  <c r="AH59" i="97"/>
  <c r="AQ59" i="97" s="1"/>
  <c r="X50" i="43"/>
  <c r="Z50" i="43" s="1"/>
  <c r="Y50" i="43"/>
  <c r="AH59" i="89"/>
  <c r="AQ59" i="89" s="1"/>
  <c r="AE44" i="48"/>
  <c r="AG44" i="48"/>
  <c r="AP44" i="48" s="1"/>
  <c r="W45" i="48"/>
  <c r="AF44" i="48"/>
  <c r="AO44" i="48" s="1"/>
  <c r="W53" i="54"/>
  <c r="AE52" i="54"/>
  <c r="AG52" i="54"/>
  <c r="AP52" i="54" s="1"/>
  <c r="AF52" i="54"/>
  <c r="AO52" i="54" s="1"/>
  <c r="AR45" i="94"/>
  <c r="Z56" i="46"/>
  <c r="Y59" i="101"/>
  <c r="X59" i="101"/>
  <c r="AI56" i="105"/>
  <c r="AN56" i="105"/>
  <c r="Y55" i="104"/>
  <c r="X55" i="104"/>
  <c r="Y54" i="51"/>
  <c r="X54" i="51"/>
  <c r="Y47" i="35"/>
  <c r="X47" i="35"/>
  <c r="AI48" i="99"/>
  <c r="AN48" i="99"/>
  <c r="AH46" i="94"/>
  <c r="AQ46" i="94" s="1"/>
  <c r="AH43" i="85"/>
  <c r="AQ43" i="85" s="1"/>
  <c r="AH45" i="98"/>
  <c r="AQ45" i="98" s="1"/>
  <c r="Y58" i="52"/>
  <c r="X58" i="52"/>
  <c r="Z58" i="52" s="1"/>
  <c r="AN48" i="83"/>
  <c r="Y48" i="10"/>
  <c r="X48" i="10"/>
  <c r="Z59" i="97"/>
  <c r="AI49" i="43"/>
  <c r="AN49" i="43"/>
  <c r="Y49" i="41"/>
  <c r="X49" i="41"/>
  <c r="Z59" i="89"/>
  <c r="W54" i="84"/>
  <c r="AG53" i="84"/>
  <c r="AP53" i="84" s="1"/>
  <c r="AF53" i="84"/>
  <c r="AO53" i="84" s="1"/>
  <c r="AE53" i="84"/>
  <c r="AF50" i="95"/>
  <c r="AO50" i="95" s="1"/>
  <c r="AE50" i="95"/>
  <c r="W51" i="95"/>
  <c r="AG50" i="95"/>
  <c r="AP50" i="95" s="1"/>
  <c r="AR58" i="97"/>
  <c r="Y51" i="100"/>
  <c r="X51" i="100"/>
  <c r="Z51" i="100" s="1"/>
  <c r="AG56" i="15"/>
  <c r="AP56" i="15" s="1"/>
  <c r="AE56" i="15"/>
  <c r="AF56" i="15"/>
  <c r="AO56" i="15" s="1"/>
  <c r="W57" i="15"/>
  <c r="AH55" i="13"/>
  <c r="AQ55" i="13" s="1"/>
  <c r="Y57" i="105"/>
  <c r="X57" i="105"/>
  <c r="AR45" i="55"/>
  <c r="AR51" i="20"/>
  <c r="AI47" i="49"/>
  <c r="AR47" i="49" s="1"/>
  <c r="AN47" i="49"/>
  <c r="AR45" i="42"/>
  <c r="AR48" i="91"/>
  <c r="Z46" i="94"/>
  <c r="Z43" i="85"/>
  <c r="Z45" i="98"/>
  <c r="Y46" i="50"/>
  <c r="X46" i="50"/>
  <c r="AF55" i="44"/>
  <c r="AO55" i="44" s="1"/>
  <c r="AG55" i="44"/>
  <c r="AP55" i="44" s="1"/>
  <c r="AE55" i="44"/>
  <c r="W56" i="44"/>
  <c r="AI47" i="10"/>
  <c r="AN47" i="10"/>
  <c r="AH56" i="53"/>
  <c r="AQ56" i="53" s="1"/>
  <c r="AR47" i="87"/>
  <c r="AH46" i="55"/>
  <c r="AQ46" i="55" s="1"/>
  <c r="Z55" i="13"/>
  <c r="AR55" i="53"/>
  <c r="AH54" i="88"/>
  <c r="AQ54" i="88" s="1"/>
  <c r="AI54" i="104"/>
  <c r="AN54" i="104"/>
  <c r="AH48" i="18"/>
  <c r="AQ48" i="18" s="1"/>
  <c r="AR44" i="98"/>
  <c r="AI46" i="90"/>
  <c r="AN46" i="90"/>
  <c r="AI50" i="103"/>
  <c r="AN50" i="103"/>
  <c r="AR54" i="13"/>
  <c r="AR58" i="89"/>
  <c r="AH53" i="96"/>
  <c r="AQ53" i="96" s="1"/>
  <c r="Z53" i="96"/>
  <c r="AH52" i="20"/>
  <c r="AQ52" i="20" s="1"/>
  <c r="AI56" i="32"/>
  <c r="AN56" i="32"/>
  <c r="AI47" i="82"/>
  <c r="AN47" i="82"/>
  <c r="Z56" i="53"/>
  <c r="AE51" i="16"/>
  <c r="AG51" i="16"/>
  <c r="AP51" i="16" s="1"/>
  <c r="AF51" i="16"/>
  <c r="AO51" i="16" s="1"/>
  <c r="W52" i="16"/>
  <c r="AH52" i="45"/>
  <c r="AQ52" i="45" s="1"/>
  <c r="Y60" i="47"/>
  <c r="X60" i="47"/>
  <c r="Y49" i="102"/>
  <c r="X49" i="102"/>
  <c r="Z46" i="55"/>
  <c r="Z54" i="88"/>
  <c r="AH46" i="42"/>
  <c r="AQ46" i="42" s="1"/>
  <c r="AH49" i="91"/>
  <c r="AQ49" i="91" s="1"/>
  <c r="AR42" i="85"/>
  <c r="Z48" i="18"/>
  <c r="AR52" i="96"/>
  <c r="AH48" i="87"/>
  <c r="AQ48" i="87" s="1"/>
  <c r="AI48" i="11"/>
  <c r="AN48" i="11"/>
  <c r="Y49" i="83"/>
  <c r="X49" i="83"/>
  <c r="Y47" i="90"/>
  <c r="X47" i="90"/>
  <c r="AN45" i="50"/>
  <c r="Z49" i="11" l="1"/>
  <c r="Z54" i="51"/>
  <c r="AG49" i="91"/>
  <c r="AP49" i="91" s="1"/>
  <c r="AG52" i="45"/>
  <c r="AP52" i="45" s="1"/>
  <c r="AI45" i="50"/>
  <c r="W50" i="91"/>
  <c r="Y50" i="91" s="1"/>
  <c r="AF52" i="45"/>
  <c r="AO52" i="45" s="1"/>
  <c r="Z58" i="86"/>
  <c r="AE48" i="87"/>
  <c r="AE49" i="91"/>
  <c r="AE46" i="42"/>
  <c r="W53" i="45"/>
  <c r="Y53" i="45" s="1"/>
  <c r="AI48" i="83"/>
  <c r="AR48" i="83" s="1"/>
  <c r="Z51" i="103"/>
  <c r="AF48" i="87"/>
  <c r="AO48" i="87" s="1"/>
  <c r="Z48" i="82"/>
  <c r="AF48" i="82" s="1"/>
  <c r="AO48" i="82" s="1"/>
  <c r="W53" i="20"/>
  <c r="W49" i="87"/>
  <c r="Y49" i="87" s="1"/>
  <c r="AF51" i="103"/>
  <c r="AO51" i="103" s="1"/>
  <c r="AE51" i="103"/>
  <c r="W52" i="103"/>
  <c r="AG51" i="103"/>
  <c r="AP51" i="103" s="1"/>
  <c r="W49" i="82"/>
  <c r="AE54" i="51"/>
  <c r="W55" i="51"/>
  <c r="AF54" i="51"/>
  <c r="AO54" i="51" s="1"/>
  <c r="AG54" i="51"/>
  <c r="AP54" i="51" s="1"/>
  <c r="AE58" i="86"/>
  <c r="W59" i="86"/>
  <c r="AF58" i="86"/>
  <c r="AO58" i="86" s="1"/>
  <c r="AG58" i="86"/>
  <c r="AP58" i="86" s="1"/>
  <c r="AE51" i="100"/>
  <c r="AF51" i="100"/>
  <c r="AO51" i="100" s="1"/>
  <c r="AG51" i="100"/>
  <c r="AP51" i="100" s="1"/>
  <c r="W52" i="100"/>
  <c r="AH49" i="83"/>
  <c r="AQ49" i="83" s="1"/>
  <c r="AH60" i="47"/>
  <c r="AQ60" i="47" s="1"/>
  <c r="AI51" i="16"/>
  <c r="AN51" i="16"/>
  <c r="AR46" i="90"/>
  <c r="Y51" i="95"/>
  <c r="X51" i="95"/>
  <c r="W57" i="46"/>
  <c r="AG56" i="46"/>
  <c r="AP56" i="46" s="1"/>
  <c r="AE56" i="46"/>
  <c r="AF56" i="46"/>
  <c r="AO56" i="46" s="1"/>
  <c r="AI52" i="54"/>
  <c r="AN52" i="54"/>
  <c r="AI44" i="48"/>
  <c r="AN44" i="48"/>
  <c r="AG50" i="43"/>
  <c r="AP50" i="43" s="1"/>
  <c r="W51" i="43"/>
  <c r="AE50" i="43"/>
  <c r="AF50" i="43"/>
  <c r="AO50" i="43" s="1"/>
  <c r="AR53" i="92"/>
  <c r="AH58" i="86"/>
  <c r="AQ58" i="86" s="1"/>
  <c r="AH47" i="90"/>
  <c r="AQ47" i="90" s="1"/>
  <c r="Z47" i="90"/>
  <c r="AE48" i="18"/>
  <c r="W49" i="18"/>
  <c r="AF48" i="18"/>
  <c r="AO48" i="18" s="1"/>
  <c r="AG48" i="18"/>
  <c r="AP48" i="18" s="1"/>
  <c r="Z49" i="83"/>
  <c r="W55" i="88"/>
  <c r="AE54" i="88"/>
  <c r="AF54" i="88"/>
  <c r="AO54" i="88" s="1"/>
  <c r="AG54" i="88"/>
  <c r="AP54" i="88" s="1"/>
  <c r="Z60" i="47"/>
  <c r="AF56" i="53"/>
  <c r="AO56" i="53" s="1"/>
  <c r="AE56" i="53"/>
  <c r="AN56" i="53" s="1"/>
  <c r="AG56" i="53"/>
  <c r="W57" i="53"/>
  <c r="AR47" i="10"/>
  <c r="Z46" i="50"/>
  <c r="AH46" i="50"/>
  <c r="AQ46" i="50" s="1"/>
  <c r="X57" i="15"/>
  <c r="Y57" i="15"/>
  <c r="AI50" i="95"/>
  <c r="AN50" i="95"/>
  <c r="Y54" i="84"/>
  <c r="X54" i="84"/>
  <c r="AR49" i="43"/>
  <c r="AH54" i="51"/>
  <c r="AQ54" i="51" s="1"/>
  <c r="Y53" i="54"/>
  <c r="X53" i="54"/>
  <c r="AH49" i="99"/>
  <c r="AQ49" i="99" s="1"/>
  <c r="AH51" i="103"/>
  <c r="AQ51" i="103" s="1"/>
  <c r="AI58" i="93"/>
  <c r="AN58" i="93"/>
  <c r="AI49" i="91"/>
  <c r="AN49" i="91"/>
  <c r="AR45" i="50"/>
  <c r="W47" i="55"/>
  <c r="AE46" i="55"/>
  <c r="AF46" i="55"/>
  <c r="AO46" i="55" s="1"/>
  <c r="AG46" i="55"/>
  <c r="AP46" i="55" s="1"/>
  <c r="AF59" i="89"/>
  <c r="AO59" i="89" s="1"/>
  <c r="AE59" i="89"/>
  <c r="AN59" i="89" s="1"/>
  <c r="W60" i="89"/>
  <c r="AG59" i="89"/>
  <c r="AG59" i="97"/>
  <c r="AP59" i="97" s="1"/>
  <c r="AF59" i="97"/>
  <c r="AO59" i="97" s="1"/>
  <c r="AE59" i="97"/>
  <c r="W60" i="97"/>
  <c r="AH58" i="52"/>
  <c r="AQ58" i="52" s="1"/>
  <c r="AR56" i="105"/>
  <c r="AH50" i="43"/>
  <c r="AQ50" i="43" s="1"/>
  <c r="AR57" i="86"/>
  <c r="Z49" i="99"/>
  <c r="AR46" i="35"/>
  <c r="AR58" i="101"/>
  <c r="AR48" i="102"/>
  <c r="AI52" i="20"/>
  <c r="AN52" i="20"/>
  <c r="AH49" i="102"/>
  <c r="AQ49" i="102" s="1"/>
  <c r="Y52" i="16"/>
  <c r="X52" i="16"/>
  <c r="AR47" i="82"/>
  <c r="AR54" i="104"/>
  <c r="X56" i="44"/>
  <c r="Z56" i="44" s="1"/>
  <c r="Y56" i="44"/>
  <c r="AG45" i="98"/>
  <c r="AP45" i="98" s="1"/>
  <c r="AE45" i="98"/>
  <c r="W46" i="98"/>
  <c r="AF45" i="98"/>
  <c r="AO45" i="98" s="1"/>
  <c r="AI56" i="15"/>
  <c r="AN56" i="15"/>
  <c r="AH49" i="41"/>
  <c r="AQ49" i="41" s="1"/>
  <c r="AH48" i="10"/>
  <c r="AQ48" i="10" s="1"/>
  <c r="AG58" i="52"/>
  <c r="AP58" i="52" s="1"/>
  <c r="AF58" i="52"/>
  <c r="AO58" i="52" s="1"/>
  <c r="W59" i="52"/>
  <c r="AE58" i="52"/>
  <c r="AR48" i="99"/>
  <c r="AH59" i="101"/>
  <c r="AQ59" i="101" s="1"/>
  <c r="AR59" i="47"/>
  <c r="AH54" i="92"/>
  <c r="AQ54" i="92" s="1"/>
  <c r="AR48" i="41"/>
  <c r="AI46" i="42"/>
  <c r="AN46" i="42"/>
  <c r="AR48" i="11"/>
  <c r="Z49" i="102"/>
  <c r="AR50" i="103"/>
  <c r="AI55" i="44"/>
  <c r="AN55" i="44"/>
  <c r="W44" i="85"/>
  <c r="AG43" i="85"/>
  <c r="AP43" i="85" s="1"/>
  <c r="AE43" i="85"/>
  <c r="AF43" i="85"/>
  <c r="AO43" i="85" s="1"/>
  <c r="AH57" i="105"/>
  <c r="AQ57" i="105" s="1"/>
  <c r="AI53" i="84"/>
  <c r="AN53" i="84"/>
  <c r="Z49" i="41"/>
  <c r="Z48" i="10"/>
  <c r="AH47" i="35"/>
  <c r="AQ47" i="35" s="1"/>
  <c r="AH55" i="104"/>
  <c r="AQ55" i="104" s="1"/>
  <c r="Z59" i="101"/>
  <c r="Y45" i="48"/>
  <c r="X45" i="48"/>
  <c r="Z45" i="48" s="1"/>
  <c r="AH49" i="11"/>
  <c r="AQ49" i="11" s="1"/>
  <c r="AH48" i="49"/>
  <c r="AQ48" i="49" s="1"/>
  <c r="AR53" i="51"/>
  <c r="AH57" i="32"/>
  <c r="AQ57" i="32" s="1"/>
  <c r="Z54" i="92"/>
  <c r="AR50" i="100"/>
  <c r="Y59" i="93"/>
  <c r="X59" i="93"/>
  <c r="AI48" i="87"/>
  <c r="AN48" i="87"/>
  <c r="AR56" i="32"/>
  <c r="W54" i="96"/>
  <c r="AG53" i="96"/>
  <c r="AP53" i="96" s="1"/>
  <c r="AF53" i="96"/>
  <c r="AO53" i="96" s="1"/>
  <c r="AE53" i="96"/>
  <c r="W56" i="13"/>
  <c r="AG55" i="13"/>
  <c r="AP55" i="13" s="1"/>
  <c r="AF55" i="13"/>
  <c r="AO55" i="13" s="1"/>
  <c r="AE55" i="13"/>
  <c r="AF46" i="94"/>
  <c r="AO46" i="94" s="1"/>
  <c r="AG46" i="94"/>
  <c r="AP46" i="94" s="1"/>
  <c r="AE46" i="94"/>
  <c r="W47" i="94"/>
  <c r="Z57" i="105"/>
  <c r="AH51" i="100"/>
  <c r="AQ51" i="100" s="1"/>
  <c r="Z47" i="35"/>
  <c r="Z55" i="104"/>
  <c r="AE49" i="11"/>
  <c r="W50" i="11"/>
  <c r="AG49" i="11"/>
  <c r="AP49" i="11" s="1"/>
  <c r="AF49" i="11"/>
  <c r="AO49" i="11" s="1"/>
  <c r="AF48" i="49"/>
  <c r="AO48" i="49" s="1"/>
  <c r="AG48" i="49"/>
  <c r="AP48" i="49" s="1"/>
  <c r="W49" i="49"/>
  <c r="AE48" i="49"/>
  <c r="AF57" i="32"/>
  <c r="AO57" i="32" s="1"/>
  <c r="AG57" i="32"/>
  <c r="AP57" i="32" s="1"/>
  <c r="W58" i="32"/>
  <c r="AE57" i="32"/>
  <c r="AR57" i="52"/>
  <c r="AH48" i="82"/>
  <c r="AQ48" i="82" s="1"/>
  <c r="Y53" i="20"/>
  <c r="X53" i="20"/>
  <c r="Y47" i="42"/>
  <c r="X47" i="42"/>
  <c r="AI52" i="45"/>
  <c r="AN52" i="45"/>
  <c r="Z53" i="20" l="1"/>
  <c r="X50" i="91"/>
  <c r="X49" i="87"/>
  <c r="Z49" i="87" s="1"/>
  <c r="AG48" i="82"/>
  <c r="AP48" i="82" s="1"/>
  <c r="X53" i="45"/>
  <c r="AH53" i="45" s="1"/>
  <c r="AQ53" i="45" s="1"/>
  <c r="Z59" i="93"/>
  <c r="AE48" i="82"/>
  <c r="Z57" i="15"/>
  <c r="AE57" i="15" s="1"/>
  <c r="Z51" i="95"/>
  <c r="AF51" i="95" s="1"/>
  <c r="AO51" i="95" s="1"/>
  <c r="AF57" i="15"/>
  <c r="AO57" i="15" s="1"/>
  <c r="W52" i="95"/>
  <c r="AE51" i="95"/>
  <c r="AF56" i="44"/>
  <c r="AO56" i="44" s="1"/>
  <c r="W57" i="44"/>
  <c r="AE56" i="44"/>
  <c r="AG56" i="44"/>
  <c r="AP56" i="44" s="1"/>
  <c r="AR52" i="45"/>
  <c r="AI53" i="96"/>
  <c r="AN53" i="96"/>
  <c r="W60" i="93"/>
  <c r="AG59" i="93"/>
  <c r="AP59" i="93" s="1"/>
  <c r="AF59" i="93"/>
  <c r="AO59" i="93" s="1"/>
  <c r="AE59" i="93"/>
  <c r="AH47" i="42"/>
  <c r="AQ47" i="42" s="1"/>
  <c r="AI55" i="13"/>
  <c r="AN55" i="13"/>
  <c r="AH53" i="20"/>
  <c r="AQ53" i="20" s="1"/>
  <c r="Y58" i="32"/>
  <c r="X58" i="32"/>
  <c r="AI49" i="11"/>
  <c r="AN49" i="11"/>
  <c r="Y56" i="13"/>
  <c r="X56" i="13"/>
  <c r="AR48" i="87"/>
  <c r="AF54" i="92"/>
  <c r="AO54" i="92" s="1"/>
  <c r="AE54" i="92"/>
  <c r="AG54" i="92"/>
  <c r="AP54" i="92" s="1"/>
  <c r="W55" i="92"/>
  <c r="AH45" i="48"/>
  <c r="AQ45" i="48" s="1"/>
  <c r="AR46" i="42"/>
  <c r="AR56" i="15"/>
  <c r="W61" i="47"/>
  <c r="AE60" i="47"/>
  <c r="AF60" i="47"/>
  <c r="AO60" i="47" s="1"/>
  <c r="AG60" i="47"/>
  <c r="AP60" i="47" s="1"/>
  <c r="AF49" i="83"/>
  <c r="AO49" i="83" s="1"/>
  <c r="W50" i="83"/>
  <c r="AG49" i="83"/>
  <c r="AP49" i="83" s="1"/>
  <c r="AE49" i="83"/>
  <c r="W48" i="90"/>
  <c r="AG47" i="90"/>
  <c r="AP47" i="90" s="1"/>
  <c r="AF47" i="90"/>
  <c r="AO47" i="90" s="1"/>
  <c r="AE47" i="90"/>
  <c r="AH49" i="87"/>
  <c r="AQ49" i="87" s="1"/>
  <c r="AI50" i="43"/>
  <c r="AN50" i="43"/>
  <c r="AR52" i="54"/>
  <c r="AH51" i="95"/>
  <c r="AQ51" i="95" s="1"/>
  <c r="AR51" i="16"/>
  <c r="Y52" i="100"/>
  <c r="X52" i="100"/>
  <c r="Z52" i="100" s="1"/>
  <c r="Y55" i="51"/>
  <c r="X55" i="51"/>
  <c r="AF55" i="104"/>
  <c r="AO55" i="104" s="1"/>
  <c r="AE55" i="104"/>
  <c r="AG55" i="104"/>
  <c r="AP55" i="104" s="1"/>
  <c r="W56" i="104"/>
  <c r="AH59" i="93"/>
  <c r="AQ59" i="93" s="1"/>
  <c r="AG45" i="48"/>
  <c r="AP45" i="48" s="1"/>
  <c r="AF45" i="48"/>
  <c r="AO45" i="48" s="1"/>
  <c r="AE45" i="48"/>
  <c r="W46" i="48"/>
  <c r="AI43" i="85"/>
  <c r="AN43" i="85"/>
  <c r="AH50" i="91"/>
  <c r="AQ50" i="91" s="1"/>
  <c r="AH52" i="16"/>
  <c r="AQ52" i="16" s="1"/>
  <c r="AR50" i="95"/>
  <c r="Y51" i="43"/>
  <c r="X51" i="43"/>
  <c r="Y59" i="86"/>
  <c r="X59" i="86"/>
  <c r="AI54" i="51"/>
  <c r="AN54" i="51"/>
  <c r="W58" i="105"/>
  <c r="AE57" i="105"/>
  <c r="AF57" i="105"/>
  <c r="AO57" i="105" s="1"/>
  <c r="AG57" i="105"/>
  <c r="AP57" i="105" s="1"/>
  <c r="AE48" i="10"/>
  <c r="AF48" i="10"/>
  <c r="AO48" i="10" s="1"/>
  <c r="AG48" i="10"/>
  <c r="AP48" i="10" s="1"/>
  <c r="W49" i="10"/>
  <c r="AF49" i="102"/>
  <c r="AO49" i="102" s="1"/>
  <c r="W50" i="102"/>
  <c r="AE49" i="102"/>
  <c r="AG49" i="102"/>
  <c r="AP49" i="102" s="1"/>
  <c r="Z50" i="91"/>
  <c r="AH56" i="44"/>
  <c r="AQ56" i="44" s="1"/>
  <c r="Z52" i="16"/>
  <c r="AI59" i="89"/>
  <c r="AP59" i="89"/>
  <c r="AR49" i="91"/>
  <c r="Y57" i="53"/>
  <c r="Z57" i="53" s="1"/>
  <c r="X57" i="53"/>
  <c r="AI58" i="86"/>
  <c r="AN58" i="86"/>
  <c r="W54" i="20"/>
  <c r="AF53" i="20"/>
  <c r="AO53" i="20" s="1"/>
  <c r="AG53" i="20"/>
  <c r="AP53" i="20" s="1"/>
  <c r="AE53" i="20"/>
  <c r="AE59" i="101"/>
  <c r="AG59" i="101"/>
  <c r="AP59" i="101" s="1"/>
  <c r="W60" i="101"/>
  <c r="AF59" i="101"/>
  <c r="AO59" i="101" s="1"/>
  <c r="AG49" i="41"/>
  <c r="AP49" i="41" s="1"/>
  <c r="AF49" i="41"/>
  <c r="AO49" i="41" s="1"/>
  <c r="W50" i="41"/>
  <c r="AE49" i="41"/>
  <c r="Y44" i="85"/>
  <c r="X44" i="85"/>
  <c r="AI58" i="52"/>
  <c r="AN58" i="52"/>
  <c r="Y46" i="98"/>
  <c r="X46" i="98"/>
  <c r="Y60" i="97"/>
  <c r="X60" i="97"/>
  <c r="Y60" i="89"/>
  <c r="Z60" i="89" s="1"/>
  <c r="X60" i="89"/>
  <c r="AI46" i="55"/>
  <c r="AR46" i="55" s="1"/>
  <c r="AN46" i="55"/>
  <c r="AH53" i="54"/>
  <c r="AQ53" i="54" s="1"/>
  <c r="AH54" i="84"/>
  <c r="AQ54" i="84" s="1"/>
  <c r="AI56" i="53"/>
  <c r="AP56" i="53"/>
  <c r="AI56" i="46"/>
  <c r="AN56" i="46"/>
  <c r="AI51" i="100"/>
  <c r="AN51" i="100"/>
  <c r="Y52" i="103"/>
  <c r="X52" i="103"/>
  <c r="AI48" i="49"/>
  <c r="AN48" i="49"/>
  <c r="Y47" i="94"/>
  <c r="X47" i="94"/>
  <c r="Y59" i="52"/>
  <c r="X59" i="52"/>
  <c r="AI45" i="98"/>
  <c r="AN45" i="98"/>
  <c r="AR52" i="20"/>
  <c r="AI59" i="97"/>
  <c r="AN59" i="97"/>
  <c r="Y47" i="55"/>
  <c r="X47" i="55"/>
  <c r="AR58" i="93"/>
  <c r="Z53" i="54"/>
  <c r="Z54" i="84"/>
  <c r="AH57" i="15"/>
  <c r="AQ57" i="15" s="1"/>
  <c r="AE46" i="50"/>
  <c r="AF46" i="50"/>
  <c r="AO46" i="50" s="1"/>
  <c r="AG46" i="50"/>
  <c r="AP46" i="50" s="1"/>
  <c r="W47" i="50"/>
  <c r="AI54" i="88"/>
  <c r="AN54" i="88"/>
  <c r="Y49" i="18"/>
  <c r="X49" i="18"/>
  <c r="AR44" i="48"/>
  <c r="Y49" i="82"/>
  <c r="X49" i="82"/>
  <c r="AI51" i="103"/>
  <c r="AR51" i="103" s="1"/>
  <c r="AN51" i="103"/>
  <c r="AE47" i="35"/>
  <c r="W48" i="35"/>
  <c r="AF47" i="35"/>
  <c r="AO47" i="35" s="1"/>
  <c r="AG47" i="35"/>
  <c r="AP47" i="35" s="1"/>
  <c r="Z47" i="42"/>
  <c r="AI57" i="32"/>
  <c r="AN57" i="32"/>
  <c r="Y49" i="49"/>
  <c r="X49" i="49"/>
  <c r="Y50" i="11"/>
  <c r="X50" i="11"/>
  <c r="AI46" i="94"/>
  <c r="AN46" i="94"/>
  <c r="Y54" i="96"/>
  <c r="X54" i="96"/>
  <c r="AR53" i="84"/>
  <c r="AR55" i="44"/>
  <c r="W50" i="99"/>
  <c r="AG49" i="99"/>
  <c r="AP49" i="99" s="1"/>
  <c r="AF49" i="99"/>
  <c r="AO49" i="99" s="1"/>
  <c r="AE49" i="99"/>
  <c r="Y55" i="88"/>
  <c r="X55" i="88"/>
  <c r="AI48" i="18"/>
  <c r="AN48" i="18"/>
  <c r="Y57" i="46"/>
  <c r="X57" i="46"/>
  <c r="AI48" i="82"/>
  <c r="AN48" i="82"/>
  <c r="AE49" i="87" l="1"/>
  <c r="W50" i="87"/>
  <c r="AG49" i="87"/>
  <c r="AP49" i="87" s="1"/>
  <c r="AF49" i="87"/>
  <c r="AO49" i="87" s="1"/>
  <c r="Z53" i="45"/>
  <c r="Z46" i="98"/>
  <c r="AF46" i="98" s="1"/>
  <c r="AO46" i="98" s="1"/>
  <c r="AG51" i="95"/>
  <c r="AP51" i="95" s="1"/>
  <c r="AG57" i="15"/>
  <c r="AP57" i="15" s="1"/>
  <c r="Z59" i="52"/>
  <c r="W58" i="15"/>
  <c r="Z50" i="11"/>
  <c r="Z55" i="51"/>
  <c r="AG55" i="51" s="1"/>
  <c r="AP55" i="51" s="1"/>
  <c r="W61" i="89"/>
  <c r="AF60" i="89"/>
  <c r="AO60" i="89" s="1"/>
  <c r="AG60" i="89"/>
  <c r="AP60" i="89" s="1"/>
  <c r="AE60" i="89"/>
  <c r="AE59" i="52"/>
  <c r="AF59" i="52"/>
  <c r="AO59" i="52" s="1"/>
  <c r="W60" i="52"/>
  <c r="AG59" i="52"/>
  <c r="AP59" i="52" s="1"/>
  <c r="AF57" i="53"/>
  <c r="AO57" i="53" s="1"/>
  <c r="W58" i="53"/>
  <c r="AE57" i="53"/>
  <c r="AG57" i="53"/>
  <c r="AP57" i="53" s="1"/>
  <c r="AR56" i="46"/>
  <c r="AH49" i="49"/>
  <c r="AQ49" i="49" s="1"/>
  <c r="AR48" i="18"/>
  <c r="AH50" i="11"/>
  <c r="AQ50" i="11" s="1"/>
  <c r="Y48" i="35"/>
  <c r="X48" i="35"/>
  <c r="Z48" i="35" s="1"/>
  <c r="AI46" i="50"/>
  <c r="AN46" i="50"/>
  <c r="AG54" i="84"/>
  <c r="AP54" i="84" s="1"/>
  <c r="AF54" i="84"/>
  <c r="AO54" i="84" s="1"/>
  <c r="AE54" i="84"/>
  <c r="W55" i="84"/>
  <c r="AR45" i="98"/>
  <c r="AR51" i="100"/>
  <c r="AI53" i="20"/>
  <c r="AN53" i="20"/>
  <c r="AH57" i="53"/>
  <c r="AQ57" i="53" s="1"/>
  <c r="AR59" i="89"/>
  <c r="AR54" i="51"/>
  <c r="AI54" i="92"/>
  <c r="AN54" i="92"/>
  <c r="AR53" i="96"/>
  <c r="X57" i="44"/>
  <c r="Y57" i="44"/>
  <c r="Z57" i="44"/>
  <c r="AF52" i="16"/>
  <c r="AO52" i="16" s="1"/>
  <c r="AG52" i="16"/>
  <c r="AP52" i="16" s="1"/>
  <c r="W53" i="16"/>
  <c r="AE52" i="16"/>
  <c r="AE50" i="91"/>
  <c r="AG50" i="91"/>
  <c r="AP50" i="91" s="1"/>
  <c r="AF50" i="91"/>
  <c r="AO50" i="91" s="1"/>
  <c r="W51" i="91"/>
  <c r="AH59" i="86"/>
  <c r="AQ59" i="86" s="1"/>
  <c r="AR43" i="85"/>
  <c r="Y56" i="104"/>
  <c r="X56" i="104"/>
  <c r="Y48" i="90"/>
  <c r="Z48" i="90" s="1"/>
  <c r="X48" i="90"/>
  <c r="AR55" i="13"/>
  <c r="AH55" i="88"/>
  <c r="AQ55" i="88" s="1"/>
  <c r="AH54" i="96"/>
  <c r="AQ54" i="96" s="1"/>
  <c r="AR57" i="32"/>
  <c r="AH60" i="97"/>
  <c r="AQ60" i="97" s="1"/>
  <c r="AI49" i="41"/>
  <c r="AN49" i="41"/>
  <c r="Y60" i="101"/>
  <c r="X60" i="101"/>
  <c r="Z60" i="101" s="1"/>
  <c r="Y49" i="10"/>
  <c r="X49" i="10"/>
  <c r="Z59" i="86"/>
  <c r="AI49" i="87"/>
  <c r="AN49" i="87"/>
  <c r="AH52" i="100"/>
  <c r="AQ52" i="100" s="1"/>
  <c r="AR49" i="11"/>
  <c r="AI59" i="93"/>
  <c r="AN59" i="93"/>
  <c r="Y58" i="15"/>
  <c r="X58" i="15"/>
  <c r="AF50" i="11"/>
  <c r="AO50" i="11" s="1"/>
  <c r="AE50" i="11"/>
  <c r="W51" i="11"/>
  <c r="AG50" i="11"/>
  <c r="AP50" i="11" s="1"/>
  <c r="AR54" i="88"/>
  <c r="AH57" i="46"/>
  <c r="AQ57" i="46" s="1"/>
  <c r="Z54" i="96"/>
  <c r="Y47" i="50"/>
  <c r="X47" i="50"/>
  <c r="Z60" i="97"/>
  <c r="AR58" i="52"/>
  <c r="Y50" i="41"/>
  <c r="X50" i="41"/>
  <c r="Y54" i="20"/>
  <c r="X54" i="20"/>
  <c r="AI57" i="105"/>
  <c r="AN57" i="105"/>
  <c r="X46" i="48"/>
  <c r="Y46" i="48"/>
  <c r="AI55" i="104"/>
  <c r="AN55" i="104"/>
  <c r="W53" i="100"/>
  <c r="AG52" i="100"/>
  <c r="AP52" i="100" s="1"/>
  <c r="AF52" i="100"/>
  <c r="AO52" i="100" s="1"/>
  <c r="AE52" i="100"/>
  <c r="AR50" i="43"/>
  <c r="AI49" i="83"/>
  <c r="AN49" i="83"/>
  <c r="AH58" i="32"/>
  <c r="AQ58" i="32" s="1"/>
  <c r="AI51" i="95"/>
  <c r="AN51" i="95"/>
  <c r="AI57" i="15"/>
  <c r="AN57" i="15"/>
  <c r="AI47" i="35"/>
  <c r="AN47" i="35"/>
  <c r="AE53" i="54"/>
  <c r="W54" i="54"/>
  <c r="AF53" i="54"/>
  <c r="AO53" i="54" s="1"/>
  <c r="AG53" i="54"/>
  <c r="AP53" i="54" s="1"/>
  <c r="AH59" i="52"/>
  <c r="AQ59" i="52" s="1"/>
  <c r="Y50" i="99"/>
  <c r="X50" i="99"/>
  <c r="AR59" i="97"/>
  <c r="AR48" i="49"/>
  <c r="Z57" i="46"/>
  <c r="Z49" i="49"/>
  <c r="AH49" i="82"/>
  <c r="AQ49" i="82" s="1"/>
  <c r="AH47" i="55"/>
  <c r="AQ47" i="55" s="1"/>
  <c r="AH47" i="94"/>
  <c r="AQ47" i="94" s="1"/>
  <c r="AR56" i="53"/>
  <c r="AH44" i="85"/>
  <c r="AQ44" i="85" s="1"/>
  <c r="AI59" i="101"/>
  <c r="AN59" i="101"/>
  <c r="AI49" i="102"/>
  <c r="AN49" i="102"/>
  <c r="Y58" i="105"/>
  <c r="X58" i="105"/>
  <c r="AH51" i="43"/>
  <c r="AQ51" i="43" s="1"/>
  <c r="AI45" i="48"/>
  <c r="AN45" i="48"/>
  <c r="AI47" i="90"/>
  <c r="AN47" i="90"/>
  <c r="AI60" i="47"/>
  <c r="AN60" i="47"/>
  <c r="Y55" i="92"/>
  <c r="X55" i="92"/>
  <c r="AH56" i="13"/>
  <c r="AQ56" i="13" s="1"/>
  <c r="Z58" i="32"/>
  <c r="AR48" i="82"/>
  <c r="Z55" i="88"/>
  <c r="AG47" i="42"/>
  <c r="AP47" i="42" s="1"/>
  <c r="W48" i="42"/>
  <c r="AF47" i="42"/>
  <c r="AO47" i="42" s="1"/>
  <c r="AE47" i="42"/>
  <c r="AH49" i="18"/>
  <c r="AQ49" i="18" s="1"/>
  <c r="Z52" i="103"/>
  <c r="AH52" i="103"/>
  <c r="AQ52" i="103" s="1"/>
  <c r="Z49" i="18"/>
  <c r="AI49" i="99"/>
  <c r="AN49" i="99"/>
  <c r="AR46" i="94"/>
  <c r="Z49" i="82"/>
  <c r="Z47" i="55"/>
  <c r="Z47" i="94"/>
  <c r="AH60" i="89"/>
  <c r="AQ60" i="89" s="1"/>
  <c r="AH46" i="98"/>
  <c r="AQ46" i="98" s="1"/>
  <c r="Z44" i="85"/>
  <c r="AR58" i="86"/>
  <c r="X50" i="102"/>
  <c r="Y50" i="102"/>
  <c r="AI48" i="10"/>
  <c r="AN48" i="10"/>
  <c r="Z51" i="43"/>
  <c r="Y50" i="87"/>
  <c r="X50" i="87"/>
  <c r="AH55" i="51"/>
  <c r="AQ55" i="51" s="1"/>
  <c r="Y50" i="83"/>
  <c r="X50" i="83"/>
  <c r="Y61" i="47"/>
  <c r="X61" i="47"/>
  <c r="Z56" i="13"/>
  <c r="AE53" i="45"/>
  <c r="AG53" i="45"/>
  <c r="AP53" i="45" s="1"/>
  <c r="AF53" i="45"/>
  <c r="AO53" i="45" s="1"/>
  <c r="W54" i="45"/>
  <c r="Y60" i="93"/>
  <c r="X60" i="93"/>
  <c r="AI56" i="44"/>
  <c r="AN56" i="44"/>
  <c r="X52" i="95"/>
  <c r="Y52" i="95"/>
  <c r="AF55" i="51" l="1"/>
  <c r="AO55" i="51" s="1"/>
  <c r="Z58" i="15"/>
  <c r="AE46" i="98"/>
  <c r="AG46" i="98"/>
  <c r="AP46" i="98" s="1"/>
  <c r="W47" i="98"/>
  <c r="Z52" i="95"/>
  <c r="W53" i="95" s="1"/>
  <c r="AE55" i="51"/>
  <c r="Z50" i="102"/>
  <c r="W56" i="51"/>
  <c r="Z56" i="104"/>
  <c r="W57" i="104" s="1"/>
  <c r="Z50" i="83"/>
  <c r="W51" i="83" s="1"/>
  <c r="Z58" i="105"/>
  <c r="AE58" i="105" s="1"/>
  <c r="Z54" i="20"/>
  <c r="AE54" i="20" s="1"/>
  <c r="Z49" i="10"/>
  <c r="W50" i="10" s="1"/>
  <c r="Z60" i="93"/>
  <c r="AG60" i="93" s="1"/>
  <c r="AP60" i="93" s="1"/>
  <c r="Z46" i="48"/>
  <c r="AF46" i="48" s="1"/>
  <c r="AO46" i="48" s="1"/>
  <c r="AF60" i="93"/>
  <c r="AO60" i="93" s="1"/>
  <c r="AF56" i="104"/>
  <c r="AO56" i="104" s="1"/>
  <c r="AG50" i="83"/>
  <c r="AP50" i="83" s="1"/>
  <c r="AE50" i="83"/>
  <c r="AF50" i="83"/>
  <c r="AO50" i="83" s="1"/>
  <c r="W55" i="20"/>
  <c r="AG54" i="20"/>
  <c r="AP54" i="20" s="1"/>
  <c r="AF54" i="20"/>
  <c r="AO54" i="20" s="1"/>
  <c r="AG49" i="10"/>
  <c r="AP49" i="10" s="1"/>
  <c r="AF49" i="10"/>
  <c r="AO49" i="10" s="1"/>
  <c r="AI53" i="45"/>
  <c r="AN53" i="45"/>
  <c r="AR48" i="10"/>
  <c r="AF44" i="85"/>
  <c r="AO44" i="85" s="1"/>
  <c r="W45" i="85"/>
  <c r="AG44" i="85"/>
  <c r="AP44" i="85" s="1"/>
  <c r="AE44" i="85"/>
  <c r="AE47" i="55"/>
  <c r="AN47" i="55" s="1"/>
  <c r="AG47" i="55"/>
  <c r="AP47" i="55" s="1"/>
  <c r="W48" i="55"/>
  <c r="AF47" i="55"/>
  <c r="AG49" i="18"/>
  <c r="AP49" i="18" s="1"/>
  <c r="AF49" i="18"/>
  <c r="AO49" i="18" s="1"/>
  <c r="AE49" i="18"/>
  <c r="W50" i="18"/>
  <c r="W53" i="103"/>
  <c r="AG52" i="103"/>
  <c r="AP52" i="103" s="1"/>
  <c r="AE52" i="103"/>
  <c r="AF52" i="103"/>
  <c r="AO52" i="103" s="1"/>
  <c r="AR60" i="47"/>
  <c r="AR57" i="105"/>
  <c r="AI50" i="11"/>
  <c r="AN50" i="11"/>
  <c r="AR59" i="93"/>
  <c r="AR49" i="41"/>
  <c r="AR53" i="20"/>
  <c r="Y55" i="84"/>
  <c r="X55" i="84"/>
  <c r="AH48" i="35"/>
  <c r="AQ48" i="35" s="1"/>
  <c r="Y56" i="51"/>
  <c r="X56" i="51"/>
  <c r="AI57" i="53"/>
  <c r="AN57" i="53"/>
  <c r="Y61" i="89"/>
  <c r="X61" i="89"/>
  <c r="AH50" i="87"/>
  <c r="AQ50" i="87" s="1"/>
  <c r="AI47" i="42"/>
  <c r="AN47" i="42"/>
  <c r="AR57" i="15"/>
  <c r="AR55" i="104"/>
  <c r="AH54" i="20"/>
  <c r="AQ54" i="20" s="1"/>
  <c r="AE54" i="96"/>
  <c r="AG54" i="96"/>
  <c r="AP54" i="96" s="1"/>
  <c r="AF54" i="96"/>
  <c r="AO54" i="96" s="1"/>
  <c r="W55" i="96"/>
  <c r="AI50" i="91"/>
  <c r="AN50" i="91"/>
  <c r="AF57" i="44"/>
  <c r="AO57" i="44" s="1"/>
  <c r="AG57" i="44"/>
  <c r="AP57" i="44" s="1"/>
  <c r="W58" i="44"/>
  <c r="AE57" i="44"/>
  <c r="AR54" i="92"/>
  <c r="AI54" i="84"/>
  <c r="AN54" i="84"/>
  <c r="AF48" i="35"/>
  <c r="AO48" i="35" s="1"/>
  <c r="W49" i="35"/>
  <c r="AE48" i="35"/>
  <c r="AG48" i="35"/>
  <c r="AP48" i="35" s="1"/>
  <c r="Y58" i="53"/>
  <c r="X58" i="53"/>
  <c r="AI59" i="52"/>
  <c r="AN59" i="52"/>
  <c r="AE58" i="32"/>
  <c r="AF58" i="32"/>
  <c r="AO58" i="32" s="1"/>
  <c r="AG58" i="32"/>
  <c r="AP58" i="32" s="1"/>
  <c r="W59" i="32"/>
  <c r="AH55" i="92"/>
  <c r="AQ55" i="92" s="1"/>
  <c r="AR47" i="90"/>
  <c r="AR49" i="102"/>
  <c r="Y54" i="54"/>
  <c r="X54" i="54"/>
  <c r="AI52" i="100"/>
  <c r="AN52" i="100"/>
  <c r="AH58" i="15"/>
  <c r="AQ58" i="15" s="1"/>
  <c r="AH60" i="101"/>
  <c r="AQ60" i="101" s="1"/>
  <c r="AH48" i="90"/>
  <c r="AQ48" i="90" s="1"/>
  <c r="AI46" i="98"/>
  <c r="AN46" i="98"/>
  <c r="AF56" i="13"/>
  <c r="AO56" i="13" s="1"/>
  <c r="AE56" i="13"/>
  <c r="W57" i="13"/>
  <c r="AG56" i="13"/>
  <c r="AP56" i="13" s="1"/>
  <c r="W51" i="102"/>
  <c r="AG50" i="102"/>
  <c r="AP50" i="102" s="1"/>
  <c r="AF50" i="102"/>
  <c r="AO50" i="102" s="1"/>
  <c r="AE50" i="102"/>
  <c r="AG49" i="82"/>
  <c r="AP49" i="82" s="1"/>
  <c r="AE49" i="82"/>
  <c r="AF49" i="82"/>
  <c r="AO49" i="82" s="1"/>
  <c r="W50" i="82"/>
  <c r="Y48" i="42"/>
  <c r="X48" i="42"/>
  <c r="Z55" i="92"/>
  <c r="AF49" i="49"/>
  <c r="AO49" i="49" s="1"/>
  <c r="W50" i="49"/>
  <c r="AE49" i="49"/>
  <c r="AG49" i="49"/>
  <c r="AP49" i="49" s="1"/>
  <c r="AH50" i="99"/>
  <c r="AQ50" i="99" s="1"/>
  <c r="AI53" i="54"/>
  <c r="AN53" i="54"/>
  <c r="AR51" i="95"/>
  <c r="AF60" i="97"/>
  <c r="AO60" i="97" s="1"/>
  <c r="AG60" i="97"/>
  <c r="AP60" i="97" s="1"/>
  <c r="W61" i="97"/>
  <c r="AE60" i="97"/>
  <c r="W59" i="15"/>
  <c r="AG58" i="15"/>
  <c r="AP58" i="15" s="1"/>
  <c r="AF58" i="15"/>
  <c r="AO58" i="15" s="1"/>
  <c r="AE58" i="15"/>
  <c r="AR49" i="87"/>
  <c r="W61" i="101"/>
  <c r="AE60" i="101"/>
  <c r="AG60" i="101"/>
  <c r="AP60" i="101" s="1"/>
  <c r="AF60" i="101"/>
  <c r="AO60" i="101" s="1"/>
  <c r="AE48" i="90"/>
  <c r="W49" i="90"/>
  <c r="AF48" i="90"/>
  <c r="AO48" i="90" s="1"/>
  <c r="AG48" i="90"/>
  <c r="AP48" i="90" s="1"/>
  <c r="AI52" i="16"/>
  <c r="AN52" i="16"/>
  <c r="AH57" i="44"/>
  <c r="AQ57" i="44" s="1"/>
  <c r="AI55" i="51"/>
  <c r="AN55" i="51"/>
  <c r="AI60" i="89"/>
  <c r="AN60" i="89"/>
  <c r="AH52" i="95"/>
  <c r="AQ52" i="95" s="1"/>
  <c r="Z50" i="87"/>
  <c r="AH50" i="102"/>
  <c r="AQ50" i="102" s="1"/>
  <c r="W52" i="43"/>
  <c r="AE51" i="43"/>
  <c r="AF51" i="43"/>
  <c r="AO51" i="43" s="1"/>
  <c r="AG51" i="43"/>
  <c r="AP51" i="43" s="1"/>
  <c r="AR45" i="48"/>
  <c r="AH58" i="105"/>
  <c r="AQ58" i="105" s="1"/>
  <c r="AR59" i="101"/>
  <c r="AG57" i="46"/>
  <c r="AP57" i="46" s="1"/>
  <c r="AE57" i="46"/>
  <c r="W58" i="46"/>
  <c r="AF57" i="46"/>
  <c r="AO57" i="46" s="1"/>
  <c r="Z50" i="99"/>
  <c r="AR49" i="83"/>
  <c r="AH46" i="48"/>
  <c r="AQ46" i="48" s="1"/>
  <c r="AH50" i="41"/>
  <c r="AQ50" i="41" s="1"/>
  <c r="AH47" i="50"/>
  <c r="AQ47" i="50" s="1"/>
  <c r="AF59" i="86"/>
  <c r="AO59" i="86" s="1"/>
  <c r="AE59" i="86"/>
  <c r="AG59" i="86"/>
  <c r="AP59" i="86" s="1"/>
  <c r="W60" i="86"/>
  <c r="X51" i="91"/>
  <c r="Y51" i="91"/>
  <c r="Y53" i="16"/>
  <c r="X53" i="16"/>
  <c r="Y47" i="98"/>
  <c r="X47" i="98"/>
  <c r="AH61" i="47"/>
  <c r="AQ61" i="47" s="1"/>
  <c r="Y54" i="45"/>
  <c r="X54" i="45"/>
  <c r="Z61" i="47"/>
  <c r="AR56" i="44"/>
  <c r="AH60" i="93"/>
  <c r="AQ60" i="93" s="1"/>
  <c r="AH50" i="83"/>
  <c r="AQ50" i="83" s="1"/>
  <c r="W48" i="94"/>
  <c r="AG47" i="94"/>
  <c r="AP47" i="94" s="1"/>
  <c r="AE47" i="94"/>
  <c r="AF47" i="94"/>
  <c r="AO47" i="94" s="1"/>
  <c r="AR49" i="99"/>
  <c r="W56" i="88"/>
  <c r="AF55" i="88"/>
  <c r="AO55" i="88" s="1"/>
  <c r="AE55" i="88"/>
  <c r="AG55" i="88"/>
  <c r="AP55" i="88" s="1"/>
  <c r="AR47" i="35"/>
  <c r="Y53" i="100"/>
  <c r="X53" i="100"/>
  <c r="Z50" i="41"/>
  <c r="Z47" i="50"/>
  <c r="Y51" i="11"/>
  <c r="X51" i="11"/>
  <c r="AH49" i="10"/>
  <c r="AQ49" i="10" s="1"/>
  <c r="AH56" i="104"/>
  <c r="AQ56" i="104" s="1"/>
  <c r="AR46" i="50"/>
  <c r="Y60" i="52"/>
  <c r="X60" i="52"/>
  <c r="AE46" i="48" l="1"/>
  <c r="AE52" i="95"/>
  <c r="AG52" i="95"/>
  <c r="AP52" i="95" s="1"/>
  <c r="AF52" i="95"/>
  <c r="AO52" i="95" s="1"/>
  <c r="AG56" i="104"/>
  <c r="AP56" i="104" s="1"/>
  <c r="Z60" i="52"/>
  <c r="AG60" i="52" s="1"/>
  <c r="AP60" i="52" s="1"/>
  <c r="AE49" i="10"/>
  <c r="W59" i="105"/>
  <c r="AE56" i="104"/>
  <c r="W47" i="48"/>
  <c r="AF58" i="105"/>
  <c r="AO58" i="105" s="1"/>
  <c r="AG58" i="105"/>
  <c r="AP58" i="105" s="1"/>
  <c r="AG46" i="48"/>
  <c r="AP46" i="48" s="1"/>
  <c r="Z51" i="91"/>
  <c r="AF51" i="91" s="1"/>
  <c r="AO51" i="91" s="1"/>
  <c r="Z58" i="53"/>
  <c r="AF58" i="53" s="1"/>
  <c r="AO58" i="53" s="1"/>
  <c r="Z53" i="16"/>
  <c r="AF53" i="16" s="1"/>
  <c r="AO53" i="16" s="1"/>
  <c r="Z48" i="42"/>
  <c r="AG48" i="42" s="1"/>
  <c r="AP48" i="42" s="1"/>
  <c r="AE60" i="93"/>
  <c r="AI60" i="93" s="1"/>
  <c r="Z54" i="54"/>
  <c r="AF54" i="54" s="1"/>
  <c r="AO54" i="54" s="1"/>
  <c r="W61" i="93"/>
  <c r="W54" i="16"/>
  <c r="AG53" i="16"/>
  <c r="AP53" i="16" s="1"/>
  <c r="AE53" i="16"/>
  <c r="AG51" i="91"/>
  <c r="AP51" i="91" s="1"/>
  <c r="AE51" i="91"/>
  <c r="W49" i="42"/>
  <c r="AE48" i="42"/>
  <c r="AF48" i="42"/>
  <c r="AO48" i="42" s="1"/>
  <c r="AG54" i="54"/>
  <c r="AP54" i="54" s="1"/>
  <c r="AH54" i="45"/>
  <c r="AQ54" i="45" s="1"/>
  <c r="Y60" i="86"/>
  <c r="X60" i="86"/>
  <c r="Y58" i="46"/>
  <c r="X58" i="46"/>
  <c r="Y49" i="90"/>
  <c r="X49" i="90"/>
  <c r="Y61" i="101"/>
  <c r="X61" i="101"/>
  <c r="AI49" i="49"/>
  <c r="AN49" i="49"/>
  <c r="Y59" i="32"/>
  <c r="X59" i="32"/>
  <c r="AH58" i="53"/>
  <c r="AQ58" i="53" s="1"/>
  <c r="Y49" i="35"/>
  <c r="X49" i="35"/>
  <c r="AR50" i="91"/>
  <c r="AI47" i="55"/>
  <c r="AO47" i="55"/>
  <c r="AR53" i="45"/>
  <c r="AI50" i="83"/>
  <c r="AN50" i="83"/>
  <c r="AH53" i="100"/>
  <c r="AQ53" i="100" s="1"/>
  <c r="AI57" i="46"/>
  <c r="AN57" i="46"/>
  <c r="AR55" i="51"/>
  <c r="AI48" i="90"/>
  <c r="AN48" i="90"/>
  <c r="Y59" i="15"/>
  <c r="X59" i="15"/>
  <c r="Y50" i="49"/>
  <c r="X50" i="49"/>
  <c r="AI50" i="102"/>
  <c r="AR50" i="102" s="1"/>
  <c r="AN50" i="102"/>
  <c r="Y57" i="13"/>
  <c r="X57" i="13"/>
  <c r="AI57" i="44"/>
  <c r="AN57" i="44"/>
  <c r="AR57" i="53"/>
  <c r="Y50" i="18"/>
  <c r="X50" i="18"/>
  <c r="Y48" i="55"/>
  <c r="X48" i="55"/>
  <c r="Y45" i="85"/>
  <c r="X45" i="85"/>
  <c r="AI54" i="20"/>
  <c r="AN54" i="20"/>
  <c r="AI56" i="104"/>
  <c r="AN56" i="104"/>
  <c r="AI47" i="94"/>
  <c r="AN47" i="94"/>
  <c r="AH47" i="98"/>
  <c r="AQ47" i="98" s="1"/>
  <c r="AI59" i="86"/>
  <c r="AR59" i="86" s="1"/>
  <c r="AN59" i="86"/>
  <c r="AR52" i="16"/>
  <c r="Y50" i="82"/>
  <c r="X50" i="82"/>
  <c r="AI56" i="13"/>
  <c r="AN56" i="13"/>
  <c r="Y58" i="44"/>
  <c r="X58" i="44"/>
  <c r="Y55" i="96"/>
  <c r="X55" i="96"/>
  <c r="Y53" i="95"/>
  <c r="X53" i="95"/>
  <c r="AH56" i="51"/>
  <c r="AQ56" i="51" s="1"/>
  <c r="AR50" i="11"/>
  <c r="AI49" i="18"/>
  <c r="AN49" i="18"/>
  <c r="AI49" i="10"/>
  <c r="AN49" i="10"/>
  <c r="AI58" i="105"/>
  <c r="AN58" i="105"/>
  <c r="Y51" i="83"/>
  <c r="X51" i="83"/>
  <c r="AH51" i="11"/>
  <c r="AQ51" i="11" s="1"/>
  <c r="Z53" i="100"/>
  <c r="AI55" i="88"/>
  <c r="AN55" i="88"/>
  <c r="Y56" i="88"/>
  <c r="X56" i="88"/>
  <c r="Z47" i="98"/>
  <c r="W51" i="99"/>
  <c r="AG50" i="99"/>
  <c r="AP50" i="99" s="1"/>
  <c r="AF50" i="99"/>
  <c r="AO50" i="99" s="1"/>
  <c r="AE50" i="99"/>
  <c r="AI51" i="43"/>
  <c r="AN51" i="43"/>
  <c r="AI60" i="97"/>
  <c r="AN60" i="97"/>
  <c r="AF55" i="92"/>
  <c r="AO55" i="92" s="1"/>
  <c r="W56" i="92"/>
  <c r="AE55" i="92"/>
  <c r="AG55" i="92"/>
  <c r="AP55" i="92" s="1"/>
  <c r="AI58" i="32"/>
  <c r="AR58" i="32" s="1"/>
  <c r="AN58" i="32"/>
  <c r="AR54" i="84"/>
  <c r="AH61" i="89"/>
  <c r="AQ61" i="89" s="1"/>
  <c r="Z56" i="51"/>
  <c r="AI52" i="103"/>
  <c r="AN52" i="103"/>
  <c r="Y59" i="105"/>
  <c r="X59" i="105"/>
  <c r="Z54" i="45"/>
  <c r="Z51" i="11"/>
  <c r="AH60" i="52"/>
  <c r="AQ60" i="52" s="1"/>
  <c r="AE47" i="50"/>
  <c r="AF47" i="50"/>
  <c r="AO47" i="50" s="1"/>
  <c r="AG47" i="50"/>
  <c r="AP47" i="50" s="1"/>
  <c r="W48" i="50"/>
  <c r="Y48" i="94"/>
  <c r="X48" i="94"/>
  <c r="AH51" i="91"/>
  <c r="AQ51" i="91" s="1"/>
  <c r="Y52" i="43"/>
  <c r="X52" i="43"/>
  <c r="AG50" i="87"/>
  <c r="AP50" i="87" s="1"/>
  <c r="AF50" i="87"/>
  <c r="AO50" i="87" s="1"/>
  <c r="AE50" i="87"/>
  <c r="W51" i="87"/>
  <c r="AI58" i="15"/>
  <c r="AN58" i="15"/>
  <c r="Y61" i="97"/>
  <c r="Z61" i="97" s="1"/>
  <c r="X61" i="97"/>
  <c r="AR53" i="54"/>
  <c r="AH48" i="42"/>
  <c r="AQ48" i="42" s="1"/>
  <c r="AI49" i="82"/>
  <c r="AN49" i="82"/>
  <c r="Y51" i="102"/>
  <c r="Z51" i="102" s="1"/>
  <c r="X51" i="102"/>
  <c r="AR52" i="100"/>
  <c r="AR47" i="42"/>
  <c r="Z61" i="89"/>
  <c r="AH55" i="84"/>
  <c r="AQ55" i="84" s="1"/>
  <c r="Y55" i="20"/>
  <c r="X55" i="20"/>
  <c r="Y57" i="104"/>
  <c r="X57" i="104"/>
  <c r="Y61" i="93"/>
  <c r="X61" i="93"/>
  <c r="AI46" i="48"/>
  <c r="AN46" i="48"/>
  <c r="AE50" i="41"/>
  <c r="AG50" i="41"/>
  <c r="AP50" i="41" s="1"/>
  <c r="AF50" i="41"/>
  <c r="AO50" i="41" s="1"/>
  <c r="W51" i="41"/>
  <c r="AG61" i="47"/>
  <c r="AP61" i="47" s="1"/>
  <c r="AE61" i="47"/>
  <c r="W62" i="47"/>
  <c r="AF61" i="47"/>
  <c r="AO61" i="47" s="1"/>
  <c r="AH53" i="16"/>
  <c r="AQ53" i="16" s="1"/>
  <c r="AR60" i="89"/>
  <c r="AI60" i="101"/>
  <c r="AN60" i="101"/>
  <c r="AR46" i="98"/>
  <c r="AH54" i="54"/>
  <c r="AQ54" i="54" s="1"/>
  <c r="AR59" i="52"/>
  <c r="AI48" i="35"/>
  <c r="AN48" i="35"/>
  <c r="AI54" i="96"/>
  <c r="AN54" i="96"/>
  <c r="AI52" i="95"/>
  <c r="AN52" i="95"/>
  <c r="Z55" i="84"/>
  <c r="Y53" i="103"/>
  <c r="X53" i="103"/>
  <c r="AI44" i="85"/>
  <c r="AN44" i="85"/>
  <c r="Y50" i="10"/>
  <c r="X50" i="10"/>
  <c r="Y47" i="48"/>
  <c r="X47" i="48"/>
  <c r="Z48" i="94" l="1"/>
  <c r="AF60" i="52"/>
  <c r="AO60" i="52" s="1"/>
  <c r="AN60" i="93"/>
  <c r="W61" i="52"/>
  <c r="AE60" i="52"/>
  <c r="W52" i="91"/>
  <c r="Y52" i="91" s="1"/>
  <c r="Z50" i="10"/>
  <c r="Z50" i="82"/>
  <c r="Z45" i="85"/>
  <c r="W59" i="53"/>
  <c r="AG58" i="53"/>
  <c r="AP58" i="53" s="1"/>
  <c r="Z49" i="35"/>
  <c r="W50" i="35" s="1"/>
  <c r="AE58" i="53"/>
  <c r="Z61" i="101"/>
  <c r="W62" i="101" s="1"/>
  <c r="Z47" i="48"/>
  <c r="AF47" i="48" s="1"/>
  <c r="AO47" i="48" s="1"/>
  <c r="Z59" i="32"/>
  <c r="AE59" i="32" s="1"/>
  <c r="AN59" i="32" s="1"/>
  <c r="AE54" i="54"/>
  <c r="Z50" i="49"/>
  <c r="AG50" i="49" s="1"/>
  <c r="AP50" i="49" s="1"/>
  <c r="W55" i="54"/>
  <c r="Z61" i="93"/>
  <c r="Z57" i="13"/>
  <c r="Z58" i="46"/>
  <c r="AE58" i="46" s="1"/>
  <c r="AG51" i="102"/>
  <c r="AP51" i="102" s="1"/>
  <c r="AF51" i="102"/>
  <c r="AO51" i="102" s="1"/>
  <c r="AE51" i="102"/>
  <c r="W52" i="102"/>
  <c r="W62" i="97"/>
  <c r="AG61" i="97"/>
  <c r="AP61" i="97" s="1"/>
  <c r="AF61" i="97"/>
  <c r="AO61" i="97" s="1"/>
  <c r="AE61" i="97"/>
  <c r="AF61" i="101"/>
  <c r="AO61" i="101" s="1"/>
  <c r="AE61" i="101"/>
  <c r="AG61" i="101"/>
  <c r="AP61" i="101" s="1"/>
  <c r="W60" i="32"/>
  <c r="AG59" i="32"/>
  <c r="AP59" i="32" s="1"/>
  <c r="W48" i="48"/>
  <c r="W58" i="13"/>
  <c r="AG57" i="13"/>
  <c r="AP57" i="13" s="1"/>
  <c r="AE57" i="13"/>
  <c r="AF57" i="13"/>
  <c r="AO57" i="13" s="1"/>
  <c r="W59" i="46"/>
  <c r="AF50" i="10"/>
  <c r="AO50" i="10" s="1"/>
  <c r="AE50" i="10"/>
  <c r="W51" i="10"/>
  <c r="AG50" i="10"/>
  <c r="AP50" i="10" s="1"/>
  <c r="W62" i="93"/>
  <c r="AE61" i="93"/>
  <c r="AG61" i="93"/>
  <c r="AP61" i="93" s="1"/>
  <c r="AF61" i="93"/>
  <c r="AO61" i="93" s="1"/>
  <c r="W49" i="94"/>
  <c r="AG48" i="94"/>
  <c r="AP48" i="94" s="1"/>
  <c r="AF48" i="94"/>
  <c r="AO48" i="94" s="1"/>
  <c r="AE48" i="94"/>
  <c r="Y62" i="47"/>
  <c r="X62" i="47"/>
  <c r="AI61" i="47"/>
  <c r="AN61" i="47"/>
  <c r="AI50" i="41"/>
  <c r="AN50" i="41"/>
  <c r="Z57" i="104"/>
  <c r="AH57" i="104"/>
  <c r="AQ57" i="104" s="1"/>
  <c r="AR60" i="101"/>
  <c r="AR48" i="35"/>
  <c r="AR44" i="85"/>
  <c r="AR52" i="95"/>
  <c r="AG61" i="89"/>
  <c r="AP61" i="89" s="1"/>
  <c r="AF61" i="89"/>
  <c r="AO61" i="89" s="1"/>
  <c r="AE61" i="89"/>
  <c r="W62" i="89"/>
  <c r="AI50" i="87"/>
  <c r="AN50" i="87"/>
  <c r="AI47" i="50"/>
  <c r="AN47" i="50"/>
  <c r="W52" i="11"/>
  <c r="AE51" i="11"/>
  <c r="AF51" i="11"/>
  <c r="AO51" i="11" s="1"/>
  <c r="AG51" i="11"/>
  <c r="AP51" i="11" s="1"/>
  <c r="AH50" i="82"/>
  <c r="AQ50" i="82" s="1"/>
  <c r="AH45" i="85"/>
  <c r="AQ45" i="85" s="1"/>
  <c r="Z50" i="18"/>
  <c r="AH50" i="18"/>
  <c r="AQ50" i="18" s="1"/>
  <c r="AI60" i="52"/>
  <c r="AR60" i="52" s="1"/>
  <c r="AN60" i="52"/>
  <c r="AH59" i="32"/>
  <c r="AQ59" i="32" s="1"/>
  <c r="Y55" i="54"/>
  <c r="X55" i="54"/>
  <c r="AI48" i="42"/>
  <c r="AN48" i="42"/>
  <c r="AG54" i="45"/>
  <c r="AP54" i="45" s="1"/>
  <c r="AE54" i="45"/>
  <c r="W55" i="45"/>
  <c r="AF54" i="45"/>
  <c r="AO54" i="45" s="1"/>
  <c r="AR60" i="97"/>
  <c r="AR58" i="105"/>
  <c r="AH53" i="95"/>
  <c r="AQ53" i="95" s="1"/>
  <c r="AH58" i="44"/>
  <c r="AQ58" i="44" s="1"/>
  <c r="AE50" i="82"/>
  <c r="W51" i="82"/>
  <c r="AG50" i="82"/>
  <c r="AP50" i="82" s="1"/>
  <c r="AF50" i="82"/>
  <c r="AO50" i="82" s="1"/>
  <c r="AR47" i="94"/>
  <c r="W46" i="85"/>
  <c r="AF45" i="85"/>
  <c r="AO45" i="85" s="1"/>
  <c r="AG45" i="85"/>
  <c r="AP45" i="85" s="1"/>
  <c r="AE45" i="85"/>
  <c r="AI58" i="53"/>
  <c r="AN58" i="53"/>
  <c r="AH59" i="15"/>
  <c r="AQ59" i="15" s="1"/>
  <c r="AR47" i="55"/>
  <c r="Y49" i="42"/>
  <c r="X49" i="42"/>
  <c r="AH53" i="103"/>
  <c r="AQ53" i="103" s="1"/>
  <c r="AH50" i="10"/>
  <c r="AQ50" i="10" s="1"/>
  <c r="AR52" i="103"/>
  <c r="Y51" i="99"/>
  <c r="X51" i="99"/>
  <c r="AR55" i="88"/>
  <c r="Z53" i="95"/>
  <c r="Z58" i="44"/>
  <c r="Z59" i="15"/>
  <c r="AH49" i="90"/>
  <c r="AQ49" i="90" s="1"/>
  <c r="AH60" i="86"/>
  <c r="AQ60" i="86" s="1"/>
  <c r="AI53" i="16"/>
  <c r="AN53" i="16"/>
  <c r="AR49" i="82"/>
  <c r="AR58" i="15"/>
  <c r="AH52" i="43"/>
  <c r="AQ52" i="43" s="1"/>
  <c r="Y48" i="50"/>
  <c r="X48" i="50"/>
  <c r="AR60" i="93"/>
  <c r="W57" i="51"/>
  <c r="AG56" i="51"/>
  <c r="AP56" i="51" s="1"/>
  <c r="AE56" i="51"/>
  <c r="AF56" i="51"/>
  <c r="AO56" i="51" s="1"/>
  <c r="AI55" i="92"/>
  <c r="AN55" i="92"/>
  <c r="AR51" i="43"/>
  <c r="AG47" i="98"/>
  <c r="AP47" i="98" s="1"/>
  <c r="W48" i="98"/>
  <c r="AF47" i="98"/>
  <c r="AO47" i="98" s="1"/>
  <c r="AE47" i="98"/>
  <c r="W54" i="100"/>
  <c r="AG53" i="100"/>
  <c r="AP53" i="100" s="1"/>
  <c r="AF53" i="100"/>
  <c r="AO53" i="100" s="1"/>
  <c r="AE53" i="100"/>
  <c r="AH51" i="83"/>
  <c r="AQ51" i="83" s="1"/>
  <c r="AR49" i="10"/>
  <c r="AR56" i="104"/>
  <c r="AH48" i="55"/>
  <c r="AQ48" i="55" s="1"/>
  <c r="AR57" i="46"/>
  <c r="AR50" i="83"/>
  <c r="Z49" i="90"/>
  <c r="Z60" i="86"/>
  <c r="Z53" i="103"/>
  <c r="AR54" i="96"/>
  <c r="W56" i="84"/>
  <c r="AF55" i="84"/>
  <c r="AO55" i="84" s="1"/>
  <c r="AE55" i="84"/>
  <c r="AG55" i="84"/>
  <c r="AP55" i="84" s="1"/>
  <c r="AR46" i="48"/>
  <c r="AH55" i="20"/>
  <c r="AQ55" i="20" s="1"/>
  <c r="Z52" i="43"/>
  <c r="AH59" i="105"/>
  <c r="AQ59" i="105" s="1"/>
  <c r="Y56" i="92"/>
  <c r="X56" i="92"/>
  <c r="Z56" i="92" s="1"/>
  <c r="AH56" i="88"/>
  <c r="AQ56" i="88" s="1"/>
  <c r="Z51" i="83"/>
  <c r="AH55" i="96"/>
  <c r="AQ55" i="96" s="1"/>
  <c r="Z48" i="55"/>
  <c r="Y59" i="53"/>
  <c r="X59" i="53"/>
  <c r="Z59" i="53" s="1"/>
  <c r="AH50" i="49"/>
  <c r="AQ50" i="49" s="1"/>
  <c r="AH49" i="35"/>
  <c r="AQ49" i="35" s="1"/>
  <c r="AR49" i="49"/>
  <c r="AI51" i="91"/>
  <c r="AN51" i="91"/>
  <c r="Y54" i="16"/>
  <c r="X54" i="16"/>
  <c r="AH47" i="48"/>
  <c r="AQ47" i="48" s="1"/>
  <c r="Y51" i="41"/>
  <c r="X51" i="41"/>
  <c r="AH61" i="93"/>
  <c r="AQ61" i="93" s="1"/>
  <c r="Z55" i="20"/>
  <c r="AH51" i="102"/>
  <c r="AQ51" i="102" s="1"/>
  <c r="AH61" i="97"/>
  <c r="AQ61" i="97" s="1"/>
  <c r="Y51" i="87"/>
  <c r="X51" i="87"/>
  <c r="AH48" i="94"/>
  <c r="AQ48" i="94" s="1"/>
  <c r="Z59" i="105"/>
  <c r="AI50" i="99"/>
  <c r="AN50" i="99"/>
  <c r="Z56" i="88"/>
  <c r="AR49" i="18"/>
  <c r="Z55" i="96"/>
  <c r="AR56" i="13"/>
  <c r="AR54" i="20"/>
  <c r="AR57" i="44"/>
  <c r="AH57" i="13"/>
  <c r="AQ57" i="13" s="1"/>
  <c r="AR48" i="90"/>
  <c r="Y61" i="52"/>
  <c r="X61" i="52"/>
  <c r="Z61" i="52" s="1"/>
  <c r="AH61" i="101"/>
  <c r="AQ61" i="101" s="1"/>
  <c r="AH58" i="46"/>
  <c r="AQ58" i="46" s="1"/>
  <c r="AI54" i="54"/>
  <c r="AN54" i="54"/>
  <c r="X52" i="91" l="1"/>
  <c r="AG49" i="35"/>
  <c r="AP49" i="35" s="1"/>
  <c r="AG58" i="46"/>
  <c r="AP58" i="46" s="1"/>
  <c r="AG47" i="48"/>
  <c r="AP47" i="48" s="1"/>
  <c r="AF49" i="35"/>
  <c r="AO49" i="35" s="1"/>
  <c r="W51" i="49"/>
  <c r="Y51" i="49" s="1"/>
  <c r="AE50" i="49"/>
  <c r="AE49" i="35"/>
  <c r="AF58" i="46"/>
  <c r="AO58" i="46" s="1"/>
  <c r="AE47" i="48"/>
  <c r="AI47" i="48" s="1"/>
  <c r="AF59" i="32"/>
  <c r="AO59" i="32" s="1"/>
  <c r="AF50" i="49"/>
  <c r="AO50" i="49" s="1"/>
  <c r="W62" i="52"/>
  <c r="AG61" i="52"/>
  <c r="AP61" i="52" s="1"/>
  <c r="AE61" i="52"/>
  <c r="AN61" i="52" s="1"/>
  <c r="AF61" i="52"/>
  <c r="W56" i="96"/>
  <c r="AE55" i="96"/>
  <c r="AF55" i="96"/>
  <c r="AO55" i="96" s="1"/>
  <c r="AG55" i="96"/>
  <c r="AP55" i="96" s="1"/>
  <c r="W60" i="105"/>
  <c r="AG59" i="105"/>
  <c r="AP59" i="105" s="1"/>
  <c r="AE59" i="105"/>
  <c r="AF59" i="105"/>
  <c r="AO59" i="105" s="1"/>
  <c r="AH51" i="87"/>
  <c r="AQ51" i="87" s="1"/>
  <c r="AF56" i="92"/>
  <c r="AO56" i="92" s="1"/>
  <c r="AE56" i="92"/>
  <c r="W57" i="92"/>
  <c r="AG56" i="92"/>
  <c r="AP56" i="92" s="1"/>
  <c r="AE49" i="90"/>
  <c r="W50" i="90"/>
  <c r="AG49" i="90"/>
  <c r="AP49" i="90" s="1"/>
  <c r="AF49" i="90"/>
  <c r="AO49" i="90" s="1"/>
  <c r="AF53" i="95"/>
  <c r="AO53" i="95" s="1"/>
  <c r="AE53" i="95"/>
  <c r="AG53" i="95"/>
  <c r="AP53" i="95" s="1"/>
  <c r="W54" i="95"/>
  <c r="AH49" i="42"/>
  <c r="AQ49" i="42" s="1"/>
  <c r="AH55" i="54"/>
  <c r="AQ55" i="54" s="1"/>
  <c r="Y52" i="11"/>
  <c r="X52" i="11"/>
  <c r="Y62" i="89"/>
  <c r="X62" i="89"/>
  <c r="Y51" i="10"/>
  <c r="X51" i="10"/>
  <c r="Z51" i="10" s="1"/>
  <c r="Y58" i="13"/>
  <c r="X58" i="13"/>
  <c r="AI59" i="32"/>
  <c r="Y62" i="97"/>
  <c r="X62" i="97"/>
  <c r="Z51" i="87"/>
  <c r="AE55" i="20"/>
  <c r="AF55" i="20"/>
  <c r="AO55" i="20" s="1"/>
  <c r="W56" i="20"/>
  <c r="AG55" i="20"/>
  <c r="AP55" i="20" s="1"/>
  <c r="AH51" i="41"/>
  <c r="AQ51" i="41" s="1"/>
  <c r="AR51" i="91"/>
  <c r="AE52" i="43"/>
  <c r="AG52" i="43"/>
  <c r="AP52" i="43" s="1"/>
  <c r="W53" i="43"/>
  <c r="AF52" i="43"/>
  <c r="AO52" i="43" s="1"/>
  <c r="Y56" i="84"/>
  <c r="X56" i="84"/>
  <c r="AI47" i="98"/>
  <c r="AN47" i="98"/>
  <c r="Y57" i="51"/>
  <c r="X57" i="51"/>
  <c r="Z49" i="42"/>
  <c r="AI45" i="85"/>
  <c r="AN45" i="85"/>
  <c r="AH52" i="91"/>
  <c r="AQ52" i="91" s="1"/>
  <c r="Z55" i="54"/>
  <c r="AI61" i="89"/>
  <c r="AN61" i="89"/>
  <c r="AR50" i="41"/>
  <c r="AI48" i="94"/>
  <c r="AN48" i="94"/>
  <c r="AI50" i="10"/>
  <c r="AN50" i="10"/>
  <c r="AI58" i="46"/>
  <c r="AR58" i="46" s="1"/>
  <c r="AN58" i="46"/>
  <c r="X51" i="49"/>
  <c r="Y62" i="101"/>
  <c r="X62" i="101"/>
  <c r="Z51" i="41"/>
  <c r="AH59" i="53"/>
  <c r="AQ59" i="53" s="1"/>
  <c r="AI53" i="100"/>
  <c r="AN53" i="100"/>
  <c r="AR55" i="92"/>
  <c r="Z52" i="91"/>
  <c r="AR47" i="50"/>
  <c r="AI49" i="35"/>
  <c r="AN49" i="35"/>
  <c r="AI61" i="93"/>
  <c r="AN61" i="93"/>
  <c r="AN47" i="48"/>
  <c r="AN50" i="49"/>
  <c r="Y52" i="102"/>
  <c r="X52" i="102"/>
  <c r="AH54" i="16"/>
  <c r="AQ54" i="16" s="1"/>
  <c r="AE59" i="53"/>
  <c r="AF59" i="53"/>
  <c r="AO59" i="53" s="1"/>
  <c r="AG59" i="53"/>
  <c r="AP59" i="53" s="1"/>
  <c r="W60" i="53"/>
  <c r="Y48" i="98"/>
  <c r="X48" i="98"/>
  <c r="AH51" i="99"/>
  <c r="AQ51" i="99" s="1"/>
  <c r="AE50" i="18"/>
  <c r="AG50" i="18"/>
  <c r="AP50" i="18" s="1"/>
  <c r="AF50" i="18"/>
  <c r="AO50" i="18" s="1"/>
  <c r="W51" i="18"/>
  <c r="AR61" i="47"/>
  <c r="X50" i="35"/>
  <c r="Y50" i="35"/>
  <c r="Y62" i="93"/>
  <c r="X62" i="93"/>
  <c r="Y60" i="32"/>
  <c r="X60" i="32"/>
  <c r="AI61" i="97"/>
  <c r="AN61" i="97"/>
  <c r="AI51" i="102"/>
  <c r="AN51" i="102"/>
  <c r="AH61" i="52"/>
  <c r="AQ61" i="52" s="1"/>
  <c r="W57" i="88"/>
  <c r="AF56" i="88"/>
  <c r="AO56" i="88" s="1"/>
  <c r="AG56" i="88"/>
  <c r="AP56" i="88" s="1"/>
  <c r="AE56" i="88"/>
  <c r="Z54" i="16"/>
  <c r="AG53" i="103"/>
  <c r="AP53" i="103" s="1"/>
  <c r="AE53" i="103"/>
  <c r="AF53" i="103"/>
  <c r="AO53" i="103" s="1"/>
  <c r="W54" i="103"/>
  <c r="AH48" i="50"/>
  <c r="AQ48" i="50" s="1"/>
  <c r="W60" i="15"/>
  <c r="AF59" i="15"/>
  <c r="AO59" i="15" s="1"/>
  <c r="AE59" i="15"/>
  <c r="AG59" i="15"/>
  <c r="AP59" i="15" s="1"/>
  <c r="Z51" i="99"/>
  <c r="Y46" i="85"/>
  <c r="X46" i="85"/>
  <c r="Y51" i="82"/>
  <c r="X51" i="82"/>
  <c r="X55" i="45"/>
  <c r="Y55" i="45"/>
  <c r="AR50" i="87"/>
  <c r="AH62" i="47"/>
  <c r="AQ62" i="47" s="1"/>
  <c r="Y49" i="94"/>
  <c r="X49" i="94"/>
  <c r="Y59" i="46"/>
  <c r="X59" i="46"/>
  <c r="AI57" i="13"/>
  <c r="AN57" i="13"/>
  <c r="Y48" i="48"/>
  <c r="X48" i="48"/>
  <c r="AR54" i="54"/>
  <c r="AR50" i="99"/>
  <c r="AF48" i="55"/>
  <c r="AO48" i="55" s="1"/>
  <c r="W49" i="55"/>
  <c r="AE48" i="55"/>
  <c r="AG48" i="55"/>
  <c r="AP48" i="55" s="1"/>
  <c r="AE51" i="83"/>
  <c r="AF51" i="83"/>
  <c r="AO51" i="83" s="1"/>
  <c r="AG51" i="83"/>
  <c r="AP51" i="83" s="1"/>
  <c r="W52" i="83"/>
  <c r="AH56" i="92"/>
  <c r="AQ56" i="92" s="1"/>
  <c r="AI55" i="84"/>
  <c r="AN55" i="84"/>
  <c r="W61" i="86"/>
  <c r="AE60" i="86"/>
  <c r="AG60" i="86"/>
  <c r="AP60" i="86" s="1"/>
  <c r="AF60" i="86"/>
  <c r="AO60" i="86" s="1"/>
  <c r="Y54" i="100"/>
  <c r="X54" i="100"/>
  <c r="Z54" i="100" s="1"/>
  <c r="AI56" i="51"/>
  <c r="AN56" i="51"/>
  <c r="Z48" i="50"/>
  <c r="AR53" i="16"/>
  <c r="W59" i="44"/>
  <c r="AG58" i="44"/>
  <c r="AP58" i="44" s="1"/>
  <c r="AE58" i="44"/>
  <c r="AF58" i="44"/>
  <c r="AO58" i="44" s="1"/>
  <c r="AR58" i="53"/>
  <c r="AI50" i="82"/>
  <c r="AN50" i="82"/>
  <c r="AI54" i="45"/>
  <c r="AN54" i="45"/>
  <c r="AR48" i="42"/>
  <c r="AI51" i="11"/>
  <c r="AN51" i="11"/>
  <c r="AG57" i="104"/>
  <c r="AP57" i="104" s="1"/>
  <c r="AF57" i="104"/>
  <c r="AO57" i="104" s="1"/>
  <c r="AE57" i="104"/>
  <c r="W58" i="104"/>
  <c r="Z62" i="47"/>
  <c r="AI61" i="101"/>
  <c r="AN61" i="101"/>
  <c r="Z52" i="11" l="1"/>
  <c r="AI50" i="49"/>
  <c r="Z55" i="45"/>
  <c r="AG55" i="45" s="1"/>
  <c r="AP55" i="45" s="1"/>
  <c r="Z50" i="35"/>
  <c r="Z62" i="97"/>
  <c r="W63" i="97" s="1"/>
  <c r="Z48" i="48"/>
  <c r="AE48" i="48" s="1"/>
  <c r="Z46" i="85"/>
  <c r="AG46" i="85" s="1"/>
  <c r="AP46" i="85" s="1"/>
  <c r="Z62" i="93"/>
  <c r="Z51" i="82"/>
  <c r="AG51" i="82" s="1"/>
  <c r="AP51" i="82" s="1"/>
  <c r="Z51" i="49"/>
  <c r="AF51" i="49" s="1"/>
  <c r="AO51" i="49" s="1"/>
  <c r="AF51" i="82"/>
  <c r="AO51" i="82" s="1"/>
  <c r="W52" i="82"/>
  <c r="W56" i="45"/>
  <c r="AE55" i="45"/>
  <c r="AF62" i="97"/>
  <c r="AO62" i="97" s="1"/>
  <c r="AE62" i="97"/>
  <c r="W49" i="48"/>
  <c r="W47" i="85"/>
  <c r="AE46" i="85"/>
  <c r="W63" i="93"/>
  <c r="AG62" i="93"/>
  <c r="AP62" i="93" s="1"/>
  <c r="AF62" i="93"/>
  <c r="AO62" i="93" s="1"/>
  <c r="AE62" i="93"/>
  <c r="AR54" i="45"/>
  <c r="X58" i="104"/>
  <c r="Y58" i="104"/>
  <c r="Y59" i="44"/>
  <c r="X59" i="44"/>
  <c r="AH54" i="100"/>
  <c r="AQ54" i="100" s="1"/>
  <c r="AI60" i="86"/>
  <c r="AN60" i="86"/>
  <c r="AG54" i="16"/>
  <c r="AP54" i="16" s="1"/>
  <c r="AE54" i="16"/>
  <c r="W55" i="16"/>
  <c r="AF54" i="16"/>
  <c r="AO54" i="16" s="1"/>
  <c r="AR51" i="102"/>
  <c r="AH62" i="93"/>
  <c r="AQ62" i="93" s="1"/>
  <c r="AI50" i="18"/>
  <c r="AN50" i="18"/>
  <c r="AH48" i="98"/>
  <c r="AQ48" i="98" s="1"/>
  <c r="AR53" i="100"/>
  <c r="AG51" i="41"/>
  <c r="AP51" i="41" s="1"/>
  <c r="W52" i="41"/>
  <c r="AF51" i="41"/>
  <c r="AO51" i="41" s="1"/>
  <c r="AE51" i="41"/>
  <c r="AR48" i="94"/>
  <c r="AR45" i="85"/>
  <c r="AR47" i="98"/>
  <c r="Y53" i="43"/>
  <c r="X53" i="43"/>
  <c r="Y56" i="20"/>
  <c r="X56" i="20"/>
  <c r="AH51" i="10"/>
  <c r="AQ51" i="10" s="1"/>
  <c r="AH52" i="11"/>
  <c r="AQ52" i="11" s="1"/>
  <c r="Y56" i="96"/>
  <c r="X56" i="96"/>
  <c r="AI51" i="83"/>
  <c r="AN51" i="83"/>
  <c r="AH49" i="94"/>
  <c r="AQ49" i="94" s="1"/>
  <c r="AH55" i="45"/>
  <c r="AQ55" i="45" s="1"/>
  <c r="Y60" i="15"/>
  <c r="X60" i="15"/>
  <c r="Z48" i="98"/>
  <c r="AI59" i="53"/>
  <c r="AN59" i="53"/>
  <c r="AH52" i="102"/>
  <c r="AQ52" i="102" s="1"/>
  <c r="AR47" i="48"/>
  <c r="AH62" i="101"/>
  <c r="AQ62" i="101" s="1"/>
  <c r="W50" i="42"/>
  <c r="AF49" i="42"/>
  <c r="AO49" i="42" s="1"/>
  <c r="AG49" i="42"/>
  <c r="AP49" i="42" s="1"/>
  <c r="AE49" i="42"/>
  <c r="AH56" i="84"/>
  <c r="AQ56" i="84" s="1"/>
  <c r="AF51" i="10"/>
  <c r="AO51" i="10" s="1"/>
  <c r="AE51" i="10"/>
  <c r="W52" i="10"/>
  <c r="AG51" i="10"/>
  <c r="AP51" i="10" s="1"/>
  <c r="AG52" i="11"/>
  <c r="AP52" i="11" s="1"/>
  <c r="AF52" i="11"/>
  <c r="AO52" i="11" s="1"/>
  <c r="AE52" i="11"/>
  <c r="W53" i="11"/>
  <c r="Y57" i="92"/>
  <c r="X57" i="92"/>
  <c r="Y60" i="105"/>
  <c r="X60" i="105"/>
  <c r="Z49" i="94"/>
  <c r="AH51" i="82"/>
  <c r="AQ51" i="82" s="1"/>
  <c r="W52" i="99"/>
  <c r="AG51" i="99"/>
  <c r="AP51" i="99" s="1"/>
  <c r="AF51" i="99"/>
  <c r="AO51" i="99" s="1"/>
  <c r="AE51" i="99"/>
  <c r="Y54" i="103"/>
  <c r="Z54" i="103" s="1"/>
  <c r="X54" i="103"/>
  <c r="AI56" i="88"/>
  <c r="AN56" i="88"/>
  <c r="AR61" i="97"/>
  <c r="Z52" i="102"/>
  <c r="AG52" i="91"/>
  <c r="AP52" i="91" s="1"/>
  <c r="AF52" i="91"/>
  <c r="AO52" i="91" s="1"/>
  <c r="AE52" i="91"/>
  <c r="W53" i="91"/>
  <c r="Z62" i="101"/>
  <c r="AH57" i="51"/>
  <c r="AQ57" i="51" s="1"/>
  <c r="Z56" i="84"/>
  <c r="AI52" i="43"/>
  <c r="AN52" i="43"/>
  <c r="AI55" i="20"/>
  <c r="AN55" i="20"/>
  <c r="AR59" i="32"/>
  <c r="Y54" i="95"/>
  <c r="X54" i="95"/>
  <c r="AI56" i="92"/>
  <c r="AN56" i="92"/>
  <c r="AI61" i="52"/>
  <c r="AO61" i="52"/>
  <c r="Y61" i="86"/>
  <c r="X61" i="86"/>
  <c r="AR61" i="101"/>
  <c r="AG48" i="50"/>
  <c r="AP48" i="50" s="1"/>
  <c r="W49" i="50"/>
  <c r="AF48" i="50"/>
  <c r="AO48" i="50" s="1"/>
  <c r="AE48" i="50"/>
  <c r="AR57" i="13"/>
  <c r="AH60" i="32"/>
  <c r="AQ60" i="32" s="1"/>
  <c r="AE50" i="35"/>
  <c r="W51" i="35"/>
  <c r="AF50" i="35"/>
  <c r="AO50" i="35" s="1"/>
  <c r="AG50" i="35"/>
  <c r="AP50" i="35" s="1"/>
  <c r="X51" i="18"/>
  <c r="Y51" i="18"/>
  <c r="AR61" i="93"/>
  <c r="Z57" i="51"/>
  <c r="AF51" i="87"/>
  <c r="AO51" i="87" s="1"/>
  <c r="W52" i="87"/>
  <c r="AG51" i="87"/>
  <c r="AP51" i="87" s="1"/>
  <c r="AE51" i="87"/>
  <c r="AH58" i="13"/>
  <c r="AQ58" i="13" s="1"/>
  <c r="AH62" i="89"/>
  <c r="AQ62" i="89" s="1"/>
  <c r="Y50" i="90"/>
  <c r="X50" i="90"/>
  <c r="W55" i="100"/>
  <c r="AE54" i="100"/>
  <c r="AG54" i="100"/>
  <c r="AP54" i="100" s="1"/>
  <c r="AF54" i="100"/>
  <c r="AO54" i="100" s="1"/>
  <c r="AE62" i="47"/>
  <c r="AF62" i="47"/>
  <c r="AO62" i="47" s="1"/>
  <c r="W63" i="47"/>
  <c r="AG62" i="47"/>
  <c r="AP62" i="47" s="1"/>
  <c r="AI58" i="44"/>
  <c r="AN58" i="44"/>
  <c r="Y52" i="83"/>
  <c r="X52" i="83"/>
  <c r="AI48" i="55"/>
  <c r="AN48" i="55"/>
  <c r="AH59" i="46"/>
  <c r="AQ59" i="46" s="1"/>
  <c r="AI53" i="103"/>
  <c r="AN53" i="103"/>
  <c r="Z60" i="32"/>
  <c r="Y60" i="53"/>
  <c r="X60" i="53"/>
  <c r="AH51" i="49"/>
  <c r="AQ51" i="49" s="1"/>
  <c r="AR50" i="10"/>
  <c r="AR61" i="89"/>
  <c r="AH62" i="97"/>
  <c r="AQ62" i="97" s="1"/>
  <c r="Z58" i="13"/>
  <c r="Z62" i="89"/>
  <c r="AI53" i="95"/>
  <c r="AN53" i="95"/>
  <c r="AI49" i="90"/>
  <c r="AN49" i="90"/>
  <c r="AI57" i="104"/>
  <c r="AN57" i="104"/>
  <c r="AR55" i="84"/>
  <c r="AR51" i="11"/>
  <c r="AR50" i="82"/>
  <c r="AR56" i="51"/>
  <c r="X49" i="55"/>
  <c r="Y49" i="55"/>
  <c r="AH48" i="48"/>
  <c r="AQ48" i="48" s="1"/>
  <c r="Z59" i="46"/>
  <c r="AH46" i="85"/>
  <c r="AQ46" i="85" s="1"/>
  <c r="AI59" i="15"/>
  <c r="AN59" i="15"/>
  <c r="Y57" i="88"/>
  <c r="X57" i="88"/>
  <c r="AH50" i="35"/>
  <c r="AQ50" i="35" s="1"/>
  <c r="AR50" i="49"/>
  <c r="AR49" i="35"/>
  <c r="AE55" i="54"/>
  <c r="AF55" i="54"/>
  <c r="AO55" i="54" s="1"/>
  <c r="W56" i="54"/>
  <c r="AG55" i="54"/>
  <c r="AP55" i="54" s="1"/>
  <c r="AI59" i="105"/>
  <c r="AN59" i="105"/>
  <c r="AI55" i="96"/>
  <c r="AN55" i="96"/>
  <c r="Y62" i="52"/>
  <c r="X62" i="52"/>
  <c r="AG48" i="48" l="1"/>
  <c r="AP48" i="48" s="1"/>
  <c r="AF48" i="48"/>
  <c r="AO48" i="48" s="1"/>
  <c r="AG62" i="97"/>
  <c r="AP62" i="97" s="1"/>
  <c r="AF55" i="45"/>
  <c r="AO55" i="45" s="1"/>
  <c r="AE51" i="49"/>
  <c r="W52" i="49"/>
  <c r="Y52" i="49" s="1"/>
  <c r="Z51" i="18"/>
  <c r="Z54" i="95"/>
  <c r="AG51" i="49"/>
  <c r="AP51" i="49" s="1"/>
  <c r="AF46" i="85"/>
  <c r="AO46" i="85" s="1"/>
  <c r="AE51" i="82"/>
  <c r="Z59" i="44"/>
  <c r="AG59" i="44" s="1"/>
  <c r="AP59" i="44" s="1"/>
  <c r="Z62" i="52"/>
  <c r="Z53" i="43"/>
  <c r="W54" i="43" s="1"/>
  <c r="Z58" i="104"/>
  <c r="AG58" i="104" s="1"/>
  <c r="AP58" i="104" s="1"/>
  <c r="AE53" i="43"/>
  <c r="AE58" i="104"/>
  <c r="W59" i="104"/>
  <c r="AE62" i="52"/>
  <c r="AG62" i="52"/>
  <c r="AP62" i="52" s="1"/>
  <c r="AF62" i="52"/>
  <c r="AO62" i="52" s="1"/>
  <c r="W63" i="52"/>
  <c r="AG54" i="103"/>
  <c r="AP54" i="103" s="1"/>
  <c r="AE54" i="103"/>
  <c r="AN54" i="103" s="1"/>
  <c r="W55" i="103"/>
  <c r="AF54" i="103"/>
  <c r="AI62" i="47"/>
  <c r="AN62" i="47"/>
  <c r="AH50" i="90"/>
  <c r="AQ50" i="90" s="1"/>
  <c r="W58" i="51"/>
  <c r="AF57" i="51"/>
  <c r="AO57" i="51" s="1"/>
  <c r="AE57" i="51"/>
  <c r="AG57" i="51"/>
  <c r="AP57" i="51" s="1"/>
  <c r="AH60" i="105"/>
  <c r="AQ60" i="105" s="1"/>
  <c r="AR51" i="83"/>
  <c r="AI62" i="97"/>
  <c r="AN62" i="97"/>
  <c r="AH49" i="55"/>
  <c r="AQ49" i="55" s="1"/>
  <c r="AR49" i="90"/>
  <c r="AR53" i="103"/>
  <c r="AR58" i="44"/>
  <c r="Z50" i="90"/>
  <c r="AI48" i="50"/>
  <c r="AN48" i="50"/>
  <c r="AH61" i="86"/>
  <c r="AQ61" i="86" s="1"/>
  <c r="AR56" i="92"/>
  <c r="Y53" i="91"/>
  <c r="X53" i="91"/>
  <c r="Z53" i="91" s="1"/>
  <c r="Z60" i="105"/>
  <c r="Y53" i="11"/>
  <c r="X53" i="11"/>
  <c r="Y52" i="10"/>
  <c r="X52" i="10"/>
  <c r="Y50" i="42"/>
  <c r="X50" i="42"/>
  <c r="AH56" i="96"/>
  <c r="AQ56" i="96" s="1"/>
  <c r="Y55" i="16"/>
  <c r="X55" i="16"/>
  <c r="AI62" i="93"/>
  <c r="AN62" i="93"/>
  <c r="AH60" i="53"/>
  <c r="AQ60" i="53" s="1"/>
  <c r="AR48" i="55"/>
  <c r="AI51" i="87"/>
  <c r="AN51" i="87"/>
  <c r="Z61" i="86"/>
  <c r="AH54" i="95"/>
  <c r="AQ54" i="95" s="1"/>
  <c r="AR55" i="20"/>
  <c r="AI52" i="91"/>
  <c r="AN52" i="91"/>
  <c r="AI51" i="99"/>
  <c r="AN51" i="99"/>
  <c r="AI52" i="11"/>
  <c r="AN52" i="11"/>
  <c r="AI51" i="10"/>
  <c r="AN51" i="10"/>
  <c r="AR59" i="53"/>
  <c r="Z56" i="96"/>
  <c r="AH56" i="20"/>
  <c r="AQ56" i="20" s="1"/>
  <c r="AI54" i="16"/>
  <c r="AN54" i="16"/>
  <c r="AI51" i="49"/>
  <c r="AN51" i="49"/>
  <c r="AN46" i="85"/>
  <c r="AI48" i="48"/>
  <c r="AN48" i="48"/>
  <c r="Y52" i="82"/>
  <c r="X52" i="82"/>
  <c r="Y56" i="54"/>
  <c r="X56" i="54"/>
  <c r="AI55" i="54"/>
  <c r="AN55" i="54"/>
  <c r="AH52" i="83"/>
  <c r="AQ52" i="83" s="1"/>
  <c r="AE51" i="18"/>
  <c r="W52" i="18"/>
  <c r="AG51" i="18"/>
  <c r="AP51" i="18" s="1"/>
  <c r="AF51" i="18"/>
  <c r="AO51" i="18" s="1"/>
  <c r="Y51" i="35"/>
  <c r="X51" i="35"/>
  <c r="Y49" i="50"/>
  <c r="X49" i="50"/>
  <c r="W55" i="95"/>
  <c r="AG54" i="95"/>
  <c r="AP54" i="95" s="1"/>
  <c r="AE54" i="95"/>
  <c r="AF54" i="95"/>
  <c r="AO54" i="95" s="1"/>
  <c r="AR56" i="88"/>
  <c r="AH57" i="92"/>
  <c r="AQ57" i="92" s="1"/>
  <c r="AE48" i="98"/>
  <c r="AF48" i="98"/>
  <c r="AO48" i="98" s="1"/>
  <c r="W49" i="98"/>
  <c r="AG48" i="98"/>
  <c r="AP48" i="98" s="1"/>
  <c r="Z56" i="20"/>
  <c r="AI51" i="41"/>
  <c r="AN51" i="41"/>
  <c r="AR50" i="18"/>
  <c r="X52" i="49"/>
  <c r="Y47" i="85"/>
  <c r="X47" i="85"/>
  <c r="AI55" i="45"/>
  <c r="AN55" i="45"/>
  <c r="AH57" i="88"/>
  <c r="AQ57" i="88" s="1"/>
  <c r="Z60" i="53"/>
  <c r="AH62" i="52"/>
  <c r="AQ62" i="52" s="1"/>
  <c r="AR59" i="105"/>
  <c r="AG62" i="89"/>
  <c r="AP62" i="89" s="1"/>
  <c r="AF62" i="89"/>
  <c r="AO62" i="89" s="1"/>
  <c r="AE62" i="89"/>
  <c r="W63" i="89"/>
  <c r="Z52" i="83"/>
  <c r="Y63" i="47"/>
  <c r="X63" i="47"/>
  <c r="AI54" i="100"/>
  <c r="AN54" i="100"/>
  <c r="Y52" i="87"/>
  <c r="X52" i="87"/>
  <c r="AI50" i="35"/>
  <c r="AN50" i="35"/>
  <c r="AR52" i="43"/>
  <c r="AH54" i="103"/>
  <c r="AQ54" i="103" s="1"/>
  <c r="Z57" i="92"/>
  <c r="AI49" i="42"/>
  <c r="AN49" i="42"/>
  <c r="AH60" i="15"/>
  <c r="AQ60" i="15" s="1"/>
  <c r="AH58" i="104"/>
  <c r="AQ58" i="104" s="1"/>
  <c r="Y63" i="93"/>
  <c r="X63" i="93"/>
  <c r="Y56" i="45"/>
  <c r="X56" i="45"/>
  <c r="AI51" i="82"/>
  <c r="AN51" i="82"/>
  <c r="AR55" i="96"/>
  <c r="Z57" i="88"/>
  <c r="AR53" i="95"/>
  <c r="AR59" i="15"/>
  <c r="AG59" i="46"/>
  <c r="AP59" i="46" s="1"/>
  <c r="AE59" i="46"/>
  <c r="AF59" i="46"/>
  <c r="AO59" i="46" s="1"/>
  <c r="W60" i="46"/>
  <c r="Z49" i="55"/>
  <c r="AR57" i="104"/>
  <c r="AE58" i="13"/>
  <c r="AF58" i="13"/>
  <c r="AO58" i="13" s="1"/>
  <c r="AG58" i="13"/>
  <c r="AP58" i="13" s="1"/>
  <c r="W59" i="13"/>
  <c r="W61" i="32"/>
  <c r="AG60" i="32"/>
  <c r="AP60" i="32" s="1"/>
  <c r="AF60" i="32"/>
  <c r="AO60" i="32" s="1"/>
  <c r="AE60" i="32"/>
  <c r="Y55" i="100"/>
  <c r="X55" i="100"/>
  <c r="AH51" i="18"/>
  <c r="AQ51" i="18" s="1"/>
  <c r="AR61" i="52"/>
  <c r="W57" i="84"/>
  <c r="AG56" i="84"/>
  <c r="AP56" i="84" s="1"/>
  <c r="AE56" i="84"/>
  <c r="AF56" i="84"/>
  <c r="AO56" i="84" s="1"/>
  <c r="W63" i="101"/>
  <c r="AG62" i="101"/>
  <c r="AP62" i="101" s="1"/>
  <c r="AE62" i="101"/>
  <c r="AF62" i="101"/>
  <c r="AO62" i="101" s="1"/>
  <c r="AF52" i="102"/>
  <c r="AO52" i="102" s="1"/>
  <c r="AG52" i="102"/>
  <c r="AP52" i="102" s="1"/>
  <c r="W53" i="102"/>
  <c r="AE52" i="102"/>
  <c r="Y52" i="99"/>
  <c r="X52" i="99"/>
  <c r="AF49" i="94"/>
  <c r="AO49" i="94" s="1"/>
  <c r="W50" i="94"/>
  <c r="AE49" i="94"/>
  <c r="AG49" i="94"/>
  <c r="AP49" i="94" s="1"/>
  <c r="Z60" i="15"/>
  <c r="AH53" i="43"/>
  <c r="AQ53" i="43" s="1"/>
  <c r="Y52" i="41"/>
  <c r="X52" i="41"/>
  <c r="AR60" i="86"/>
  <c r="AH59" i="44"/>
  <c r="AQ59" i="44" s="1"/>
  <c r="Y49" i="48"/>
  <c r="X49" i="48"/>
  <c r="Y63" i="97"/>
  <c r="X63" i="97"/>
  <c r="Z55" i="100" l="1"/>
  <c r="Z50" i="42"/>
  <c r="Z49" i="48"/>
  <c r="AF59" i="44"/>
  <c r="AO59" i="44" s="1"/>
  <c r="AE59" i="44"/>
  <c r="W60" i="44"/>
  <c r="X60" i="44" s="1"/>
  <c r="Z52" i="82"/>
  <c r="Z52" i="87"/>
  <c r="AE52" i="87" s="1"/>
  <c r="Z53" i="11"/>
  <c r="AF58" i="104"/>
  <c r="AO58" i="104" s="1"/>
  <c r="Z56" i="45"/>
  <c r="Z47" i="85"/>
  <c r="AG47" i="85" s="1"/>
  <c r="AP47" i="85" s="1"/>
  <c r="AI46" i="85"/>
  <c r="AR46" i="85" s="1"/>
  <c r="AG53" i="43"/>
  <c r="AP53" i="43" s="1"/>
  <c r="Z51" i="35"/>
  <c r="AF51" i="35" s="1"/>
  <c r="AO51" i="35" s="1"/>
  <c r="Z52" i="99"/>
  <c r="AE52" i="99" s="1"/>
  <c r="Z63" i="47"/>
  <c r="W64" i="47" s="1"/>
  <c r="AF53" i="43"/>
  <c r="AO53" i="43" s="1"/>
  <c r="AE51" i="35"/>
  <c r="W53" i="87"/>
  <c r="AF52" i="87"/>
  <c r="AO52" i="87" s="1"/>
  <c r="AG52" i="87"/>
  <c r="AP52" i="87" s="1"/>
  <c r="AF63" i="47"/>
  <c r="AO63" i="47" s="1"/>
  <c r="AG52" i="99"/>
  <c r="AP52" i="99" s="1"/>
  <c r="W53" i="99"/>
  <c r="AF52" i="99"/>
  <c r="AO52" i="99" s="1"/>
  <c r="AI49" i="94"/>
  <c r="AN49" i="94"/>
  <c r="AH52" i="41"/>
  <c r="AQ52" i="41" s="1"/>
  <c r="Y50" i="94"/>
  <c r="X50" i="94"/>
  <c r="Z52" i="41"/>
  <c r="AH49" i="48"/>
  <c r="AQ49" i="48" s="1"/>
  <c r="AF60" i="15"/>
  <c r="AO60" i="15" s="1"/>
  <c r="AG60" i="15"/>
  <c r="AE60" i="15"/>
  <c r="AN60" i="15" s="1"/>
  <c r="W61" i="15"/>
  <c r="AH52" i="99"/>
  <c r="AQ52" i="99" s="1"/>
  <c r="Y63" i="101"/>
  <c r="X63" i="101"/>
  <c r="Z63" i="101" s="1"/>
  <c r="Y60" i="46"/>
  <c r="X60" i="46"/>
  <c r="AR51" i="82"/>
  <c r="AR49" i="42"/>
  <c r="AR51" i="41"/>
  <c r="AI48" i="98"/>
  <c r="AN48" i="98"/>
  <c r="Y55" i="95"/>
  <c r="X55" i="95"/>
  <c r="AR55" i="54"/>
  <c r="AR51" i="49"/>
  <c r="AR51" i="10"/>
  <c r="AR52" i="91"/>
  <c r="AI54" i="103"/>
  <c r="AO54" i="103"/>
  <c r="Y60" i="44"/>
  <c r="AH55" i="100"/>
  <c r="AQ55" i="100" s="1"/>
  <c r="AI58" i="13"/>
  <c r="AN58" i="13"/>
  <c r="AH56" i="45"/>
  <c r="AQ56" i="45" s="1"/>
  <c r="AG57" i="92"/>
  <c r="AP57" i="92" s="1"/>
  <c r="W58" i="92"/>
  <c r="AF57" i="92"/>
  <c r="AO57" i="92" s="1"/>
  <c r="AE57" i="92"/>
  <c r="AG52" i="83"/>
  <c r="AP52" i="83" s="1"/>
  <c r="AF52" i="83"/>
  <c r="AO52" i="83" s="1"/>
  <c r="AE52" i="83"/>
  <c r="W53" i="83"/>
  <c r="Z52" i="49"/>
  <c r="AH52" i="49"/>
  <c r="AQ52" i="49" s="1"/>
  <c r="AG56" i="20"/>
  <c r="AP56" i="20" s="1"/>
  <c r="AF56" i="20"/>
  <c r="AO56" i="20" s="1"/>
  <c r="AE56" i="20"/>
  <c r="W57" i="20"/>
  <c r="AH49" i="50"/>
  <c r="AQ49" i="50" s="1"/>
  <c r="AH56" i="54"/>
  <c r="AQ56" i="54" s="1"/>
  <c r="AR62" i="93"/>
  <c r="AH52" i="10"/>
  <c r="AQ52" i="10" s="1"/>
  <c r="W61" i="105"/>
  <c r="AG60" i="105"/>
  <c r="AP60" i="105" s="1"/>
  <c r="AF60" i="105"/>
  <c r="AO60" i="105" s="1"/>
  <c r="AE60" i="105"/>
  <c r="AR48" i="50"/>
  <c r="AI57" i="51"/>
  <c r="AN57" i="51"/>
  <c r="Y55" i="103"/>
  <c r="X55" i="103"/>
  <c r="Z55" i="103" s="1"/>
  <c r="AG55" i="100"/>
  <c r="AP55" i="100" s="1"/>
  <c r="AF55" i="100"/>
  <c r="AO55" i="100" s="1"/>
  <c r="AE55" i="100"/>
  <c r="W56" i="100"/>
  <c r="Y61" i="32"/>
  <c r="X61" i="32"/>
  <c r="AI59" i="46"/>
  <c r="AN59" i="46"/>
  <c r="AF57" i="88"/>
  <c r="AO57" i="88" s="1"/>
  <c r="AE57" i="88"/>
  <c r="W58" i="88"/>
  <c r="AG57" i="88"/>
  <c r="AP57" i="88" s="1"/>
  <c r="W57" i="45"/>
  <c r="AE56" i="45"/>
  <c r="AG56" i="45"/>
  <c r="AP56" i="45" s="1"/>
  <c r="AF56" i="45"/>
  <c r="AO56" i="45" s="1"/>
  <c r="AE60" i="53"/>
  <c r="AF60" i="53"/>
  <c r="AO60" i="53" s="1"/>
  <c r="AG60" i="53"/>
  <c r="AP60" i="53" s="1"/>
  <c r="W61" i="53"/>
  <c r="Z49" i="50"/>
  <c r="Z56" i="54"/>
  <c r="AR48" i="48"/>
  <c r="AR54" i="16"/>
  <c r="AF56" i="96"/>
  <c r="AO56" i="96" s="1"/>
  <c r="W57" i="96"/>
  <c r="AG56" i="96"/>
  <c r="AP56" i="96" s="1"/>
  <c r="AE56" i="96"/>
  <c r="AR52" i="11"/>
  <c r="AF61" i="86"/>
  <c r="AO61" i="86" s="1"/>
  <c r="W62" i="86"/>
  <c r="AG61" i="86"/>
  <c r="AP61" i="86" s="1"/>
  <c r="AE61" i="86"/>
  <c r="AH55" i="16"/>
  <c r="AQ55" i="16" s="1"/>
  <c r="Z52" i="10"/>
  <c r="AH53" i="91"/>
  <c r="AQ53" i="91" s="1"/>
  <c r="AG50" i="90"/>
  <c r="AP50" i="90" s="1"/>
  <c r="AF50" i="90"/>
  <c r="AO50" i="90" s="1"/>
  <c r="AE50" i="90"/>
  <c r="W51" i="90"/>
  <c r="AI62" i="52"/>
  <c r="AN62" i="52"/>
  <c r="AF49" i="48"/>
  <c r="AO49" i="48" s="1"/>
  <c r="AG49" i="48"/>
  <c r="AP49" i="48" s="1"/>
  <c r="AE49" i="48"/>
  <c r="W50" i="48"/>
  <c r="AH63" i="97"/>
  <c r="AQ63" i="97" s="1"/>
  <c r="AR54" i="100"/>
  <c r="Y63" i="89"/>
  <c r="X63" i="89"/>
  <c r="AR55" i="45"/>
  <c r="Z55" i="16"/>
  <c r="AG53" i="91"/>
  <c r="AP53" i="91" s="1"/>
  <c r="W54" i="91"/>
  <c r="AF53" i="91"/>
  <c r="AO53" i="91" s="1"/>
  <c r="AE53" i="91"/>
  <c r="AR62" i="97"/>
  <c r="Y58" i="51"/>
  <c r="X58" i="51"/>
  <c r="Y59" i="104"/>
  <c r="X59" i="104"/>
  <c r="Y54" i="43"/>
  <c r="X54" i="43"/>
  <c r="AI56" i="84"/>
  <c r="AN56" i="84"/>
  <c r="AI52" i="102"/>
  <c r="AN52" i="102"/>
  <c r="AI62" i="101"/>
  <c r="AN62" i="101"/>
  <c r="Y59" i="13"/>
  <c r="X59" i="13"/>
  <c r="AE49" i="55"/>
  <c r="W50" i="55"/>
  <c r="AF49" i="55"/>
  <c r="AO49" i="55" s="1"/>
  <c r="AG49" i="55"/>
  <c r="AP49" i="55" s="1"/>
  <c r="AH63" i="93"/>
  <c r="AQ63" i="93" s="1"/>
  <c r="AR50" i="35"/>
  <c r="AH63" i="47"/>
  <c r="AQ63" i="47" s="1"/>
  <c r="AI62" i="89"/>
  <c r="AN62" i="89"/>
  <c r="AH47" i="85"/>
  <c r="AQ47" i="85" s="1"/>
  <c r="Y49" i="98"/>
  <c r="X49" i="98"/>
  <c r="AI54" i="95"/>
  <c r="AN54" i="95"/>
  <c r="AH51" i="35"/>
  <c r="AQ51" i="35" s="1"/>
  <c r="X52" i="18"/>
  <c r="Z52" i="18" s="1"/>
  <c r="Y52" i="18"/>
  <c r="AH52" i="82"/>
  <c r="AQ52" i="82" s="1"/>
  <c r="AR51" i="99"/>
  <c r="AR51" i="87"/>
  <c r="AH50" i="42"/>
  <c r="AQ50" i="42" s="1"/>
  <c r="AH53" i="11"/>
  <c r="AQ53" i="11" s="1"/>
  <c r="AR62" i="47"/>
  <c r="AI58" i="104"/>
  <c r="AN58" i="104"/>
  <c r="Z63" i="97"/>
  <c r="Y53" i="102"/>
  <c r="X53" i="102"/>
  <c r="Y57" i="84"/>
  <c r="X57" i="84"/>
  <c r="AI60" i="32"/>
  <c r="AN60" i="32"/>
  <c r="Z63" i="93"/>
  <c r="AH52" i="87"/>
  <c r="AQ52" i="87" s="1"/>
  <c r="AI51" i="18"/>
  <c r="AN51" i="18"/>
  <c r="W53" i="82"/>
  <c r="AE52" i="82"/>
  <c r="AG52" i="82"/>
  <c r="AP52" i="82" s="1"/>
  <c r="AF52" i="82"/>
  <c r="AO52" i="82" s="1"/>
  <c r="AE50" i="42"/>
  <c r="AG50" i="42"/>
  <c r="AP50" i="42" s="1"/>
  <c r="W51" i="42"/>
  <c r="AF50" i="42"/>
  <c r="AO50" i="42" s="1"/>
  <c r="AG53" i="11"/>
  <c r="AP53" i="11" s="1"/>
  <c r="AE53" i="11"/>
  <c r="W54" i="11"/>
  <c r="AF53" i="11"/>
  <c r="AO53" i="11" s="1"/>
  <c r="Y63" i="52"/>
  <c r="X63" i="52"/>
  <c r="AI59" i="44"/>
  <c r="AN59" i="44"/>
  <c r="AI53" i="43"/>
  <c r="AN53" i="43"/>
  <c r="AE47" i="85" l="1"/>
  <c r="AF47" i="85"/>
  <c r="AO47" i="85" s="1"/>
  <c r="AG51" i="35"/>
  <c r="AP51" i="35" s="1"/>
  <c r="W52" i="35"/>
  <c r="W48" i="85"/>
  <c r="Z63" i="52"/>
  <c r="AG63" i="52" s="1"/>
  <c r="AP63" i="52" s="1"/>
  <c r="Z57" i="84"/>
  <c r="Z60" i="46"/>
  <c r="Z50" i="94"/>
  <c r="AG63" i="47"/>
  <c r="AP63" i="47" s="1"/>
  <c r="Z53" i="102"/>
  <c r="AF53" i="102" s="1"/>
  <c r="AO53" i="102" s="1"/>
  <c r="AE63" i="47"/>
  <c r="AI63" i="47" s="1"/>
  <c r="W58" i="84"/>
  <c r="AF57" i="84"/>
  <c r="AO57" i="84" s="1"/>
  <c r="AE57" i="84"/>
  <c r="AG57" i="84"/>
  <c r="AP57" i="84" s="1"/>
  <c r="AE50" i="94"/>
  <c r="AG50" i="94"/>
  <c r="AP50" i="94" s="1"/>
  <c r="W51" i="94"/>
  <c r="AF50" i="94"/>
  <c r="AO50" i="94" s="1"/>
  <c r="AE53" i="102"/>
  <c r="AR54" i="95"/>
  <c r="AR56" i="84"/>
  <c r="AR62" i="52"/>
  <c r="AI61" i="86"/>
  <c r="AN61" i="86"/>
  <c r="Y61" i="53"/>
  <c r="X61" i="53"/>
  <c r="AI57" i="88"/>
  <c r="AN57" i="88"/>
  <c r="AH55" i="103"/>
  <c r="AQ55" i="103" s="1"/>
  <c r="Y57" i="20"/>
  <c r="X57" i="20"/>
  <c r="AI52" i="83"/>
  <c r="AN52" i="83"/>
  <c r="Y58" i="92"/>
  <c r="X58" i="92"/>
  <c r="Z58" i="92" s="1"/>
  <c r="AR54" i="103"/>
  <c r="AF63" i="101"/>
  <c r="AO63" i="101" s="1"/>
  <c r="W64" i="101"/>
  <c r="AE63" i="101"/>
  <c r="AG63" i="101"/>
  <c r="AP63" i="101" s="1"/>
  <c r="AH50" i="94"/>
  <c r="AQ50" i="94" s="1"/>
  <c r="Y53" i="87"/>
  <c r="X53" i="87"/>
  <c r="AH49" i="98"/>
  <c r="AQ49" i="98" s="1"/>
  <c r="AH54" i="43"/>
  <c r="AQ54" i="43" s="1"/>
  <c r="AH58" i="51"/>
  <c r="AQ58" i="51" s="1"/>
  <c r="AI53" i="91"/>
  <c r="AN53" i="91"/>
  <c r="Y50" i="48"/>
  <c r="X50" i="48"/>
  <c r="AI56" i="96"/>
  <c r="AN56" i="96"/>
  <c r="AI56" i="45"/>
  <c r="AN56" i="45"/>
  <c r="W56" i="103"/>
  <c r="AE55" i="103"/>
  <c r="AG55" i="103"/>
  <c r="AP55" i="103" s="1"/>
  <c r="AF55" i="103"/>
  <c r="AO55" i="103" s="1"/>
  <c r="AI56" i="20"/>
  <c r="AN56" i="20"/>
  <c r="AR48" i="98"/>
  <c r="Y53" i="99"/>
  <c r="X53" i="99"/>
  <c r="Y64" i="47"/>
  <c r="X64" i="47"/>
  <c r="AR60" i="32"/>
  <c r="AI52" i="82"/>
  <c r="AN52" i="82"/>
  <c r="Z49" i="98"/>
  <c r="Y50" i="55"/>
  <c r="X50" i="55"/>
  <c r="AR62" i="101"/>
  <c r="Z54" i="43"/>
  <c r="Z58" i="51"/>
  <c r="AH63" i="89"/>
  <c r="AQ63" i="89" s="1"/>
  <c r="AI49" i="48"/>
  <c r="AN49" i="48"/>
  <c r="Y51" i="90"/>
  <c r="X51" i="90"/>
  <c r="Y62" i="86"/>
  <c r="X62" i="86"/>
  <c r="Y57" i="45"/>
  <c r="X57" i="45"/>
  <c r="Y56" i="100"/>
  <c r="X56" i="100"/>
  <c r="AI60" i="105"/>
  <c r="AN60" i="105"/>
  <c r="AR58" i="13"/>
  <c r="AH60" i="44"/>
  <c r="AQ60" i="44" s="1"/>
  <c r="AH60" i="46"/>
  <c r="AQ60" i="46" s="1"/>
  <c r="X61" i="15"/>
  <c r="Z61" i="15" s="1"/>
  <c r="Y61" i="15"/>
  <c r="AR59" i="44"/>
  <c r="AR58" i="104"/>
  <c r="W53" i="18"/>
  <c r="AE52" i="18"/>
  <c r="AF52" i="18"/>
  <c r="AO52" i="18" s="1"/>
  <c r="AG52" i="18"/>
  <c r="AP52" i="18" s="1"/>
  <c r="AI50" i="90"/>
  <c r="AN50" i="90"/>
  <c r="Y57" i="96"/>
  <c r="X57" i="96"/>
  <c r="AE56" i="54"/>
  <c r="AF56" i="54"/>
  <c r="AO56" i="54" s="1"/>
  <c r="AG56" i="54"/>
  <c r="AP56" i="54" s="1"/>
  <c r="W57" i="54"/>
  <c r="AI60" i="53"/>
  <c r="AN60" i="53"/>
  <c r="AR59" i="46"/>
  <c r="AI55" i="100"/>
  <c r="AN55" i="100"/>
  <c r="AE52" i="49"/>
  <c r="AG52" i="49"/>
  <c r="AP52" i="49" s="1"/>
  <c r="W53" i="49"/>
  <c r="AF52" i="49"/>
  <c r="AO52" i="49" s="1"/>
  <c r="Z60" i="44"/>
  <c r="AH55" i="95"/>
  <c r="AQ55" i="95" s="1"/>
  <c r="W61" i="46"/>
  <c r="AG60" i="46"/>
  <c r="AP60" i="46" s="1"/>
  <c r="AE60" i="46"/>
  <c r="AF60" i="46"/>
  <c r="AO60" i="46" s="1"/>
  <c r="AR49" i="94"/>
  <c r="AI51" i="35"/>
  <c r="AN51" i="35"/>
  <c r="AR53" i="43"/>
  <c r="AI49" i="55"/>
  <c r="AN49" i="55"/>
  <c r="Y54" i="91"/>
  <c r="X54" i="91"/>
  <c r="Z63" i="89"/>
  <c r="AH63" i="52"/>
  <c r="AQ63" i="52" s="1"/>
  <c r="AI53" i="11"/>
  <c r="AN53" i="11"/>
  <c r="AI50" i="42"/>
  <c r="AN50" i="42"/>
  <c r="W64" i="93"/>
  <c r="AG63" i="93"/>
  <c r="AP63" i="93" s="1"/>
  <c r="AF63" i="93"/>
  <c r="AO63" i="93" s="1"/>
  <c r="AE63" i="93"/>
  <c r="AH53" i="102"/>
  <c r="AQ53" i="102" s="1"/>
  <c r="AR62" i="89"/>
  <c r="AH59" i="13"/>
  <c r="AQ59" i="13" s="1"/>
  <c r="AR52" i="102"/>
  <c r="AH59" i="104"/>
  <c r="AQ59" i="104" s="1"/>
  <c r="AE49" i="50"/>
  <c r="W50" i="50"/>
  <c r="AF49" i="50"/>
  <c r="AO49" i="50" s="1"/>
  <c r="AG49" i="50"/>
  <c r="AP49" i="50" s="1"/>
  <c r="AH61" i="32"/>
  <c r="AQ61" i="32" s="1"/>
  <c r="AR57" i="51"/>
  <c r="AI57" i="92"/>
  <c r="AN57" i="92"/>
  <c r="Z55" i="95"/>
  <c r="AI60" i="15"/>
  <c r="AP60" i="15"/>
  <c r="AI52" i="87"/>
  <c r="AN52" i="87"/>
  <c r="Y52" i="35"/>
  <c r="X52" i="35"/>
  <c r="Z52" i="35" s="1"/>
  <c r="AI47" i="85"/>
  <c r="AN47" i="85"/>
  <c r="AH57" i="84"/>
  <c r="AQ57" i="84" s="1"/>
  <c r="AF63" i="97"/>
  <c r="AO63" i="97" s="1"/>
  <c r="AE63" i="97"/>
  <c r="W64" i="97"/>
  <c r="AG63" i="97"/>
  <c r="AP63" i="97" s="1"/>
  <c r="Y51" i="42"/>
  <c r="X51" i="42"/>
  <c r="Y54" i="11"/>
  <c r="X54" i="11"/>
  <c r="Z54" i="11" s="1"/>
  <c r="Y53" i="82"/>
  <c r="X53" i="82"/>
  <c r="Y48" i="85"/>
  <c r="X48" i="85"/>
  <c r="AR51" i="18"/>
  <c r="AH52" i="18"/>
  <c r="AQ52" i="18" s="1"/>
  <c r="Z59" i="13"/>
  <c r="Z59" i="104"/>
  <c r="AE55" i="16"/>
  <c r="AF55" i="16"/>
  <c r="AO55" i="16" s="1"/>
  <c r="W56" i="16"/>
  <c r="AG55" i="16"/>
  <c r="AP55" i="16" s="1"/>
  <c r="AG52" i="10"/>
  <c r="AP52" i="10" s="1"/>
  <c r="AE52" i="10"/>
  <c r="W53" i="10"/>
  <c r="AF52" i="10"/>
  <c r="AO52" i="10" s="1"/>
  <c r="Y58" i="88"/>
  <c r="X58" i="88"/>
  <c r="Z61" i="32"/>
  <c r="Y61" i="105"/>
  <c r="X61" i="105"/>
  <c r="Z61" i="105" s="1"/>
  <c r="Y53" i="83"/>
  <c r="X53" i="83"/>
  <c r="AH63" i="101"/>
  <c r="AQ63" i="101" s="1"/>
  <c r="AE52" i="41"/>
  <c r="W53" i="41"/>
  <c r="AG52" i="41"/>
  <c r="AP52" i="41" s="1"/>
  <c r="AF52" i="41"/>
  <c r="AO52" i="41" s="1"/>
  <c r="AI52" i="99"/>
  <c r="AN52" i="99"/>
  <c r="Z50" i="55" l="1"/>
  <c r="Z64" i="47"/>
  <c r="AF63" i="52"/>
  <c r="AO63" i="52" s="1"/>
  <c r="W64" i="52"/>
  <c r="Z61" i="53"/>
  <c r="AF61" i="53" s="1"/>
  <c r="AO61" i="53" s="1"/>
  <c r="AE63" i="52"/>
  <c r="AN63" i="52" s="1"/>
  <c r="AG53" i="102"/>
  <c r="AP53" i="102" s="1"/>
  <c r="AN63" i="47"/>
  <c r="Z54" i="91"/>
  <c r="W54" i="102"/>
  <c r="Z48" i="85"/>
  <c r="Z62" i="86"/>
  <c r="AF62" i="86" s="1"/>
  <c r="AO62" i="86" s="1"/>
  <c r="Z56" i="100"/>
  <c r="AE56" i="100" s="1"/>
  <c r="AF64" i="47"/>
  <c r="AO64" i="47" s="1"/>
  <c r="AG64" i="47"/>
  <c r="AP64" i="47" s="1"/>
  <c r="AE64" i="47"/>
  <c r="W65" i="47"/>
  <c r="W62" i="53"/>
  <c r="AG61" i="53"/>
  <c r="AP61" i="53" s="1"/>
  <c r="AE50" i="55"/>
  <c r="AF50" i="55"/>
  <c r="AO50" i="55" s="1"/>
  <c r="AG50" i="55"/>
  <c r="AP50" i="55" s="1"/>
  <c r="W51" i="55"/>
  <c r="AG61" i="15"/>
  <c r="AP61" i="15" s="1"/>
  <c r="W62" i="15"/>
  <c r="AF61" i="15"/>
  <c r="AO61" i="15" s="1"/>
  <c r="AE61" i="15"/>
  <c r="Y56" i="16"/>
  <c r="X56" i="16"/>
  <c r="AH48" i="85"/>
  <c r="AQ48" i="85" s="1"/>
  <c r="AH54" i="11"/>
  <c r="AQ54" i="11" s="1"/>
  <c r="AH52" i="35"/>
  <c r="AQ52" i="35" s="1"/>
  <c r="AR60" i="15"/>
  <c r="AI63" i="93"/>
  <c r="AN63" i="93"/>
  <c r="AR49" i="55"/>
  <c r="AR55" i="100"/>
  <c r="Y57" i="54"/>
  <c r="X57" i="54"/>
  <c r="AI52" i="18"/>
  <c r="AN52" i="18"/>
  <c r="AR49" i="48"/>
  <c r="AE58" i="51"/>
  <c r="AF58" i="51"/>
  <c r="AO58" i="51" s="1"/>
  <c r="AG58" i="51"/>
  <c r="AP58" i="51" s="1"/>
  <c r="W59" i="51"/>
  <c r="AH64" i="47"/>
  <c r="AQ64" i="47" s="1"/>
  <c r="AR56" i="96"/>
  <c r="AR52" i="83"/>
  <c r="Y58" i="84"/>
  <c r="X58" i="84"/>
  <c r="AH53" i="83"/>
  <c r="AQ53" i="83" s="1"/>
  <c r="Y53" i="10"/>
  <c r="X53" i="10"/>
  <c r="W49" i="85"/>
  <c r="AG48" i="85"/>
  <c r="AP48" i="85" s="1"/>
  <c r="AF48" i="85"/>
  <c r="AO48" i="85" s="1"/>
  <c r="AE48" i="85"/>
  <c r="AF54" i="11"/>
  <c r="AO54" i="11" s="1"/>
  <c r="AG54" i="11"/>
  <c r="AP54" i="11" s="1"/>
  <c r="W55" i="11"/>
  <c r="AE54" i="11"/>
  <c r="W53" i="35"/>
  <c r="AE52" i="35"/>
  <c r="AF52" i="35"/>
  <c r="AO52" i="35" s="1"/>
  <c r="AG52" i="35"/>
  <c r="AP52" i="35" s="1"/>
  <c r="W56" i="95"/>
  <c r="AE55" i="95"/>
  <c r="AG55" i="95"/>
  <c r="AP55" i="95" s="1"/>
  <c r="AF55" i="95"/>
  <c r="AO55" i="95" s="1"/>
  <c r="AR53" i="11"/>
  <c r="AF63" i="89"/>
  <c r="AO63" i="89" s="1"/>
  <c r="W64" i="89"/>
  <c r="AG63" i="89"/>
  <c r="AP63" i="89" s="1"/>
  <c r="AE63" i="89"/>
  <c r="Y53" i="18"/>
  <c r="X53" i="18"/>
  <c r="AE54" i="43"/>
  <c r="AF54" i="43"/>
  <c r="AO54" i="43" s="1"/>
  <c r="W55" i="43"/>
  <c r="AG54" i="43"/>
  <c r="AP54" i="43" s="1"/>
  <c r="AF49" i="98"/>
  <c r="AO49" i="98" s="1"/>
  <c r="AG49" i="98"/>
  <c r="AP49" i="98" s="1"/>
  <c r="W50" i="98"/>
  <c r="AE49" i="98"/>
  <c r="AI55" i="103"/>
  <c r="AN55" i="103"/>
  <c r="AH50" i="48"/>
  <c r="AQ50" i="48" s="1"/>
  <c r="AR63" i="47"/>
  <c r="AH57" i="20"/>
  <c r="AQ57" i="20" s="1"/>
  <c r="Y54" i="102"/>
  <c r="X54" i="102"/>
  <c r="AI50" i="94"/>
  <c r="AN50" i="94"/>
  <c r="Y53" i="41"/>
  <c r="X53" i="41"/>
  <c r="Y64" i="97"/>
  <c r="X64" i="97"/>
  <c r="Y50" i="50"/>
  <c r="X50" i="50"/>
  <c r="AH54" i="91"/>
  <c r="AQ54" i="91" s="1"/>
  <c r="Y53" i="49"/>
  <c r="Z53" i="49" s="1"/>
  <c r="X53" i="49"/>
  <c r="AR50" i="90"/>
  <c r="AH61" i="15"/>
  <c r="AQ61" i="15" s="1"/>
  <c r="AH57" i="45"/>
  <c r="AQ57" i="45" s="1"/>
  <c r="AH51" i="90"/>
  <c r="AQ51" i="90" s="1"/>
  <c r="Y56" i="103"/>
  <c r="Z56" i="103" s="1"/>
  <c r="X56" i="103"/>
  <c r="Z50" i="48"/>
  <c r="AH58" i="92"/>
  <c r="AQ58" i="92" s="1"/>
  <c r="Z57" i="20"/>
  <c r="W62" i="105"/>
  <c r="AG61" i="105"/>
  <c r="AP61" i="105" s="1"/>
  <c r="AF61" i="105"/>
  <c r="AO61" i="105" s="1"/>
  <c r="AE61" i="105"/>
  <c r="AF61" i="32"/>
  <c r="AO61" i="32" s="1"/>
  <c r="AE61" i="32"/>
  <c r="W62" i="32"/>
  <c r="AG61" i="32"/>
  <c r="AP61" i="32" s="1"/>
  <c r="Z53" i="83"/>
  <c r="AI52" i="10"/>
  <c r="AN52" i="10"/>
  <c r="AI55" i="16"/>
  <c r="AN55" i="16"/>
  <c r="AR52" i="99"/>
  <c r="AF59" i="104"/>
  <c r="AO59" i="104" s="1"/>
  <c r="AE59" i="104"/>
  <c r="AG59" i="104"/>
  <c r="AP59" i="104" s="1"/>
  <c r="W60" i="104"/>
  <c r="AH53" i="82"/>
  <c r="AQ53" i="82" s="1"/>
  <c r="AH51" i="42"/>
  <c r="AQ51" i="42" s="1"/>
  <c r="AI63" i="97"/>
  <c r="AN63" i="97"/>
  <c r="AR57" i="92"/>
  <c r="AI49" i="50"/>
  <c r="AN49" i="50"/>
  <c r="Y64" i="93"/>
  <c r="X64" i="93"/>
  <c r="AF54" i="91"/>
  <c r="AO54" i="91" s="1"/>
  <c r="W55" i="91"/>
  <c r="AG54" i="91"/>
  <c r="AP54" i="91" s="1"/>
  <c r="AE54" i="91"/>
  <c r="AI60" i="46"/>
  <c r="AN60" i="46"/>
  <c r="AI56" i="54"/>
  <c r="AN56" i="54"/>
  <c r="Z57" i="45"/>
  <c r="Z51" i="90"/>
  <c r="AR52" i="82"/>
  <c r="AH53" i="99"/>
  <c r="AQ53" i="99" s="1"/>
  <c r="AR56" i="20"/>
  <c r="AH53" i="87"/>
  <c r="AQ53" i="87" s="1"/>
  <c r="AI63" i="101"/>
  <c r="AN63" i="101"/>
  <c r="AE58" i="92"/>
  <c r="AF58" i="92"/>
  <c r="AO58" i="92" s="1"/>
  <c r="AG58" i="92"/>
  <c r="AP58" i="92" s="1"/>
  <c r="W59" i="92"/>
  <c r="AR61" i="86"/>
  <c r="Y64" i="52"/>
  <c r="X64" i="52"/>
  <c r="AI52" i="41"/>
  <c r="AN52" i="41"/>
  <c r="AH58" i="88"/>
  <c r="AQ58" i="88" s="1"/>
  <c r="Z58" i="88"/>
  <c r="AH61" i="105"/>
  <c r="AQ61" i="105" s="1"/>
  <c r="AG59" i="13"/>
  <c r="AP59" i="13" s="1"/>
  <c r="W60" i="13"/>
  <c r="AE59" i="13"/>
  <c r="AF59" i="13"/>
  <c r="AO59" i="13" s="1"/>
  <c r="Z53" i="82"/>
  <c r="Z51" i="42"/>
  <c r="AR52" i="87"/>
  <c r="AR51" i="35"/>
  <c r="AI52" i="49"/>
  <c r="AN52" i="49"/>
  <c r="AR60" i="53"/>
  <c r="AH57" i="96"/>
  <c r="AQ57" i="96" s="1"/>
  <c r="AR60" i="105"/>
  <c r="AH50" i="55"/>
  <c r="AQ50" i="55" s="1"/>
  <c r="Z53" i="99"/>
  <c r="AR56" i="45"/>
  <c r="Z53" i="87"/>
  <c r="Y64" i="101"/>
  <c r="X64" i="101"/>
  <c r="Z64" i="101" s="1"/>
  <c r="AR57" i="88"/>
  <c r="AI57" i="84"/>
  <c r="AN57" i="84"/>
  <c r="AR47" i="85"/>
  <c r="AR50" i="42"/>
  <c r="Y61" i="46"/>
  <c r="X61" i="46"/>
  <c r="AE60" i="44"/>
  <c r="AF60" i="44"/>
  <c r="AO60" i="44" s="1"/>
  <c r="W61" i="44"/>
  <c r="AG60" i="44"/>
  <c r="AP60" i="44" s="1"/>
  <c r="Z57" i="96"/>
  <c r="AH56" i="100"/>
  <c r="AQ56" i="100" s="1"/>
  <c r="AH62" i="86"/>
  <c r="AQ62" i="86" s="1"/>
  <c r="AR53" i="91"/>
  <c r="AH61" i="53"/>
  <c r="AQ61" i="53" s="1"/>
  <c r="AI53" i="102"/>
  <c r="AN53" i="102"/>
  <c r="Y51" i="94"/>
  <c r="X51" i="94"/>
  <c r="AE62" i="86" l="1"/>
  <c r="W63" i="86"/>
  <c r="AI63" i="52"/>
  <c r="AE61" i="53"/>
  <c r="Z58" i="84"/>
  <c r="AG58" i="84" s="1"/>
  <c r="AP58" i="84" s="1"/>
  <c r="AF56" i="100"/>
  <c r="AO56" i="100" s="1"/>
  <c r="AG56" i="100"/>
  <c r="AP56" i="100" s="1"/>
  <c r="AG62" i="86"/>
  <c r="AP62" i="86" s="1"/>
  <c r="W57" i="100"/>
  <c r="Z64" i="93"/>
  <c r="AG64" i="93" s="1"/>
  <c r="AP64" i="93" s="1"/>
  <c r="Z64" i="52"/>
  <c r="AG64" i="52" s="1"/>
  <c r="AP64" i="52" s="1"/>
  <c r="W59" i="84"/>
  <c r="AE58" i="84"/>
  <c r="AE64" i="52"/>
  <c r="AF64" i="52"/>
  <c r="AO64" i="52" s="1"/>
  <c r="W65" i="52"/>
  <c r="W57" i="103"/>
  <c r="AF56" i="103"/>
  <c r="AO56" i="103" s="1"/>
  <c r="AG56" i="103"/>
  <c r="AP56" i="103" s="1"/>
  <c r="AE56" i="103"/>
  <c r="W54" i="87"/>
  <c r="AE53" i="87"/>
  <c r="AF53" i="87"/>
  <c r="AO53" i="87" s="1"/>
  <c r="AG53" i="87"/>
  <c r="AP53" i="87" s="1"/>
  <c r="W52" i="42"/>
  <c r="AG51" i="42"/>
  <c r="AP51" i="42" s="1"/>
  <c r="AF51" i="42"/>
  <c r="AO51" i="42" s="1"/>
  <c r="AE51" i="42"/>
  <c r="AE58" i="88"/>
  <c r="AG58" i="88"/>
  <c r="AP58" i="88" s="1"/>
  <c r="W59" i="88"/>
  <c r="AF58" i="88"/>
  <c r="AO58" i="88" s="1"/>
  <c r="AR55" i="16"/>
  <c r="Y62" i="32"/>
  <c r="X62" i="32"/>
  <c r="AE53" i="49"/>
  <c r="AG53" i="49"/>
  <c r="AP53" i="49" s="1"/>
  <c r="AF53" i="49"/>
  <c r="AO53" i="49" s="1"/>
  <c r="W54" i="49"/>
  <c r="AH54" i="102"/>
  <c r="AQ54" i="102" s="1"/>
  <c r="AI49" i="98"/>
  <c r="AN49" i="98"/>
  <c r="Y55" i="43"/>
  <c r="X55" i="43"/>
  <c r="AI54" i="11"/>
  <c r="AN54" i="11"/>
  <c r="AR52" i="18"/>
  <c r="Y51" i="55"/>
  <c r="X51" i="55"/>
  <c r="X63" i="86"/>
  <c r="Y63" i="86"/>
  <c r="AH51" i="94"/>
  <c r="AQ51" i="94" s="1"/>
  <c r="AI60" i="44"/>
  <c r="AN60" i="44"/>
  <c r="AR52" i="49"/>
  <c r="W54" i="82"/>
  <c r="AF53" i="82"/>
  <c r="AO53" i="82" s="1"/>
  <c r="AE53" i="82"/>
  <c r="AG53" i="82"/>
  <c r="AP53" i="82" s="1"/>
  <c r="AR52" i="41"/>
  <c r="AR63" i="101"/>
  <c r="AR56" i="54"/>
  <c r="Y55" i="91"/>
  <c r="X55" i="91"/>
  <c r="AR49" i="50"/>
  <c r="AI59" i="104"/>
  <c r="AN59" i="104"/>
  <c r="AI61" i="32"/>
  <c r="AN61" i="32"/>
  <c r="Y62" i="105"/>
  <c r="X62" i="105"/>
  <c r="AH50" i="50"/>
  <c r="AQ50" i="50" s="1"/>
  <c r="AH53" i="41"/>
  <c r="AQ53" i="41" s="1"/>
  <c r="Z54" i="102"/>
  <c r="Y50" i="98"/>
  <c r="X50" i="98"/>
  <c r="AI63" i="89"/>
  <c r="AN63" i="89"/>
  <c r="Y55" i="11"/>
  <c r="X55" i="11"/>
  <c r="AH57" i="54"/>
  <c r="AQ57" i="54" s="1"/>
  <c r="AI61" i="15"/>
  <c r="AN61" i="15"/>
  <c r="Y62" i="53"/>
  <c r="Z62" i="53" s="1"/>
  <c r="X62" i="53"/>
  <c r="AR53" i="102"/>
  <c r="AE57" i="96"/>
  <c r="AF57" i="96"/>
  <c r="AO57" i="96" s="1"/>
  <c r="W58" i="96"/>
  <c r="AG57" i="96"/>
  <c r="AP57" i="96" s="1"/>
  <c r="AH61" i="46"/>
  <c r="AQ61" i="46" s="1"/>
  <c r="AH64" i="52"/>
  <c r="AQ64" i="52" s="1"/>
  <c r="Y59" i="92"/>
  <c r="X59" i="92"/>
  <c r="AR52" i="10"/>
  <c r="AG57" i="20"/>
  <c r="AP57" i="20" s="1"/>
  <c r="AF57" i="20"/>
  <c r="AO57" i="20" s="1"/>
  <c r="AE57" i="20"/>
  <c r="W58" i="20"/>
  <c r="AF50" i="48"/>
  <c r="AO50" i="48" s="1"/>
  <c r="W51" i="48"/>
  <c r="AE50" i="48"/>
  <c r="AG50" i="48"/>
  <c r="AP50" i="48" s="1"/>
  <c r="Z50" i="50"/>
  <c r="Z53" i="41"/>
  <c r="AI54" i="43"/>
  <c r="AN54" i="43"/>
  <c r="Y49" i="85"/>
  <c r="X49" i="85"/>
  <c r="Z49" i="85" s="1"/>
  <c r="AI58" i="51"/>
  <c r="AN58" i="51"/>
  <c r="Z57" i="54"/>
  <c r="Z51" i="94"/>
  <c r="AR57" i="84"/>
  <c r="Z61" i="46"/>
  <c r="AH64" i="101"/>
  <c r="AQ64" i="101" s="1"/>
  <c r="AG53" i="99"/>
  <c r="AP53" i="99" s="1"/>
  <c r="AF53" i="99"/>
  <c r="AO53" i="99" s="1"/>
  <c r="AE53" i="99"/>
  <c r="W54" i="99"/>
  <c r="AR60" i="46"/>
  <c r="AH64" i="93"/>
  <c r="AQ64" i="93" s="1"/>
  <c r="AE53" i="83"/>
  <c r="W54" i="83"/>
  <c r="AG53" i="83"/>
  <c r="AP53" i="83" s="1"/>
  <c r="AF53" i="83"/>
  <c r="AO53" i="83" s="1"/>
  <c r="AH56" i="103"/>
  <c r="AQ56" i="103" s="1"/>
  <c r="AH53" i="18"/>
  <c r="AQ53" i="18" s="1"/>
  <c r="X64" i="89"/>
  <c r="Z64" i="89" s="1"/>
  <c r="Y64" i="89"/>
  <c r="AI52" i="35"/>
  <c r="AN52" i="35"/>
  <c r="Z53" i="10"/>
  <c r="AH53" i="10"/>
  <c r="AQ53" i="10" s="1"/>
  <c r="AR63" i="93"/>
  <c r="AH56" i="16"/>
  <c r="AQ56" i="16" s="1"/>
  <c r="Y62" i="15"/>
  <c r="X62" i="15"/>
  <c r="Z62" i="15" s="1"/>
  <c r="AI50" i="55"/>
  <c r="AN50" i="55"/>
  <c r="Y65" i="47"/>
  <c r="X65" i="47"/>
  <c r="AR63" i="52"/>
  <c r="AF64" i="101"/>
  <c r="AO64" i="101" s="1"/>
  <c r="AE64" i="101"/>
  <c r="AG64" i="101"/>
  <c r="AP64" i="101" s="1"/>
  <c r="W65" i="101"/>
  <c r="AI59" i="13"/>
  <c r="AN59" i="13"/>
  <c r="W52" i="90"/>
  <c r="AF51" i="90"/>
  <c r="AO51" i="90" s="1"/>
  <c r="AG51" i="90"/>
  <c r="AP51" i="90" s="1"/>
  <c r="AE51" i="90"/>
  <c r="AI61" i="105"/>
  <c r="AN61" i="105"/>
  <c r="AH64" i="97"/>
  <c r="AQ64" i="97" s="1"/>
  <c r="AR55" i="103"/>
  <c r="Z53" i="18"/>
  <c r="AI55" i="95"/>
  <c r="AN55" i="95"/>
  <c r="Y53" i="35"/>
  <c r="X53" i="35"/>
  <c r="AH58" i="84"/>
  <c r="AQ58" i="84" s="1"/>
  <c r="Z56" i="16"/>
  <c r="AI64" i="47"/>
  <c r="AN64" i="47"/>
  <c r="Y57" i="100"/>
  <c r="X57" i="100"/>
  <c r="Y61" i="44"/>
  <c r="X61" i="44"/>
  <c r="Y60" i="13"/>
  <c r="X60" i="13"/>
  <c r="AI58" i="92"/>
  <c r="AN58" i="92"/>
  <c r="AF57" i="45"/>
  <c r="AO57" i="45" s="1"/>
  <c r="AG57" i="45"/>
  <c r="AP57" i="45" s="1"/>
  <c r="W58" i="45"/>
  <c r="AE57" i="45"/>
  <c r="AI54" i="91"/>
  <c r="AN54" i="91"/>
  <c r="AR63" i="97"/>
  <c r="Y60" i="104"/>
  <c r="X60" i="104"/>
  <c r="AH53" i="49"/>
  <c r="AQ53" i="49" s="1"/>
  <c r="Z64" i="97"/>
  <c r="AR50" i="94"/>
  <c r="Y56" i="95"/>
  <c r="X56" i="95"/>
  <c r="AI48" i="85"/>
  <c r="AN48" i="85"/>
  <c r="Y59" i="51"/>
  <c r="X59" i="51"/>
  <c r="Z59" i="51" s="1"/>
  <c r="AI62" i="86"/>
  <c r="AN62" i="86"/>
  <c r="AI61" i="53"/>
  <c r="AN61" i="53"/>
  <c r="AN56" i="100"/>
  <c r="AI56" i="100" l="1"/>
  <c r="AF58" i="84"/>
  <c r="AO58" i="84" s="1"/>
  <c r="Z56" i="95"/>
  <c r="AE56" i="95" s="1"/>
  <c r="Z55" i="11"/>
  <c r="AF55" i="11" s="1"/>
  <c r="AO55" i="11" s="1"/>
  <c r="W65" i="93"/>
  <c r="AE64" i="93"/>
  <c r="AN64" i="93" s="1"/>
  <c r="AF64" i="93"/>
  <c r="AO64" i="93" s="1"/>
  <c r="Z53" i="35"/>
  <c r="W54" i="35" s="1"/>
  <c r="Z55" i="43"/>
  <c r="Z60" i="13"/>
  <c r="AF60" i="13" s="1"/>
  <c r="AO60" i="13" s="1"/>
  <c r="Z57" i="100"/>
  <c r="W58" i="100" s="1"/>
  <c r="Z61" i="44"/>
  <c r="W62" i="44" s="1"/>
  <c r="Z59" i="92"/>
  <c r="AG59" i="92" s="1"/>
  <c r="AP59" i="92" s="1"/>
  <c r="AF59" i="92"/>
  <c r="AO59" i="92" s="1"/>
  <c r="W56" i="43"/>
  <c r="AE55" i="43"/>
  <c r="AG55" i="43"/>
  <c r="AP55" i="43" s="1"/>
  <c r="AF55" i="43"/>
  <c r="AO55" i="43" s="1"/>
  <c r="W57" i="95"/>
  <c r="AG56" i="95"/>
  <c r="AP56" i="95" s="1"/>
  <c r="AF56" i="95"/>
  <c r="AO56" i="95" s="1"/>
  <c r="W56" i="11"/>
  <c r="AE55" i="11"/>
  <c r="AF62" i="53"/>
  <c r="AO62" i="53" s="1"/>
  <c r="W63" i="53"/>
  <c r="AE62" i="53"/>
  <c r="AG62" i="53"/>
  <c r="AP62" i="53" s="1"/>
  <c r="AG62" i="15"/>
  <c r="AP62" i="15" s="1"/>
  <c r="AE62" i="15"/>
  <c r="W63" i="15"/>
  <c r="AF62" i="15"/>
  <c r="AO62" i="15" s="1"/>
  <c r="AG57" i="100"/>
  <c r="AP57" i="100" s="1"/>
  <c r="AE57" i="100"/>
  <c r="AE60" i="13"/>
  <c r="W61" i="13"/>
  <c r="AG60" i="13"/>
  <c r="AP60" i="13" s="1"/>
  <c r="AR48" i="85"/>
  <c r="Y65" i="101"/>
  <c r="X65" i="101"/>
  <c r="AH65" i="47"/>
  <c r="AQ65" i="47" s="1"/>
  <c r="W52" i="94"/>
  <c r="AE51" i="94"/>
  <c r="AG51" i="94"/>
  <c r="AP51" i="94" s="1"/>
  <c r="AF51" i="94"/>
  <c r="AO51" i="94" s="1"/>
  <c r="AI57" i="20"/>
  <c r="AN57" i="20"/>
  <c r="AH62" i="105"/>
  <c r="AQ62" i="105" s="1"/>
  <c r="AR59" i="104"/>
  <c r="AF59" i="51"/>
  <c r="AO59" i="51" s="1"/>
  <c r="AG59" i="51"/>
  <c r="AP59" i="51" s="1"/>
  <c r="W60" i="51"/>
  <c r="AE59" i="51"/>
  <c r="AR55" i="95"/>
  <c r="AI51" i="90"/>
  <c r="AN51" i="90"/>
  <c r="W65" i="97"/>
  <c r="AF64" i="97"/>
  <c r="AO64" i="97" s="1"/>
  <c r="AG64" i="97"/>
  <c r="AP64" i="97" s="1"/>
  <c r="AE64" i="97"/>
  <c r="AH60" i="104"/>
  <c r="AQ60" i="104" s="1"/>
  <c r="AR54" i="91"/>
  <c r="AR64" i="47"/>
  <c r="AG53" i="18"/>
  <c r="AP53" i="18" s="1"/>
  <c r="AE53" i="18"/>
  <c r="W54" i="18"/>
  <c r="AF53" i="18"/>
  <c r="AO53" i="18" s="1"/>
  <c r="AR62" i="86"/>
  <c r="AH56" i="95"/>
  <c r="AQ56" i="95" s="1"/>
  <c r="Z60" i="104"/>
  <c r="AR58" i="92"/>
  <c r="W57" i="16"/>
  <c r="AE56" i="16"/>
  <c r="AG56" i="16"/>
  <c r="AP56" i="16" s="1"/>
  <c r="AF56" i="16"/>
  <c r="AO56" i="16" s="1"/>
  <c r="AH53" i="35"/>
  <c r="AQ53" i="35" s="1"/>
  <c r="Z65" i="47"/>
  <c r="AH64" i="89"/>
  <c r="AQ64" i="89" s="1"/>
  <c r="Y54" i="99"/>
  <c r="X54" i="99"/>
  <c r="AG57" i="54"/>
  <c r="AP57" i="54" s="1"/>
  <c r="W58" i="54"/>
  <c r="AE57" i="54"/>
  <c r="AF57" i="54"/>
  <c r="AO57" i="54" s="1"/>
  <c r="AI50" i="48"/>
  <c r="AN50" i="48"/>
  <c r="AH62" i="53"/>
  <c r="AQ62" i="53" s="1"/>
  <c r="W55" i="102"/>
  <c r="AF54" i="102"/>
  <c r="AO54" i="102" s="1"/>
  <c r="AE54" i="102"/>
  <c r="AN54" i="102" s="1"/>
  <c r="AG54" i="102"/>
  <c r="Z62" i="105"/>
  <c r="AI53" i="49"/>
  <c r="AN53" i="49"/>
  <c r="AI51" i="42"/>
  <c r="AN51" i="42"/>
  <c r="AI64" i="52"/>
  <c r="AN64" i="52"/>
  <c r="AR61" i="53"/>
  <c r="AH61" i="44"/>
  <c r="AQ61" i="44" s="1"/>
  <c r="AH59" i="51"/>
  <c r="AQ59" i="51" s="1"/>
  <c r="AI57" i="45"/>
  <c r="AN57" i="45"/>
  <c r="AH60" i="13"/>
  <c r="AQ60" i="13" s="1"/>
  <c r="AH57" i="100"/>
  <c r="AQ57" i="100" s="1"/>
  <c r="Y52" i="90"/>
  <c r="X52" i="90"/>
  <c r="AI64" i="101"/>
  <c r="AN64" i="101"/>
  <c r="AF53" i="10"/>
  <c r="AO53" i="10" s="1"/>
  <c r="AE53" i="10"/>
  <c r="W54" i="10"/>
  <c r="AG53" i="10"/>
  <c r="AP53" i="10" s="1"/>
  <c r="AI53" i="99"/>
  <c r="AN53" i="99"/>
  <c r="AR54" i="43"/>
  <c r="Y51" i="48"/>
  <c r="X51" i="48"/>
  <c r="Y58" i="96"/>
  <c r="X58" i="96"/>
  <c r="AI53" i="82"/>
  <c r="AN53" i="82"/>
  <c r="AR60" i="44"/>
  <c r="Z63" i="86"/>
  <c r="AH62" i="32"/>
  <c r="AQ62" i="32" s="1"/>
  <c r="AI53" i="87"/>
  <c r="AN53" i="87"/>
  <c r="Y57" i="103"/>
  <c r="X57" i="103"/>
  <c r="AI58" i="84"/>
  <c r="AN58" i="84"/>
  <c r="Y58" i="45"/>
  <c r="X58" i="45"/>
  <c r="AR61" i="105"/>
  <c r="Y54" i="83"/>
  <c r="X54" i="83"/>
  <c r="W62" i="46"/>
  <c r="AE61" i="46"/>
  <c r="AF61" i="46"/>
  <c r="AO61" i="46" s="1"/>
  <c r="AG61" i="46"/>
  <c r="AP61" i="46" s="1"/>
  <c r="AR58" i="51"/>
  <c r="AG53" i="41"/>
  <c r="AP53" i="41" s="1"/>
  <c r="W54" i="41"/>
  <c r="AE53" i="41"/>
  <c r="AF53" i="41"/>
  <c r="AO53" i="41" s="1"/>
  <c r="AR63" i="89"/>
  <c r="AH55" i="91"/>
  <c r="AQ55" i="91" s="1"/>
  <c r="AH63" i="86"/>
  <c r="AQ63" i="86" s="1"/>
  <c r="AR49" i="98"/>
  <c r="Z62" i="32"/>
  <c r="Y59" i="88"/>
  <c r="X59" i="88"/>
  <c r="Y54" i="87"/>
  <c r="X54" i="87"/>
  <c r="X65" i="93"/>
  <c r="Y65" i="93"/>
  <c r="Z65" i="93" s="1"/>
  <c r="AR59" i="13"/>
  <c r="AR50" i="55"/>
  <c r="AR52" i="35"/>
  <c r="AI53" i="83"/>
  <c r="AN53" i="83"/>
  <c r="AH49" i="85"/>
  <c r="AQ49" i="85" s="1"/>
  <c r="AF50" i="50"/>
  <c r="AO50" i="50" s="1"/>
  <c r="AE50" i="50"/>
  <c r="AN50" i="50" s="1"/>
  <c r="AG50" i="50"/>
  <c r="W51" i="50"/>
  <c r="AI57" i="96"/>
  <c r="AN57" i="96"/>
  <c r="AH50" i="98"/>
  <c r="AQ50" i="98" s="1"/>
  <c r="AR61" i="32"/>
  <c r="Z55" i="91"/>
  <c r="Y54" i="82"/>
  <c r="X54" i="82"/>
  <c r="AH51" i="55"/>
  <c r="AQ51" i="55" s="1"/>
  <c r="AR54" i="11"/>
  <c r="Y54" i="49"/>
  <c r="X54" i="49"/>
  <c r="Y52" i="42"/>
  <c r="X52" i="42"/>
  <c r="AR56" i="100"/>
  <c r="AH62" i="15"/>
  <c r="AQ62" i="15" s="1"/>
  <c r="W65" i="89"/>
  <c r="AF64" i="89"/>
  <c r="AO64" i="89" s="1"/>
  <c r="AE64" i="89"/>
  <c r="AG64" i="89"/>
  <c r="AP64" i="89" s="1"/>
  <c r="AF49" i="85"/>
  <c r="AO49" i="85" s="1"/>
  <c r="AE49" i="85"/>
  <c r="W50" i="85"/>
  <c r="AG49" i="85"/>
  <c r="AP49" i="85" s="1"/>
  <c r="Y58" i="20"/>
  <c r="X58" i="20"/>
  <c r="AH59" i="92"/>
  <c r="AQ59" i="92" s="1"/>
  <c r="AR61" i="15"/>
  <c r="AH55" i="11"/>
  <c r="AQ55" i="11" s="1"/>
  <c r="Z50" i="98"/>
  <c r="Z51" i="55"/>
  <c r="AH55" i="43"/>
  <c r="AQ55" i="43" s="1"/>
  <c r="AI58" i="88"/>
  <c r="AN58" i="88"/>
  <c r="AI56" i="103"/>
  <c r="AN56" i="103"/>
  <c r="Y65" i="52"/>
  <c r="X65" i="52"/>
  <c r="Y59" i="84"/>
  <c r="X59" i="84"/>
  <c r="Z54" i="82" l="1"/>
  <c r="AI64" i="93"/>
  <c r="AG55" i="11"/>
  <c r="AP55" i="11" s="1"/>
  <c r="AF57" i="100"/>
  <c r="AO57" i="100" s="1"/>
  <c r="Z54" i="99"/>
  <c r="Z65" i="101"/>
  <c r="W66" i="101" s="1"/>
  <c r="AF53" i="35"/>
  <c r="AO53" i="35" s="1"/>
  <c r="AG53" i="35"/>
  <c r="AP53" i="35" s="1"/>
  <c r="AE53" i="35"/>
  <c r="AE59" i="92"/>
  <c r="AI59" i="92" s="1"/>
  <c r="Z52" i="42"/>
  <c r="AF61" i="44"/>
  <c r="AO61" i="44" s="1"/>
  <c r="AE61" i="44"/>
  <c r="Z58" i="20"/>
  <c r="AG58" i="20" s="1"/>
  <c r="AP58" i="20" s="1"/>
  <c r="Z54" i="87"/>
  <c r="AE54" i="87" s="1"/>
  <c r="W60" i="92"/>
  <c r="Y60" i="92" s="1"/>
  <c r="AG61" i="44"/>
  <c r="AP61" i="44" s="1"/>
  <c r="W55" i="99"/>
  <c r="AG54" i="99"/>
  <c r="AP54" i="99" s="1"/>
  <c r="AF54" i="99"/>
  <c r="AO54" i="99" s="1"/>
  <c r="AE54" i="99"/>
  <c r="AE65" i="101"/>
  <c r="AE52" i="42"/>
  <c r="AG52" i="42"/>
  <c r="AP52" i="42" s="1"/>
  <c r="AF52" i="42"/>
  <c r="AO52" i="42" s="1"/>
  <c r="W53" i="42"/>
  <c r="AG54" i="87"/>
  <c r="AP54" i="87" s="1"/>
  <c r="AF58" i="20"/>
  <c r="AO58" i="20" s="1"/>
  <c r="AI61" i="46"/>
  <c r="AN61" i="46"/>
  <c r="AH57" i="103"/>
  <c r="AQ57" i="103" s="1"/>
  <c r="AH51" i="48"/>
  <c r="AQ51" i="48" s="1"/>
  <c r="AR53" i="99"/>
  <c r="AR64" i="52"/>
  <c r="Y54" i="18"/>
  <c r="X54" i="18"/>
  <c r="AR51" i="90"/>
  <c r="AR57" i="20"/>
  <c r="Y61" i="13"/>
  <c r="X61" i="13"/>
  <c r="AI53" i="35"/>
  <c r="AN53" i="35"/>
  <c r="AH52" i="42"/>
  <c r="AQ52" i="42" s="1"/>
  <c r="Y62" i="46"/>
  <c r="X62" i="46"/>
  <c r="AH58" i="45"/>
  <c r="AQ58" i="45" s="1"/>
  <c r="Z57" i="103"/>
  <c r="Z51" i="48"/>
  <c r="AR64" i="101"/>
  <c r="AI54" i="102"/>
  <c r="AP54" i="102"/>
  <c r="AE65" i="47"/>
  <c r="AG65" i="47"/>
  <c r="AP65" i="47" s="1"/>
  <c r="AF65" i="47"/>
  <c r="AO65" i="47" s="1"/>
  <c r="W66" i="47"/>
  <c r="AI53" i="18"/>
  <c r="AN53" i="18"/>
  <c r="AI64" i="97"/>
  <c r="AN64" i="97"/>
  <c r="AI60" i="13"/>
  <c r="AN60" i="13"/>
  <c r="Y58" i="100"/>
  <c r="X58" i="100"/>
  <c r="AI55" i="43"/>
  <c r="AN55" i="43"/>
  <c r="Y54" i="35"/>
  <c r="X54" i="35"/>
  <c r="AH54" i="82"/>
  <c r="AQ54" i="82" s="1"/>
  <c r="AR57" i="96"/>
  <c r="AR53" i="83"/>
  <c r="AH59" i="88"/>
  <c r="AQ59" i="88" s="1"/>
  <c r="AH54" i="83"/>
  <c r="AQ54" i="83" s="1"/>
  <c r="Z58" i="45"/>
  <c r="AR53" i="82"/>
  <c r="AH52" i="90"/>
  <c r="AQ52" i="90" s="1"/>
  <c r="AR51" i="42"/>
  <c r="AI57" i="54"/>
  <c r="AN57" i="54"/>
  <c r="W61" i="104"/>
  <c r="AF60" i="104"/>
  <c r="AO60" i="104" s="1"/>
  <c r="AG60" i="104"/>
  <c r="AP60" i="104" s="1"/>
  <c r="AE60" i="104"/>
  <c r="Y57" i="95"/>
  <c r="X57" i="95"/>
  <c r="Z57" i="95" s="1"/>
  <c r="Y56" i="43"/>
  <c r="X56" i="43"/>
  <c r="Z56" i="43" s="1"/>
  <c r="AI64" i="89"/>
  <c r="AN64" i="89"/>
  <c r="W55" i="82"/>
  <c r="AE54" i="82"/>
  <c r="AF54" i="82"/>
  <c r="AO54" i="82" s="1"/>
  <c r="AG54" i="82"/>
  <c r="AP54" i="82" s="1"/>
  <c r="AE65" i="93"/>
  <c r="W66" i="93"/>
  <c r="AG65" i="93"/>
  <c r="AP65" i="93" s="1"/>
  <c r="AF65" i="93"/>
  <c r="AO65" i="93" s="1"/>
  <c r="Z59" i="88"/>
  <c r="Z54" i="83"/>
  <c r="AH58" i="96"/>
  <c r="AQ58" i="96" s="1"/>
  <c r="Y54" i="10"/>
  <c r="X54" i="10"/>
  <c r="Z52" i="90"/>
  <c r="Y58" i="54"/>
  <c r="X58" i="54"/>
  <c r="AR64" i="93"/>
  <c r="AI62" i="53"/>
  <c r="AN62" i="53"/>
  <c r="AI55" i="11"/>
  <c r="AN55" i="11"/>
  <c r="AI56" i="95"/>
  <c r="AN56" i="95"/>
  <c r="AN61" i="44"/>
  <c r="AH65" i="52"/>
  <c r="AQ65" i="52" s="1"/>
  <c r="Z65" i="52"/>
  <c r="AG50" i="98"/>
  <c r="AP50" i="98" s="1"/>
  <c r="AF50" i="98"/>
  <c r="AO50" i="98" s="1"/>
  <c r="AE50" i="98"/>
  <c r="W51" i="98"/>
  <c r="Y50" i="85"/>
  <c r="X50" i="85"/>
  <c r="AH54" i="49"/>
  <c r="AQ54" i="49" s="1"/>
  <c r="Y51" i="50"/>
  <c r="X51" i="50"/>
  <c r="AH65" i="93"/>
  <c r="AQ65" i="93" s="1"/>
  <c r="AI53" i="41"/>
  <c r="AR53" i="41" s="1"/>
  <c r="AN53" i="41"/>
  <c r="AR53" i="87"/>
  <c r="W64" i="86"/>
  <c r="AG63" i="86"/>
  <c r="AP63" i="86" s="1"/>
  <c r="AF63" i="86"/>
  <c r="AO63" i="86" s="1"/>
  <c r="AE63" i="86"/>
  <c r="Z58" i="96"/>
  <c r="AI53" i="10"/>
  <c r="AN53" i="10"/>
  <c r="AR57" i="45"/>
  <c r="AR53" i="49"/>
  <c r="Y55" i="102"/>
  <c r="X55" i="102"/>
  <c r="AI56" i="16"/>
  <c r="AN56" i="16"/>
  <c r="Y65" i="97"/>
  <c r="X65" i="97"/>
  <c r="AI59" i="51"/>
  <c r="AN59" i="51"/>
  <c r="AI51" i="94"/>
  <c r="AN51" i="94"/>
  <c r="Y63" i="15"/>
  <c r="X63" i="15"/>
  <c r="Y63" i="53"/>
  <c r="X63" i="53"/>
  <c r="Y56" i="11"/>
  <c r="X56" i="11"/>
  <c r="AH59" i="84"/>
  <c r="AQ59" i="84" s="1"/>
  <c r="Z59" i="84"/>
  <c r="AR56" i="103"/>
  <c r="AR58" i="88"/>
  <c r="AG51" i="55"/>
  <c r="AP51" i="55" s="1"/>
  <c r="W52" i="55"/>
  <c r="AF51" i="55"/>
  <c r="AO51" i="55" s="1"/>
  <c r="AE51" i="55"/>
  <c r="AH58" i="20"/>
  <c r="AQ58" i="20" s="1"/>
  <c r="AI49" i="85"/>
  <c r="AN49" i="85"/>
  <c r="Y65" i="89"/>
  <c r="X65" i="89"/>
  <c r="Z54" i="49"/>
  <c r="AF55" i="91"/>
  <c r="AO55" i="91" s="1"/>
  <c r="W56" i="91"/>
  <c r="AG55" i="91"/>
  <c r="AP55" i="91" s="1"/>
  <c r="AE55" i="91"/>
  <c r="AI50" i="50"/>
  <c r="AP50" i="50"/>
  <c r="AH54" i="87"/>
  <c r="AQ54" i="87" s="1"/>
  <c r="AF62" i="32"/>
  <c r="AO62" i="32" s="1"/>
  <c r="AG62" i="32"/>
  <c r="AP62" i="32" s="1"/>
  <c r="AE62" i="32"/>
  <c r="W63" i="32"/>
  <c r="Y54" i="41"/>
  <c r="X54" i="41"/>
  <c r="AR58" i="84"/>
  <c r="W63" i="105"/>
  <c r="AF62" i="105"/>
  <c r="AO62" i="105" s="1"/>
  <c r="AG62" i="105"/>
  <c r="AP62" i="105" s="1"/>
  <c r="AE62" i="105"/>
  <c r="AR50" i="48"/>
  <c r="AH54" i="99"/>
  <c r="AQ54" i="99" s="1"/>
  <c r="Y57" i="16"/>
  <c r="X57" i="16"/>
  <c r="Y60" i="51"/>
  <c r="X60" i="51"/>
  <c r="Y52" i="94"/>
  <c r="X52" i="94"/>
  <c r="AH65" i="101"/>
  <c r="AQ65" i="101" s="1"/>
  <c r="AI57" i="100"/>
  <c r="AN57" i="100"/>
  <c r="AI62" i="15"/>
  <c r="AN62" i="15"/>
  <c r="Y62" i="44"/>
  <c r="X62" i="44"/>
  <c r="Z54" i="35" l="1"/>
  <c r="AG65" i="101"/>
  <c r="AP65" i="101" s="1"/>
  <c r="AF65" i="101"/>
  <c r="AO65" i="101" s="1"/>
  <c r="AI61" i="44"/>
  <c r="Z56" i="11"/>
  <c r="Z62" i="46"/>
  <c r="AE62" i="46" s="1"/>
  <c r="W59" i="20"/>
  <c r="Z60" i="51"/>
  <c r="Z54" i="41"/>
  <c r="AE54" i="41" s="1"/>
  <c r="AN54" i="41" s="1"/>
  <c r="Z65" i="97"/>
  <c r="AE65" i="97" s="1"/>
  <c r="Z58" i="54"/>
  <c r="AG58" i="54" s="1"/>
  <c r="AP58" i="54" s="1"/>
  <c r="X60" i="92"/>
  <c r="Z60" i="92" s="1"/>
  <c r="W61" i="92" s="1"/>
  <c r="AN59" i="92"/>
  <c r="AF54" i="87"/>
  <c r="AO54" i="87" s="1"/>
  <c r="Z52" i="94"/>
  <c r="AE52" i="94" s="1"/>
  <c r="AN52" i="94" s="1"/>
  <c r="Z54" i="18"/>
  <c r="AG54" i="18" s="1"/>
  <c r="AP54" i="18" s="1"/>
  <c r="W55" i="87"/>
  <c r="Z62" i="44"/>
  <c r="AE62" i="44" s="1"/>
  <c r="Z61" i="13"/>
  <c r="W62" i="13" s="1"/>
  <c r="AE58" i="20"/>
  <c r="Z57" i="16"/>
  <c r="AF57" i="16" s="1"/>
  <c r="AO57" i="16" s="1"/>
  <c r="Z58" i="100"/>
  <c r="AF58" i="100" s="1"/>
  <c r="AO58" i="100" s="1"/>
  <c r="AE57" i="16"/>
  <c r="AN57" i="16" s="1"/>
  <c r="AG57" i="16"/>
  <c r="AG58" i="100"/>
  <c r="AP58" i="100" s="1"/>
  <c r="AE54" i="18"/>
  <c r="AF54" i="18"/>
  <c r="AO54" i="18" s="1"/>
  <c r="AG54" i="41"/>
  <c r="W55" i="41"/>
  <c r="W66" i="97"/>
  <c r="AG65" i="97"/>
  <c r="AP65" i="97" s="1"/>
  <c r="W59" i="54"/>
  <c r="AF58" i="54"/>
  <c r="AO58" i="54" s="1"/>
  <c r="AG52" i="94"/>
  <c r="AP52" i="94" s="1"/>
  <c r="W53" i="94"/>
  <c r="W61" i="51"/>
  <c r="AF60" i="51"/>
  <c r="AO60" i="51" s="1"/>
  <c r="AG60" i="51"/>
  <c r="AP60" i="51" s="1"/>
  <c r="AE60" i="51"/>
  <c r="AG56" i="11"/>
  <c r="AP56" i="11" s="1"/>
  <c r="AF56" i="11"/>
  <c r="AO56" i="11" s="1"/>
  <c r="W57" i="11"/>
  <c r="AE56" i="11"/>
  <c r="AG61" i="13"/>
  <c r="AP61" i="13" s="1"/>
  <c r="AR59" i="92"/>
  <c r="AR53" i="10"/>
  <c r="Y64" i="86"/>
  <c r="X64" i="86"/>
  <c r="AH50" i="85"/>
  <c r="AQ50" i="85" s="1"/>
  <c r="AR62" i="53"/>
  <c r="AG52" i="90"/>
  <c r="AP52" i="90" s="1"/>
  <c r="AE52" i="90"/>
  <c r="AF52" i="90"/>
  <c r="AO52" i="90" s="1"/>
  <c r="W53" i="90"/>
  <c r="AE56" i="43"/>
  <c r="AF56" i="43"/>
  <c r="AO56" i="43" s="1"/>
  <c r="AG56" i="43"/>
  <c r="AP56" i="43" s="1"/>
  <c r="W57" i="43"/>
  <c r="AI60" i="104"/>
  <c r="AN60" i="104"/>
  <c r="AF54" i="35"/>
  <c r="AO54" i="35" s="1"/>
  <c r="W55" i="35"/>
  <c r="AE54" i="35"/>
  <c r="AN54" i="35" s="1"/>
  <c r="AG54" i="35"/>
  <c r="AR53" i="18"/>
  <c r="Y63" i="105"/>
  <c r="Z63" i="105" s="1"/>
  <c r="X63" i="105"/>
  <c r="AI62" i="32"/>
  <c r="AN62" i="32"/>
  <c r="AH62" i="44"/>
  <c r="AQ62" i="44" s="1"/>
  <c r="AR62" i="15"/>
  <c r="AI62" i="105"/>
  <c r="AN62" i="105"/>
  <c r="AH54" i="41"/>
  <c r="AQ54" i="41" s="1"/>
  <c r="Y56" i="91"/>
  <c r="X56" i="91"/>
  <c r="AF58" i="96"/>
  <c r="AO58" i="96" s="1"/>
  <c r="AE58" i="96"/>
  <c r="W59" i="96"/>
  <c r="AG58" i="96"/>
  <c r="AP58" i="96" s="1"/>
  <c r="Z50" i="85"/>
  <c r="AH54" i="10"/>
  <c r="AQ54" i="10" s="1"/>
  <c r="AI54" i="82"/>
  <c r="AN54" i="82"/>
  <c r="AR54" i="102"/>
  <c r="AI58" i="20"/>
  <c r="AN58" i="20"/>
  <c r="Y55" i="87"/>
  <c r="X55" i="87"/>
  <c r="AI52" i="42"/>
  <c r="AN52" i="42"/>
  <c r="AH52" i="94"/>
  <c r="AQ52" i="94" s="1"/>
  <c r="AH57" i="16"/>
  <c r="AQ57" i="16" s="1"/>
  <c r="AR49" i="85"/>
  <c r="Z63" i="53"/>
  <c r="AH63" i="53"/>
  <c r="AQ63" i="53" s="1"/>
  <c r="AR51" i="94"/>
  <c r="AG65" i="52"/>
  <c r="AP65" i="52" s="1"/>
  <c r="W66" i="52"/>
  <c r="AE65" i="52"/>
  <c r="AF65" i="52"/>
  <c r="AO65" i="52" s="1"/>
  <c r="AR56" i="95"/>
  <c r="Z54" i="10"/>
  <c r="Y66" i="93"/>
  <c r="X66" i="93"/>
  <c r="Y55" i="82"/>
  <c r="X55" i="82"/>
  <c r="AH57" i="95"/>
  <c r="AQ57" i="95" s="1"/>
  <c r="AR60" i="13"/>
  <c r="Y66" i="47"/>
  <c r="X66" i="47"/>
  <c r="Z66" i="47" s="1"/>
  <c r="AR53" i="35"/>
  <c r="AI54" i="87"/>
  <c r="AN54" i="87"/>
  <c r="AI54" i="99"/>
  <c r="AN54" i="99"/>
  <c r="AR57" i="100"/>
  <c r="AR50" i="50"/>
  <c r="AE54" i="49"/>
  <c r="W55" i="49"/>
  <c r="AF54" i="49"/>
  <c r="AO54" i="49" s="1"/>
  <c r="AG54" i="49"/>
  <c r="AP54" i="49" s="1"/>
  <c r="AI51" i="55"/>
  <c r="AN51" i="55"/>
  <c r="AR56" i="16"/>
  <c r="AI63" i="86"/>
  <c r="AN63" i="86"/>
  <c r="AR61" i="44"/>
  <c r="AH58" i="54"/>
  <c r="AQ58" i="54" s="1"/>
  <c r="AF54" i="83"/>
  <c r="AO54" i="83" s="1"/>
  <c r="AG54" i="83"/>
  <c r="AP54" i="83" s="1"/>
  <c r="AE54" i="83"/>
  <c r="W55" i="83"/>
  <c r="AI65" i="93"/>
  <c r="AN65" i="93"/>
  <c r="AF57" i="95"/>
  <c r="AO57" i="95" s="1"/>
  <c r="AG57" i="95"/>
  <c r="AP57" i="95" s="1"/>
  <c r="AE57" i="95"/>
  <c r="W58" i="95"/>
  <c r="Y61" i="104"/>
  <c r="X61" i="104"/>
  <c r="AG58" i="45"/>
  <c r="AP58" i="45" s="1"/>
  <c r="W59" i="45"/>
  <c r="AE58" i="45"/>
  <c r="AF58" i="45"/>
  <c r="AO58" i="45" s="1"/>
  <c r="AR55" i="43"/>
  <c r="AH61" i="13"/>
  <c r="AQ61" i="13" s="1"/>
  <c r="Y59" i="20"/>
  <c r="X59" i="20"/>
  <c r="Y66" i="101"/>
  <c r="X66" i="101"/>
  <c r="AH65" i="89"/>
  <c r="AQ65" i="89" s="1"/>
  <c r="AH63" i="15"/>
  <c r="AQ63" i="15" s="1"/>
  <c r="AR59" i="51"/>
  <c r="AH55" i="102"/>
  <c r="AQ55" i="102" s="1"/>
  <c r="AH51" i="50"/>
  <c r="AQ51" i="50" s="1"/>
  <c r="Y51" i="98"/>
  <c r="X51" i="98"/>
  <c r="AH60" i="92"/>
  <c r="AQ60" i="92" s="1"/>
  <c r="AR55" i="11"/>
  <c r="W60" i="88"/>
  <c r="AG59" i="88"/>
  <c r="AP59" i="88" s="1"/>
  <c r="AE59" i="88"/>
  <c r="AF59" i="88"/>
  <c r="AO59" i="88" s="1"/>
  <c r="AR64" i="89"/>
  <c r="AH58" i="100"/>
  <c r="AQ58" i="100" s="1"/>
  <c r="AR64" i="97"/>
  <c r="AG51" i="48"/>
  <c r="AP51" i="48" s="1"/>
  <c r="AE51" i="48"/>
  <c r="AF51" i="48"/>
  <c r="AO51" i="48" s="1"/>
  <c r="W52" i="48"/>
  <c r="AH54" i="18"/>
  <c r="AQ54" i="18" s="1"/>
  <c r="AR61" i="46"/>
  <c r="Y53" i="42"/>
  <c r="X53" i="42"/>
  <c r="AI65" i="101"/>
  <c r="AN65" i="101"/>
  <c r="AH60" i="51"/>
  <c r="AQ60" i="51" s="1"/>
  <c r="Y63" i="32"/>
  <c r="X63" i="32"/>
  <c r="AI55" i="91"/>
  <c r="AN55" i="91"/>
  <c r="Z65" i="89"/>
  <c r="Y52" i="55"/>
  <c r="X52" i="55"/>
  <c r="AG59" i="84"/>
  <c r="AP59" i="84" s="1"/>
  <c r="AE59" i="84"/>
  <c r="AF59" i="84"/>
  <c r="AO59" i="84" s="1"/>
  <c r="W60" i="84"/>
  <c r="AH56" i="11"/>
  <c r="AQ56" i="11" s="1"/>
  <c r="Z63" i="15"/>
  <c r="AH65" i="97"/>
  <c r="AQ65" i="97" s="1"/>
  <c r="Z55" i="102"/>
  <c r="Z51" i="50"/>
  <c r="AI50" i="98"/>
  <c r="AN50" i="98"/>
  <c r="AH56" i="43"/>
  <c r="AQ56" i="43" s="1"/>
  <c r="AR57" i="54"/>
  <c r="AH54" i="35"/>
  <c r="AQ54" i="35" s="1"/>
  <c r="AI65" i="47"/>
  <c r="AN65" i="47"/>
  <c r="AG57" i="103"/>
  <c r="AP57" i="103" s="1"/>
  <c r="AE57" i="103"/>
  <c r="AF57" i="103"/>
  <c r="AO57" i="103" s="1"/>
  <c r="W58" i="103"/>
  <c r="AH62" i="46"/>
  <c r="AQ62" i="46" s="1"/>
  <c r="Y55" i="99"/>
  <c r="X55" i="99"/>
  <c r="Z55" i="99" l="1"/>
  <c r="AE60" i="92"/>
  <c r="AG62" i="46"/>
  <c r="AP62" i="46" s="1"/>
  <c r="W63" i="46"/>
  <c r="W59" i="100"/>
  <c r="AF60" i="92"/>
  <c r="AO60" i="92" s="1"/>
  <c r="AG60" i="92"/>
  <c r="AP60" i="92" s="1"/>
  <c r="AF62" i="46"/>
  <c r="AO62" i="46" s="1"/>
  <c r="AG62" i="44"/>
  <c r="AP62" i="44" s="1"/>
  <c r="AF52" i="94"/>
  <c r="AF65" i="97"/>
  <c r="AO65" i="97" s="1"/>
  <c r="AF54" i="41"/>
  <c r="AO54" i="41" s="1"/>
  <c r="AE58" i="100"/>
  <c r="W63" i="44"/>
  <c r="W58" i="16"/>
  <c r="Z52" i="55"/>
  <c r="AE52" i="55" s="1"/>
  <c r="AE61" i="13"/>
  <c r="AF61" i="13"/>
  <c r="AO61" i="13" s="1"/>
  <c r="AF62" i="44"/>
  <c r="AO62" i="44" s="1"/>
  <c r="AE58" i="54"/>
  <c r="W55" i="18"/>
  <c r="X55" i="18" s="1"/>
  <c r="Z64" i="86"/>
  <c r="W65" i="86" s="1"/>
  <c r="Z56" i="91"/>
  <c r="AF56" i="91" s="1"/>
  <c r="AO56" i="91" s="1"/>
  <c r="Z63" i="32"/>
  <c r="W64" i="32" s="1"/>
  <c r="AG64" i="86"/>
  <c r="AP64" i="86" s="1"/>
  <c r="AE64" i="86"/>
  <c r="AG56" i="91"/>
  <c r="AP56" i="91" s="1"/>
  <c r="W57" i="91"/>
  <c r="AF52" i="55"/>
  <c r="AO52" i="55" s="1"/>
  <c r="AG52" i="55"/>
  <c r="AP52" i="55" s="1"/>
  <c r="W53" i="55"/>
  <c r="W56" i="99"/>
  <c r="AG55" i="99"/>
  <c r="AP55" i="99" s="1"/>
  <c r="AF55" i="99"/>
  <c r="AO55" i="99" s="1"/>
  <c r="AE55" i="99"/>
  <c r="AE55" i="102"/>
  <c r="AG55" i="102"/>
  <c r="AP55" i="102" s="1"/>
  <c r="AF55" i="102"/>
  <c r="AO55" i="102" s="1"/>
  <c r="W56" i="102"/>
  <c r="AE63" i="15"/>
  <c r="W64" i="15"/>
  <c r="AF63" i="15"/>
  <c r="AO63" i="15" s="1"/>
  <c r="AG63" i="15"/>
  <c r="AP63" i="15" s="1"/>
  <c r="AI54" i="49"/>
  <c r="AN54" i="49"/>
  <c r="AR54" i="99"/>
  <c r="AE66" i="47"/>
  <c r="AG66" i="47"/>
  <c r="AP66" i="47" s="1"/>
  <c r="AF66" i="47"/>
  <c r="AO66" i="47" s="1"/>
  <c r="W67" i="47"/>
  <c r="AH66" i="93"/>
  <c r="AQ66" i="93" s="1"/>
  <c r="AE63" i="53"/>
  <c r="AF63" i="53"/>
  <c r="AO63" i="53" s="1"/>
  <c r="AG63" i="53"/>
  <c r="AP63" i="53" s="1"/>
  <c r="W64" i="53"/>
  <c r="AH63" i="105"/>
  <c r="AQ63" i="105" s="1"/>
  <c r="AI54" i="35"/>
  <c r="AP54" i="35"/>
  <c r="Y53" i="90"/>
  <c r="Z53" i="90" s="1"/>
  <c r="X53" i="90"/>
  <c r="Y57" i="11"/>
  <c r="X57" i="11"/>
  <c r="AI62" i="44"/>
  <c r="AN62" i="44"/>
  <c r="Y61" i="51"/>
  <c r="X61" i="51"/>
  <c r="AP54" i="41"/>
  <c r="Y60" i="84"/>
  <c r="X60" i="84"/>
  <c r="Y60" i="88"/>
  <c r="X60" i="88"/>
  <c r="AH59" i="20"/>
  <c r="AQ59" i="20" s="1"/>
  <c r="AI58" i="45"/>
  <c r="AN58" i="45"/>
  <c r="AR65" i="93"/>
  <c r="AR51" i="55"/>
  <c r="Z66" i="93"/>
  <c r="AR58" i="20"/>
  <c r="W64" i="105"/>
  <c r="AG63" i="105"/>
  <c r="AP63" i="105" s="1"/>
  <c r="AF63" i="105"/>
  <c r="AO63" i="105" s="1"/>
  <c r="AE63" i="105"/>
  <c r="Y57" i="43"/>
  <c r="X57" i="43"/>
  <c r="AN61" i="13"/>
  <c r="Y63" i="46"/>
  <c r="X63" i="46"/>
  <c r="Y63" i="44"/>
  <c r="X63" i="44"/>
  <c r="AI65" i="97"/>
  <c r="AN65" i="97"/>
  <c r="AI54" i="18"/>
  <c r="AN54" i="18"/>
  <c r="AE65" i="89"/>
  <c r="AG65" i="89"/>
  <c r="AP65" i="89" s="1"/>
  <c r="W66" i="89"/>
  <c r="AF65" i="89"/>
  <c r="AO65" i="89" s="1"/>
  <c r="AR65" i="101"/>
  <c r="Y52" i="48"/>
  <c r="X52" i="48"/>
  <c r="Z59" i="20"/>
  <c r="Y59" i="45"/>
  <c r="X59" i="45"/>
  <c r="Y58" i="95"/>
  <c r="X58" i="95"/>
  <c r="AR54" i="87"/>
  <c r="AI65" i="52"/>
  <c r="AN65" i="52"/>
  <c r="AR52" i="42"/>
  <c r="Y59" i="96"/>
  <c r="X59" i="96"/>
  <c r="AR62" i="105"/>
  <c r="Y55" i="35"/>
  <c r="X55" i="35"/>
  <c r="AI52" i="90"/>
  <c r="AN52" i="90"/>
  <c r="AI52" i="94"/>
  <c r="AO52" i="94"/>
  <c r="AI58" i="54"/>
  <c r="AN58" i="54"/>
  <c r="AI59" i="84"/>
  <c r="AN59" i="84"/>
  <c r="AH53" i="42"/>
  <c r="AQ53" i="42" s="1"/>
  <c r="AH51" i="98"/>
  <c r="AQ51" i="98" s="1"/>
  <c r="AI57" i="95"/>
  <c r="AN57" i="95"/>
  <c r="Y55" i="83"/>
  <c r="X55" i="83"/>
  <c r="Z55" i="83" s="1"/>
  <c r="AR63" i="86"/>
  <c r="AH55" i="82"/>
  <c r="AQ55" i="82" s="1"/>
  <c r="AE54" i="10"/>
  <c r="AF54" i="10"/>
  <c r="AO54" i="10" s="1"/>
  <c r="AG54" i="10"/>
  <c r="AP54" i="10" s="1"/>
  <c r="W55" i="10"/>
  <c r="Y66" i="52"/>
  <c r="X66" i="52"/>
  <c r="AH55" i="87"/>
  <c r="AQ55" i="87" s="1"/>
  <c r="AI58" i="96"/>
  <c r="AN58" i="96"/>
  <c r="Y62" i="13"/>
  <c r="X62" i="13"/>
  <c r="AI62" i="46"/>
  <c r="AN62" i="46"/>
  <c r="AI60" i="51"/>
  <c r="AN60" i="51"/>
  <c r="Y66" i="97"/>
  <c r="X66" i="97"/>
  <c r="Y58" i="16"/>
  <c r="X58" i="16"/>
  <c r="AI57" i="103"/>
  <c r="AN57" i="103"/>
  <c r="Y58" i="103"/>
  <c r="X58" i="103"/>
  <c r="AR50" i="98"/>
  <c r="AR55" i="91"/>
  <c r="Z53" i="42"/>
  <c r="AI51" i="48"/>
  <c r="AN51" i="48"/>
  <c r="Z51" i="98"/>
  <c r="AH66" i="101"/>
  <c r="AQ66" i="101" s="1"/>
  <c r="AH61" i="104"/>
  <c r="AQ61" i="104" s="1"/>
  <c r="AI54" i="83"/>
  <c r="AN54" i="83"/>
  <c r="Z55" i="82"/>
  <c r="Z55" i="87"/>
  <c r="AI56" i="43"/>
  <c r="AN56" i="43"/>
  <c r="X53" i="94"/>
  <c r="Y53" i="94"/>
  <c r="Y59" i="54"/>
  <c r="X59" i="54"/>
  <c r="Y59" i="100"/>
  <c r="X59" i="100"/>
  <c r="AI57" i="16"/>
  <c r="AP57" i="16"/>
  <c r="AH55" i="99"/>
  <c r="AQ55" i="99" s="1"/>
  <c r="Y61" i="92"/>
  <c r="X61" i="92"/>
  <c r="AR65" i="47"/>
  <c r="AN60" i="92"/>
  <c r="AE51" i="50"/>
  <c r="AF51" i="50"/>
  <c r="AO51" i="50" s="1"/>
  <c r="AG51" i="50"/>
  <c r="AP51" i="50" s="1"/>
  <c r="W52" i="50"/>
  <c r="AH52" i="55"/>
  <c r="AQ52" i="55" s="1"/>
  <c r="AH63" i="32"/>
  <c r="AQ63" i="32" s="1"/>
  <c r="AI59" i="88"/>
  <c r="AN59" i="88"/>
  <c r="Z66" i="101"/>
  <c r="Z61" i="104"/>
  <c r="Y55" i="49"/>
  <c r="X55" i="49"/>
  <c r="AH66" i="47"/>
  <c r="AQ66" i="47" s="1"/>
  <c r="AR54" i="82"/>
  <c r="AE50" i="85"/>
  <c r="W51" i="85"/>
  <c r="AG50" i="85"/>
  <c r="AP50" i="85" s="1"/>
  <c r="AF50" i="85"/>
  <c r="AO50" i="85" s="1"/>
  <c r="AH56" i="91"/>
  <c r="AQ56" i="91" s="1"/>
  <c r="AR62" i="32"/>
  <c r="AR60" i="104"/>
  <c r="AH64" i="86"/>
  <c r="AQ64" i="86" s="1"/>
  <c r="AI56" i="11"/>
  <c r="AN56" i="11"/>
  <c r="Y55" i="41"/>
  <c r="X55" i="41"/>
  <c r="Y55" i="18"/>
  <c r="AI58" i="100"/>
  <c r="AN58" i="100"/>
  <c r="Z59" i="96" l="1"/>
  <c r="AE59" i="96" s="1"/>
  <c r="AE63" i="32"/>
  <c r="Z55" i="49"/>
  <c r="AI61" i="13"/>
  <c r="AI60" i="92"/>
  <c r="Z55" i="35"/>
  <c r="AF55" i="35" s="1"/>
  <c r="AO55" i="35" s="1"/>
  <c r="AI54" i="41"/>
  <c r="AE56" i="91"/>
  <c r="AF64" i="86"/>
  <c r="AO64" i="86" s="1"/>
  <c r="AF63" i="32"/>
  <c r="AO63" i="32" s="1"/>
  <c r="Z62" i="13"/>
  <c r="AE62" i="13" s="1"/>
  <c r="AG63" i="32"/>
  <c r="AP63" i="32" s="1"/>
  <c r="Z59" i="100"/>
  <c r="W60" i="100" s="1"/>
  <c r="Z57" i="11"/>
  <c r="Z59" i="45"/>
  <c r="W60" i="45" s="1"/>
  <c r="Z66" i="97"/>
  <c r="W67" i="97" s="1"/>
  <c r="Z63" i="44"/>
  <c r="AG63" i="44" s="1"/>
  <c r="AP63" i="44" s="1"/>
  <c r="Z57" i="43"/>
  <c r="AF57" i="43" s="1"/>
  <c r="AO57" i="43" s="1"/>
  <c r="Z55" i="41"/>
  <c r="W56" i="41" s="1"/>
  <c r="AE57" i="43"/>
  <c r="AE63" i="44"/>
  <c r="AF63" i="44"/>
  <c r="AO63" i="44" s="1"/>
  <c r="AG59" i="96"/>
  <c r="AP59" i="96" s="1"/>
  <c r="AF59" i="96"/>
  <c r="AO59" i="96" s="1"/>
  <c r="W60" i="96"/>
  <c r="AF66" i="97"/>
  <c r="AO66" i="97" s="1"/>
  <c r="AG55" i="41"/>
  <c r="AP55" i="41" s="1"/>
  <c r="AE55" i="41"/>
  <c r="AF59" i="45"/>
  <c r="AO59" i="45" s="1"/>
  <c r="AG59" i="45"/>
  <c r="AP59" i="45" s="1"/>
  <c r="AG55" i="49"/>
  <c r="AP55" i="49" s="1"/>
  <c r="W56" i="49"/>
  <c r="AE55" i="49"/>
  <c r="AF55" i="49"/>
  <c r="AO55" i="49" s="1"/>
  <c r="AG59" i="100"/>
  <c r="AP59" i="100" s="1"/>
  <c r="AF59" i="100"/>
  <c r="AO59" i="100" s="1"/>
  <c r="AE59" i="100"/>
  <c r="AE51" i="98"/>
  <c r="AN51" i="98" s="1"/>
  <c r="AF51" i="98"/>
  <c r="AO51" i="98" s="1"/>
  <c r="W52" i="98"/>
  <c r="AG51" i="98"/>
  <c r="AR57" i="103"/>
  <c r="AG62" i="13"/>
  <c r="AP62" i="13" s="1"/>
  <c r="AF62" i="13"/>
  <c r="AO62" i="13" s="1"/>
  <c r="W63" i="13"/>
  <c r="AH55" i="83"/>
  <c r="AQ55" i="83" s="1"/>
  <c r="AR58" i="54"/>
  <c r="AH57" i="43"/>
  <c r="AQ57" i="43" s="1"/>
  <c r="AH61" i="51"/>
  <c r="AQ61" i="51" s="1"/>
  <c r="AE57" i="11"/>
  <c r="AG57" i="11"/>
  <c r="AP57" i="11" s="1"/>
  <c r="W58" i="11"/>
  <c r="AF57" i="11"/>
  <c r="AO57" i="11" s="1"/>
  <c r="AR54" i="35"/>
  <c r="AR54" i="49"/>
  <c r="AI55" i="99"/>
  <c r="AN55" i="99"/>
  <c r="AI52" i="55"/>
  <c r="AR52" i="55" s="1"/>
  <c r="AN52" i="55"/>
  <c r="AI56" i="91"/>
  <c r="AN56" i="91"/>
  <c r="Y64" i="32"/>
  <c r="X64" i="32"/>
  <c r="AH61" i="92"/>
  <c r="AQ61" i="92" s="1"/>
  <c r="AH53" i="94"/>
  <c r="AQ53" i="94" s="1"/>
  <c r="AR54" i="83"/>
  <c r="AH58" i="16"/>
  <c r="AQ58" i="16" s="1"/>
  <c r="X55" i="10"/>
  <c r="Y55" i="10"/>
  <c r="Z55" i="10"/>
  <c r="AF55" i="83"/>
  <c r="AO55" i="83" s="1"/>
  <c r="W56" i="83"/>
  <c r="AE55" i="83"/>
  <c r="AG55" i="83"/>
  <c r="AP55" i="83" s="1"/>
  <c r="AH58" i="95"/>
  <c r="AQ58" i="95" s="1"/>
  <c r="W60" i="20"/>
  <c r="AG59" i="20"/>
  <c r="AP59" i="20" s="1"/>
  <c r="AF59" i="20"/>
  <c r="AO59" i="20" s="1"/>
  <c r="AE59" i="20"/>
  <c r="AR54" i="18"/>
  <c r="AH63" i="46"/>
  <c r="AQ63" i="46" s="1"/>
  <c r="Y64" i="105"/>
  <c r="X64" i="105"/>
  <c r="AH60" i="84"/>
  <c r="AQ60" i="84" s="1"/>
  <c r="Z61" i="51"/>
  <c r="Y64" i="53"/>
  <c r="X64" i="53"/>
  <c r="Y56" i="102"/>
  <c r="X56" i="102"/>
  <c r="AE61" i="104"/>
  <c r="W62" i="104"/>
  <c r="AF61" i="104"/>
  <c r="AO61" i="104" s="1"/>
  <c r="AG61" i="104"/>
  <c r="AP61" i="104" s="1"/>
  <c r="AI51" i="50"/>
  <c r="AN51" i="50"/>
  <c r="Z61" i="92"/>
  <c r="AH59" i="54"/>
  <c r="AQ59" i="54" s="1"/>
  <c r="AR51" i="48"/>
  <c r="AH58" i="103"/>
  <c r="AQ58" i="103" s="1"/>
  <c r="Z58" i="16"/>
  <c r="AR60" i="51"/>
  <c r="AR52" i="94"/>
  <c r="Z58" i="95"/>
  <c r="AH52" i="48"/>
  <c r="AQ52" i="48" s="1"/>
  <c r="Z63" i="46"/>
  <c r="Z60" i="84"/>
  <c r="AH53" i="90"/>
  <c r="AQ53" i="90" s="1"/>
  <c r="AI66" i="47"/>
  <c r="AN66" i="47"/>
  <c r="AI64" i="86"/>
  <c r="AN64" i="86"/>
  <c r="AI50" i="85"/>
  <c r="AN50" i="85"/>
  <c r="AG66" i="101"/>
  <c r="AP66" i="101" s="1"/>
  <c r="W67" i="101"/>
  <c r="AF66" i="101"/>
  <c r="AO66" i="101" s="1"/>
  <c r="AE66" i="101"/>
  <c r="Z59" i="54"/>
  <c r="AR56" i="43"/>
  <c r="AG53" i="42"/>
  <c r="AP53" i="42" s="1"/>
  <c r="AF53" i="42"/>
  <c r="W54" i="42"/>
  <c r="AE53" i="42"/>
  <c r="AN53" i="42" s="1"/>
  <c r="Z58" i="103"/>
  <c r="AR58" i="96"/>
  <c r="AH66" i="52"/>
  <c r="AQ66" i="52" s="1"/>
  <c r="Z52" i="48"/>
  <c r="Y66" i="89"/>
  <c r="Z66" i="89" s="1"/>
  <c r="X66" i="89"/>
  <c r="AR65" i="97"/>
  <c r="AE53" i="90"/>
  <c r="W54" i="90"/>
  <c r="AG53" i="90"/>
  <c r="AP53" i="90" s="1"/>
  <c r="AF53" i="90"/>
  <c r="AO53" i="90" s="1"/>
  <c r="Y56" i="99"/>
  <c r="X56" i="99"/>
  <c r="AR58" i="100"/>
  <c r="AH55" i="18"/>
  <c r="AQ55" i="18" s="1"/>
  <c r="AR56" i="11"/>
  <c r="Y51" i="85"/>
  <c r="X51" i="85"/>
  <c r="AH55" i="41"/>
  <c r="AQ55" i="41" s="1"/>
  <c r="AR60" i="92"/>
  <c r="AR57" i="16"/>
  <c r="W56" i="87"/>
  <c r="AE55" i="87"/>
  <c r="AF55" i="87"/>
  <c r="AO55" i="87" s="1"/>
  <c r="AG55" i="87"/>
  <c r="AP55" i="87" s="1"/>
  <c r="AH66" i="97"/>
  <c r="AQ66" i="97" s="1"/>
  <c r="AR62" i="46"/>
  <c r="Z66" i="52"/>
  <c r="AI54" i="10"/>
  <c r="AN54" i="10"/>
  <c r="AR57" i="95"/>
  <c r="AR59" i="84"/>
  <c r="AR52" i="90"/>
  <c r="AH59" i="96"/>
  <c r="AQ59" i="96" s="1"/>
  <c r="AR65" i="52"/>
  <c r="AH59" i="45"/>
  <c r="AQ59" i="45" s="1"/>
  <c r="AH63" i="44"/>
  <c r="AQ63" i="44" s="1"/>
  <c r="AI63" i="105"/>
  <c r="AN63" i="105"/>
  <c r="AE66" i="93"/>
  <c r="W67" i="93"/>
  <c r="AG66" i="93"/>
  <c r="AP66" i="93" s="1"/>
  <c r="AF66" i="93"/>
  <c r="AO66" i="93" s="1"/>
  <c r="AR58" i="45"/>
  <c r="AH60" i="88"/>
  <c r="AQ60" i="88" s="1"/>
  <c r="AR62" i="44"/>
  <c r="AI63" i="53"/>
  <c r="AN63" i="53"/>
  <c r="Y64" i="15"/>
  <c r="X64" i="15"/>
  <c r="AI55" i="102"/>
  <c r="AN55" i="102"/>
  <c r="Y57" i="91"/>
  <c r="X57" i="91"/>
  <c r="AN63" i="32"/>
  <c r="Z55" i="18"/>
  <c r="AH55" i="49"/>
  <c r="AQ55" i="49" s="1"/>
  <c r="AR59" i="88"/>
  <c r="Y52" i="50"/>
  <c r="X52" i="50"/>
  <c r="AH59" i="100"/>
  <c r="AQ59" i="100" s="1"/>
  <c r="Z53" i="94"/>
  <c r="W56" i="82"/>
  <c r="AG55" i="82"/>
  <c r="AP55" i="82" s="1"/>
  <c r="AE55" i="82"/>
  <c r="AF55" i="82"/>
  <c r="AO55" i="82" s="1"/>
  <c r="AH62" i="13"/>
  <c r="AQ62" i="13" s="1"/>
  <c r="AH55" i="35"/>
  <c r="AQ55" i="35" s="1"/>
  <c r="AI65" i="89"/>
  <c r="AN65" i="89"/>
  <c r="AR61" i="13"/>
  <c r="Z60" i="88"/>
  <c r="AR54" i="41"/>
  <c r="AH57" i="11"/>
  <c r="AQ57" i="11" s="1"/>
  <c r="Y67" i="47"/>
  <c r="Z67" i="47" s="1"/>
  <c r="X67" i="47"/>
  <c r="AI63" i="15"/>
  <c r="AN63" i="15"/>
  <c r="Y53" i="55"/>
  <c r="X53" i="55"/>
  <c r="Y65" i="86"/>
  <c r="X65" i="86"/>
  <c r="AE55" i="35" l="1"/>
  <c r="W64" i="44"/>
  <c r="W56" i="35"/>
  <c r="AG55" i="35"/>
  <c r="AP55" i="35" s="1"/>
  <c r="AE59" i="45"/>
  <c r="W58" i="43"/>
  <c r="X58" i="43" s="1"/>
  <c r="AI63" i="32"/>
  <c r="AG57" i="43"/>
  <c r="AP57" i="43" s="1"/>
  <c r="AE66" i="97"/>
  <c r="AG66" i="97"/>
  <c r="AP66" i="97" s="1"/>
  <c r="Z64" i="53"/>
  <c r="AF64" i="53" s="1"/>
  <c r="AO64" i="53" s="1"/>
  <c r="AF55" i="41"/>
  <c r="AO55" i="41" s="1"/>
  <c r="Z53" i="55"/>
  <c r="AE53" i="55" s="1"/>
  <c r="Z64" i="15"/>
  <c r="AG64" i="15" s="1"/>
  <c r="AP64" i="15" s="1"/>
  <c r="Z52" i="50"/>
  <c r="W53" i="50" s="1"/>
  <c r="Z57" i="91"/>
  <c r="AF57" i="91" s="1"/>
  <c r="AO57" i="91" s="1"/>
  <c r="AE52" i="50"/>
  <c r="AG52" i="50"/>
  <c r="AP52" i="50" s="1"/>
  <c r="AF53" i="55"/>
  <c r="AO53" i="55" s="1"/>
  <c r="W54" i="55"/>
  <c r="AG53" i="55"/>
  <c r="AP53" i="55" s="1"/>
  <c r="AG57" i="91"/>
  <c r="AP57" i="91" s="1"/>
  <c r="AE66" i="89"/>
  <c r="W67" i="89"/>
  <c r="AG66" i="89"/>
  <c r="AP66" i="89" s="1"/>
  <c r="AF66" i="89"/>
  <c r="AO66" i="89" s="1"/>
  <c r="W65" i="53"/>
  <c r="AE64" i="53"/>
  <c r="W68" i="47"/>
  <c r="AF67" i="47"/>
  <c r="AO67" i="47" s="1"/>
  <c r="AG67" i="47"/>
  <c r="AP67" i="47" s="1"/>
  <c r="AE67" i="47"/>
  <c r="AR65" i="89"/>
  <c r="AR63" i="105"/>
  <c r="AH51" i="85"/>
  <c r="AQ51" i="85" s="1"/>
  <c r="AH56" i="99"/>
  <c r="AQ56" i="99" s="1"/>
  <c r="Y54" i="90"/>
  <c r="X54" i="90"/>
  <c r="X54" i="42"/>
  <c r="Y54" i="42"/>
  <c r="AR50" i="85"/>
  <c r="AI61" i="104"/>
  <c r="AN61" i="104"/>
  <c r="AI59" i="20"/>
  <c r="AN59" i="20"/>
  <c r="Y56" i="83"/>
  <c r="X56" i="83"/>
  <c r="AR55" i="99"/>
  <c r="X52" i="98"/>
  <c r="Y52" i="98"/>
  <c r="Z52" i="98" s="1"/>
  <c r="AI66" i="97"/>
  <c r="AN66" i="97"/>
  <c r="AI59" i="96"/>
  <c r="AN59" i="96"/>
  <c r="AI63" i="44"/>
  <c r="AN63" i="44"/>
  <c r="AI57" i="43"/>
  <c r="AN57" i="43"/>
  <c r="AR54" i="10"/>
  <c r="AI55" i="87"/>
  <c r="AN55" i="87"/>
  <c r="Z51" i="85"/>
  <c r="Z56" i="99"/>
  <c r="AI53" i="90"/>
  <c r="AN53" i="90"/>
  <c r="AF52" i="48"/>
  <c r="AO52" i="48" s="1"/>
  <c r="AG52" i="48"/>
  <c r="AP52" i="48" s="1"/>
  <c r="W53" i="48"/>
  <c r="AE52" i="48"/>
  <c r="AI53" i="42"/>
  <c r="AO53" i="42"/>
  <c r="AI66" i="101"/>
  <c r="AN66" i="101"/>
  <c r="AR51" i="50"/>
  <c r="AH56" i="102"/>
  <c r="AQ56" i="102" s="1"/>
  <c r="W62" i="51"/>
  <c r="AF61" i="51"/>
  <c r="AO61" i="51" s="1"/>
  <c r="AE61" i="51"/>
  <c r="AG61" i="51"/>
  <c r="AP61" i="51" s="1"/>
  <c r="AH64" i="105"/>
  <c r="AQ64" i="105" s="1"/>
  <c r="Y58" i="11"/>
  <c r="X58" i="11"/>
  <c r="Y60" i="100"/>
  <c r="X60" i="100"/>
  <c r="AN55" i="41"/>
  <c r="AE55" i="18"/>
  <c r="AG55" i="18"/>
  <c r="AP55" i="18" s="1"/>
  <c r="W56" i="18"/>
  <c r="AF55" i="18"/>
  <c r="AO55" i="18" s="1"/>
  <c r="AE66" i="52"/>
  <c r="W67" i="52"/>
  <c r="AF66" i="52"/>
  <c r="AO66" i="52" s="1"/>
  <c r="AG66" i="52"/>
  <c r="AP66" i="52" s="1"/>
  <c r="Y56" i="87"/>
  <c r="X56" i="87"/>
  <c r="AR64" i="86"/>
  <c r="Z56" i="102"/>
  <c r="Z64" i="105"/>
  <c r="AE55" i="10"/>
  <c r="AF55" i="10"/>
  <c r="AO55" i="10" s="1"/>
  <c r="AG55" i="10"/>
  <c r="AP55" i="10" s="1"/>
  <c r="W56" i="10"/>
  <c r="AR56" i="91"/>
  <c r="Y67" i="97"/>
  <c r="X67" i="97"/>
  <c r="AI55" i="35"/>
  <c r="AN55" i="35"/>
  <c r="AI55" i="82"/>
  <c r="AN55" i="82"/>
  <c r="AH65" i="86"/>
  <c r="AQ65" i="86" s="1"/>
  <c r="AG60" i="88"/>
  <c r="AP60" i="88" s="1"/>
  <c r="AE60" i="88"/>
  <c r="AF60" i="88"/>
  <c r="AO60" i="88" s="1"/>
  <c r="W61" i="88"/>
  <c r="AR55" i="102"/>
  <c r="Y67" i="93"/>
  <c r="X67" i="93"/>
  <c r="AF58" i="103"/>
  <c r="AO58" i="103" s="1"/>
  <c r="W59" i="103"/>
  <c r="AG58" i="103"/>
  <c r="AP58" i="103" s="1"/>
  <c r="AE58" i="103"/>
  <c r="Y67" i="101"/>
  <c r="X67" i="101"/>
  <c r="Z67" i="101" s="1"/>
  <c r="Y60" i="20"/>
  <c r="X60" i="20"/>
  <c r="AI57" i="11"/>
  <c r="AN57" i="11"/>
  <c r="AI59" i="45"/>
  <c r="AN59" i="45"/>
  <c r="Y56" i="35"/>
  <c r="X56" i="35"/>
  <c r="Z65" i="86"/>
  <c r="AH67" i="47"/>
  <c r="AQ67" i="47" s="1"/>
  <c r="W54" i="94"/>
  <c r="AE53" i="94"/>
  <c r="AG53" i="94"/>
  <c r="AP53" i="94" s="1"/>
  <c r="AF53" i="94"/>
  <c r="AO53" i="94" s="1"/>
  <c r="AH52" i="50"/>
  <c r="AQ52" i="50" s="1"/>
  <c r="AR63" i="32"/>
  <c r="AH64" i="15"/>
  <c r="AQ64" i="15" s="1"/>
  <c r="AI66" i="93"/>
  <c r="AN66" i="93"/>
  <c r="AH66" i="89"/>
  <c r="AQ66" i="89" s="1"/>
  <c r="AR66" i="47"/>
  <c r="AE60" i="84"/>
  <c r="W61" i="84"/>
  <c r="AF60" i="84"/>
  <c r="AO60" i="84" s="1"/>
  <c r="AG60" i="84"/>
  <c r="AP60" i="84" s="1"/>
  <c r="W59" i="16"/>
  <c r="AE58" i="16"/>
  <c r="AG58" i="16"/>
  <c r="AP58" i="16" s="1"/>
  <c r="AF58" i="16"/>
  <c r="AO58" i="16" s="1"/>
  <c r="AH64" i="53"/>
  <c r="AQ64" i="53" s="1"/>
  <c r="AH55" i="10"/>
  <c r="AQ55" i="10" s="1"/>
  <c r="AH64" i="32"/>
  <c r="AQ64" i="32" s="1"/>
  <c r="AI62" i="13"/>
  <c r="AN62" i="13"/>
  <c r="AI59" i="100"/>
  <c r="AN59" i="100"/>
  <c r="AI55" i="49"/>
  <c r="AN55" i="49"/>
  <c r="Y60" i="45"/>
  <c r="X60" i="45"/>
  <c r="Y56" i="41"/>
  <c r="X56" i="41"/>
  <c r="Y58" i="43"/>
  <c r="AR63" i="53"/>
  <c r="AR63" i="15"/>
  <c r="Y56" i="82"/>
  <c r="X56" i="82"/>
  <c r="AH53" i="55"/>
  <c r="AQ53" i="55" s="1"/>
  <c r="AH57" i="91"/>
  <c r="AQ57" i="91" s="1"/>
  <c r="AE59" i="54"/>
  <c r="W60" i="54"/>
  <c r="AG59" i="54"/>
  <c r="AP59" i="54" s="1"/>
  <c r="AF59" i="54"/>
  <c r="AO59" i="54" s="1"/>
  <c r="AF63" i="46"/>
  <c r="AO63" i="46" s="1"/>
  <c r="AE63" i="46"/>
  <c r="AN63" i="46" s="1"/>
  <c r="AG63" i="46"/>
  <c r="W64" i="46"/>
  <c r="AF58" i="95"/>
  <c r="AO58" i="95" s="1"/>
  <c r="AE58" i="95"/>
  <c r="AG58" i="95"/>
  <c r="AP58" i="95" s="1"/>
  <c r="W59" i="95"/>
  <c r="W62" i="92"/>
  <c r="AG61" i="92"/>
  <c r="AP61" i="92" s="1"/>
  <c r="AF61" i="92"/>
  <c r="AO61" i="92" s="1"/>
  <c r="AE61" i="92"/>
  <c r="Y62" i="104"/>
  <c r="X62" i="104"/>
  <c r="AI55" i="83"/>
  <c r="AN55" i="83"/>
  <c r="Z64" i="32"/>
  <c r="Y63" i="13"/>
  <c r="X63" i="13"/>
  <c r="AI51" i="98"/>
  <c r="AP51" i="98"/>
  <c r="Y56" i="49"/>
  <c r="X56" i="49"/>
  <c r="Y60" i="96"/>
  <c r="X60" i="96"/>
  <c r="Y64" i="44"/>
  <c r="X64" i="44"/>
  <c r="Z64" i="44" s="1"/>
  <c r="AI55" i="41" l="1"/>
  <c r="AF52" i="50"/>
  <c r="AO52" i="50" s="1"/>
  <c r="AE64" i="15"/>
  <c r="AF64" i="15"/>
  <c r="AO64" i="15" s="1"/>
  <c r="AG64" i="53"/>
  <c r="AP64" i="53" s="1"/>
  <c r="W58" i="91"/>
  <c r="Y58" i="91" s="1"/>
  <c r="AE57" i="91"/>
  <c r="W65" i="15"/>
  <c r="Y65" i="15" s="1"/>
  <c r="AF64" i="44"/>
  <c r="AO64" i="44" s="1"/>
  <c r="AG64" i="44"/>
  <c r="AP64" i="44" s="1"/>
  <c r="AE64" i="44"/>
  <c r="W65" i="44"/>
  <c r="AH56" i="41"/>
  <c r="AQ56" i="41" s="1"/>
  <c r="AI58" i="16"/>
  <c r="AN58" i="16"/>
  <c r="AI60" i="84"/>
  <c r="AN60" i="84"/>
  <c r="AH56" i="87"/>
  <c r="AQ56" i="87" s="1"/>
  <c r="Y67" i="52"/>
  <c r="X67" i="52"/>
  <c r="AI55" i="18"/>
  <c r="AN55" i="18"/>
  <c r="AH58" i="11"/>
  <c r="AQ58" i="11" s="1"/>
  <c r="Y62" i="51"/>
  <c r="X62" i="51"/>
  <c r="AR53" i="90"/>
  <c r="AR59" i="96"/>
  <c r="AR59" i="20"/>
  <c r="AI57" i="91"/>
  <c r="AN57" i="91"/>
  <c r="AI52" i="50"/>
  <c r="AN52" i="50"/>
  <c r="Y64" i="46"/>
  <c r="X64" i="46"/>
  <c r="Z56" i="41"/>
  <c r="AR55" i="49"/>
  <c r="Y59" i="16"/>
  <c r="X59" i="16"/>
  <c r="AI53" i="94"/>
  <c r="AN53" i="94"/>
  <c r="AR59" i="45"/>
  <c r="AH67" i="101"/>
  <c r="AQ67" i="101" s="1"/>
  <c r="Y59" i="103"/>
  <c r="X59" i="103"/>
  <c r="AR55" i="82"/>
  <c r="AI55" i="10"/>
  <c r="AN55" i="10"/>
  <c r="Z56" i="87"/>
  <c r="AI66" i="52"/>
  <c r="AN66" i="52"/>
  <c r="Z58" i="11"/>
  <c r="AI52" i="48"/>
  <c r="AR52" i="48" s="1"/>
  <c r="AN52" i="48"/>
  <c r="W57" i="99"/>
  <c r="AG56" i="99"/>
  <c r="AP56" i="99" s="1"/>
  <c r="AF56" i="99"/>
  <c r="AO56" i="99" s="1"/>
  <c r="AE56" i="99"/>
  <c r="AH54" i="42"/>
  <c r="AQ54" i="42" s="1"/>
  <c r="AI53" i="55"/>
  <c r="AR53" i="55" s="1"/>
  <c r="AN53" i="55"/>
  <c r="AH63" i="13"/>
  <c r="AQ63" i="13" s="1"/>
  <c r="Y59" i="95"/>
  <c r="X59" i="95"/>
  <c r="AI63" i="46"/>
  <c r="AP63" i="46"/>
  <c r="Y60" i="54"/>
  <c r="X60" i="54"/>
  <c r="AH56" i="82"/>
  <c r="AQ56" i="82" s="1"/>
  <c r="Y54" i="94"/>
  <c r="X54" i="94"/>
  <c r="AE65" i="86"/>
  <c r="W66" i="86"/>
  <c r="AG65" i="86"/>
  <c r="AP65" i="86" s="1"/>
  <c r="AF65" i="86"/>
  <c r="AO65" i="86" s="1"/>
  <c r="W68" i="101"/>
  <c r="AE67" i="101"/>
  <c r="AN67" i="101" s="1"/>
  <c r="AF67" i="101"/>
  <c r="AO67" i="101" s="1"/>
  <c r="AG67" i="101"/>
  <c r="W65" i="105"/>
  <c r="AG64" i="105"/>
  <c r="AP64" i="105" s="1"/>
  <c r="AF64" i="105"/>
  <c r="AO64" i="105" s="1"/>
  <c r="AE64" i="105"/>
  <c r="AR55" i="41"/>
  <c r="Y53" i="48"/>
  <c r="X53" i="48"/>
  <c r="AG51" i="85"/>
  <c r="AP51" i="85" s="1"/>
  <c r="AF51" i="85"/>
  <c r="AO51" i="85" s="1"/>
  <c r="W52" i="85"/>
  <c r="AE51" i="85"/>
  <c r="AR57" i="43"/>
  <c r="AR66" i="97"/>
  <c r="AH56" i="83"/>
  <c r="AQ56" i="83" s="1"/>
  <c r="AR61" i="104"/>
  <c r="AH54" i="90"/>
  <c r="AQ54" i="90" s="1"/>
  <c r="AI67" i="47"/>
  <c r="AN67" i="47"/>
  <c r="Y67" i="89"/>
  <c r="X67" i="89"/>
  <c r="AI64" i="15"/>
  <c r="AN64" i="15"/>
  <c r="AH56" i="49"/>
  <c r="AQ56" i="49" s="1"/>
  <c r="W65" i="32"/>
  <c r="AG64" i="32"/>
  <c r="AP64" i="32" s="1"/>
  <c r="AE64" i="32"/>
  <c r="AF64" i="32"/>
  <c r="AO64" i="32" s="1"/>
  <c r="AI61" i="92"/>
  <c r="AN61" i="92"/>
  <c r="AI59" i="54"/>
  <c r="AN59" i="54"/>
  <c r="Z56" i="82"/>
  <c r="AH58" i="43"/>
  <c r="AQ58" i="43" s="1"/>
  <c r="AH60" i="45"/>
  <c r="AQ60" i="45" s="1"/>
  <c r="AR59" i="100"/>
  <c r="AR66" i="93"/>
  <c r="AH56" i="35"/>
  <c r="AQ56" i="35" s="1"/>
  <c r="AR57" i="11"/>
  <c r="AH67" i="93"/>
  <c r="AQ67" i="93" s="1"/>
  <c r="Y61" i="88"/>
  <c r="X61" i="88"/>
  <c r="Z61" i="88" s="1"/>
  <c r="AR55" i="35"/>
  <c r="W57" i="102"/>
  <c r="AG56" i="102"/>
  <c r="AP56" i="102" s="1"/>
  <c r="AE56" i="102"/>
  <c r="AF56" i="102"/>
  <c r="AO56" i="102" s="1"/>
  <c r="AH60" i="100"/>
  <c r="AQ60" i="100" s="1"/>
  <c r="AR66" i="101"/>
  <c r="AE52" i="98"/>
  <c r="AF52" i="98"/>
  <c r="AO52" i="98" s="1"/>
  <c r="AG52" i="98"/>
  <c r="AP52" i="98" s="1"/>
  <c r="W53" i="98"/>
  <c r="Z56" i="83"/>
  <c r="Z54" i="90"/>
  <c r="AI64" i="53"/>
  <c r="AR64" i="53" s="1"/>
  <c r="AN64" i="53"/>
  <c r="AI66" i="89"/>
  <c r="AN66" i="89"/>
  <c r="Y53" i="50"/>
  <c r="X53" i="50"/>
  <c r="X65" i="15"/>
  <c r="Z62" i="104"/>
  <c r="AH62" i="104"/>
  <c r="AQ62" i="104" s="1"/>
  <c r="AH64" i="44"/>
  <c r="AQ64" i="44" s="1"/>
  <c r="Z58" i="43"/>
  <c r="Z60" i="45"/>
  <c r="Z56" i="35"/>
  <c r="AH60" i="20"/>
  <c r="AQ60" i="20" s="1"/>
  <c r="Z67" i="93"/>
  <c r="AH67" i="97"/>
  <c r="AQ67" i="97" s="1"/>
  <c r="Y56" i="10"/>
  <c r="X56" i="10"/>
  <c r="Y56" i="18"/>
  <c r="X56" i="18"/>
  <c r="Z60" i="100"/>
  <c r="AI61" i="51"/>
  <c r="AN61" i="51"/>
  <c r="AR55" i="87"/>
  <c r="AR63" i="44"/>
  <c r="Y65" i="53"/>
  <c r="X65" i="53"/>
  <c r="Y62" i="92"/>
  <c r="X62" i="92"/>
  <c r="Z63" i="13"/>
  <c r="Z56" i="49"/>
  <c r="AH60" i="96"/>
  <c r="AQ60" i="96" s="1"/>
  <c r="AI58" i="95"/>
  <c r="AN58" i="95"/>
  <c r="Z60" i="96"/>
  <c r="AR51" i="98"/>
  <c r="AR55" i="83"/>
  <c r="AR62" i="13"/>
  <c r="Y61" i="84"/>
  <c r="X61" i="84"/>
  <c r="Z60" i="20"/>
  <c r="AI58" i="103"/>
  <c r="AN58" i="103"/>
  <c r="AI60" i="88"/>
  <c r="AN60" i="88"/>
  <c r="Z67" i="97"/>
  <c r="AR53" i="42"/>
  <c r="AH52" i="98"/>
  <c r="AQ52" i="98" s="1"/>
  <c r="Z54" i="42"/>
  <c r="Y68" i="47"/>
  <c r="X68" i="47"/>
  <c r="Y54" i="55"/>
  <c r="X54" i="55"/>
  <c r="X58" i="91" l="1"/>
  <c r="Z58" i="91" s="1"/>
  <c r="Z53" i="48"/>
  <c r="Z56" i="18"/>
  <c r="AG56" i="18" s="1"/>
  <c r="AP56" i="18" s="1"/>
  <c r="Z65" i="15"/>
  <c r="AE65" i="15" s="1"/>
  <c r="AN65" i="15" s="1"/>
  <c r="Z62" i="92"/>
  <c r="AE62" i="92" s="1"/>
  <c r="W59" i="91"/>
  <c r="AG58" i="91"/>
  <c r="AP58" i="91" s="1"/>
  <c r="AF58" i="91"/>
  <c r="AO58" i="91" s="1"/>
  <c r="AE58" i="91"/>
  <c r="AG62" i="92"/>
  <c r="AP62" i="92" s="1"/>
  <c r="W63" i="92"/>
  <c r="AF56" i="18"/>
  <c r="AO56" i="18" s="1"/>
  <c r="AE56" i="18"/>
  <c r="W57" i="18"/>
  <c r="W66" i="15"/>
  <c r="AG65" i="15"/>
  <c r="AF65" i="15"/>
  <c r="AO65" i="15" s="1"/>
  <c r="W61" i="96"/>
  <c r="AF60" i="96"/>
  <c r="AO60" i="96" s="1"/>
  <c r="AG60" i="96"/>
  <c r="AP60" i="96" s="1"/>
  <c r="AE60" i="96"/>
  <c r="AR66" i="89"/>
  <c r="Y53" i="98"/>
  <c r="X53" i="98"/>
  <c r="AH61" i="88"/>
  <c r="AQ61" i="88" s="1"/>
  <c r="AI64" i="32"/>
  <c r="AN64" i="32"/>
  <c r="AH53" i="48"/>
  <c r="AQ53" i="48" s="1"/>
  <c r="AI64" i="105"/>
  <c r="AN64" i="105"/>
  <c r="Y66" i="86"/>
  <c r="Z66" i="86"/>
  <c r="X66" i="86"/>
  <c r="AR55" i="10"/>
  <c r="AH65" i="53"/>
  <c r="AQ65" i="53" s="1"/>
  <c r="AI56" i="102"/>
  <c r="AN56" i="102"/>
  <c r="W62" i="88"/>
  <c r="AG61" i="88"/>
  <c r="AP61" i="88" s="1"/>
  <c r="AF61" i="88"/>
  <c r="AO61" i="88" s="1"/>
  <c r="AE61" i="88"/>
  <c r="AR59" i="54"/>
  <c r="AG53" i="48"/>
  <c r="AP53" i="48" s="1"/>
  <c r="AE53" i="48"/>
  <c r="W54" i="48"/>
  <c r="AF53" i="48"/>
  <c r="AO53" i="48" s="1"/>
  <c r="AI65" i="86"/>
  <c r="AN65" i="86"/>
  <c r="AI56" i="99"/>
  <c r="AN56" i="99"/>
  <c r="AF58" i="11"/>
  <c r="AO58" i="11" s="1"/>
  <c r="AE58" i="11"/>
  <c r="W59" i="11"/>
  <c r="AG58" i="11"/>
  <c r="AP58" i="11" s="1"/>
  <c r="AR52" i="50"/>
  <c r="AR55" i="18"/>
  <c r="AR58" i="16"/>
  <c r="AR58" i="103"/>
  <c r="AG60" i="20"/>
  <c r="AP60" i="20" s="1"/>
  <c r="AE60" i="20"/>
  <c r="AF60" i="20"/>
  <c r="AO60" i="20" s="1"/>
  <c r="W61" i="20"/>
  <c r="AR58" i="95"/>
  <c r="W57" i="49"/>
  <c r="AE56" i="49"/>
  <c r="AF56" i="49"/>
  <c r="AO56" i="49" s="1"/>
  <c r="AG56" i="49"/>
  <c r="AP56" i="49" s="1"/>
  <c r="Z65" i="53"/>
  <c r="Z56" i="10"/>
  <c r="AH56" i="10"/>
  <c r="AQ56" i="10" s="1"/>
  <c r="AH53" i="50"/>
  <c r="AQ53" i="50" s="1"/>
  <c r="Y65" i="32"/>
  <c r="X65" i="32"/>
  <c r="AR67" i="47"/>
  <c r="AI51" i="85"/>
  <c r="AN51" i="85"/>
  <c r="Y68" i="101"/>
  <c r="X68" i="101"/>
  <c r="AH54" i="94"/>
  <c r="AQ54" i="94" s="1"/>
  <c r="AR63" i="46"/>
  <c r="AR53" i="94"/>
  <c r="AE56" i="41"/>
  <c r="W57" i="41"/>
  <c r="AF56" i="41"/>
  <c r="AO56" i="41" s="1"/>
  <c r="AG56" i="41"/>
  <c r="AP56" i="41" s="1"/>
  <c r="AH67" i="52"/>
  <c r="AQ67" i="52" s="1"/>
  <c r="Y65" i="44"/>
  <c r="X65" i="44"/>
  <c r="AH61" i="84"/>
  <c r="AQ61" i="84" s="1"/>
  <c r="AG63" i="13"/>
  <c r="AP63" i="13" s="1"/>
  <c r="W64" i="13"/>
  <c r="AF63" i="13"/>
  <c r="AO63" i="13" s="1"/>
  <c r="AE63" i="13"/>
  <c r="AR61" i="51"/>
  <c r="W68" i="93"/>
  <c r="AG67" i="93"/>
  <c r="AP67" i="93" s="1"/>
  <c r="AF67" i="93"/>
  <c r="AO67" i="93" s="1"/>
  <c r="AE67" i="93"/>
  <c r="AF56" i="35"/>
  <c r="AO56" i="35" s="1"/>
  <c r="AG56" i="35"/>
  <c r="AP56" i="35" s="1"/>
  <c r="AE56" i="35"/>
  <c r="W57" i="35"/>
  <c r="Z53" i="50"/>
  <c r="W55" i="90"/>
  <c r="AE54" i="90"/>
  <c r="AF54" i="90"/>
  <c r="AO54" i="90" s="1"/>
  <c r="AG54" i="90"/>
  <c r="AP54" i="90" s="1"/>
  <c r="AI52" i="98"/>
  <c r="AN52" i="98"/>
  <c r="Y57" i="102"/>
  <c r="Z57" i="102" s="1"/>
  <c r="X57" i="102"/>
  <c r="AR61" i="92"/>
  <c r="AR64" i="15"/>
  <c r="Y52" i="85"/>
  <c r="X52" i="85"/>
  <c r="Z52" i="85" s="1"/>
  <c r="Y65" i="105"/>
  <c r="X65" i="105"/>
  <c r="Z54" i="94"/>
  <c r="AH59" i="95"/>
  <c r="AQ59" i="95" s="1"/>
  <c r="AR66" i="52"/>
  <c r="AH59" i="103"/>
  <c r="AQ59" i="103" s="1"/>
  <c r="AH59" i="16"/>
  <c r="AQ59" i="16" s="1"/>
  <c r="AH64" i="46"/>
  <c r="AQ64" i="46" s="1"/>
  <c r="AR57" i="91"/>
  <c r="Z67" i="52"/>
  <c r="AI64" i="44"/>
  <c r="AN64" i="44"/>
  <c r="AF54" i="42"/>
  <c r="AO54" i="42" s="1"/>
  <c r="AE54" i="42"/>
  <c r="AG54" i="42"/>
  <c r="AP54" i="42" s="1"/>
  <c r="W55" i="42"/>
  <c r="AH54" i="55"/>
  <c r="AQ54" i="55" s="1"/>
  <c r="Z61" i="84"/>
  <c r="AH62" i="92"/>
  <c r="AQ62" i="92" s="1"/>
  <c r="AF60" i="100"/>
  <c r="AO60" i="100" s="1"/>
  <c r="W61" i="100"/>
  <c r="AG60" i="100"/>
  <c r="AP60" i="100" s="1"/>
  <c r="AE60" i="100"/>
  <c r="AE60" i="45"/>
  <c r="AF60" i="45"/>
  <c r="AO60" i="45" s="1"/>
  <c r="AG60" i="45"/>
  <c r="AP60" i="45" s="1"/>
  <c r="W61" i="45"/>
  <c r="AG62" i="104"/>
  <c r="AP62" i="104" s="1"/>
  <c r="AE62" i="104"/>
  <c r="AF62" i="104"/>
  <c r="AO62" i="104" s="1"/>
  <c r="W63" i="104"/>
  <c r="AE56" i="83"/>
  <c r="W57" i="83"/>
  <c r="AF56" i="83"/>
  <c r="AO56" i="83" s="1"/>
  <c r="AG56" i="83"/>
  <c r="AP56" i="83" s="1"/>
  <c r="AH67" i="89"/>
  <c r="AQ67" i="89" s="1"/>
  <c r="AH60" i="54"/>
  <c r="AQ60" i="54" s="1"/>
  <c r="Z59" i="95"/>
  <c r="Y57" i="99"/>
  <c r="X57" i="99"/>
  <c r="AE56" i="87"/>
  <c r="W57" i="87"/>
  <c r="AF56" i="87"/>
  <c r="AO56" i="87" s="1"/>
  <c r="AG56" i="87"/>
  <c r="AP56" i="87" s="1"/>
  <c r="Z59" i="103"/>
  <c r="Z59" i="16"/>
  <c r="Z64" i="46"/>
  <c r="AH62" i="51"/>
  <c r="AQ62" i="51" s="1"/>
  <c r="AH58" i="91"/>
  <c r="AQ58" i="91" s="1"/>
  <c r="AF67" i="97"/>
  <c r="AO67" i="97" s="1"/>
  <c r="AG67" i="97"/>
  <c r="AP67" i="97" s="1"/>
  <c r="W68" i="97"/>
  <c r="AE67" i="97"/>
  <c r="AH68" i="47"/>
  <c r="AQ68" i="47" s="1"/>
  <c r="Z54" i="55"/>
  <c r="Z68" i="47"/>
  <c r="AR60" i="88"/>
  <c r="AH56" i="18"/>
  <c r="AQ56" i="18" s="1"/>
  <c r="W59" i="43"/>
  <c r="AG58" i="43"/>
  <c r="AP58" i="43" s="1"/>
  <c r="AF58" i="43"/>
  <c r="AO58" i="43" s="1"/>
  <c r="AE58" i="43"/>
  <c r="AH65" i="15"/>
  <c r="AQ65" i="15" s="1"/>
  <c r="W57" i="82"/>
  <c r="AG56" i="82"/>
  <c r="AP56" i="82" s="1"/>
  <c r="AF56" i="82"/>
  <c r="AO56" i="82" s="1"/>
  <c r="AE56" i="82"/>
  <c r="Z67" i="89"/>
  <c r="AI67" i="101"/>
  <c r="AP67" i="101"/>
  <c r="Z60" i="54"/>
  <c r="Z62" i="51"/>
  <c r="AR60" i="84"/>
  <c r="AF62" i="92" l="1"/>
  <c r="AO62" i="92" s="1"/>
  <c r="Z53" i="98"/>
  <c r="Z57" i="99"/>
  <c r="AE52" i="85"/>
  <c r="AF52" i="85"/>
  <c r="AO52" i="85" s="1"/>
  <c r="W53" i="85"/>
  <c r="AG52" i="85"/>
  <c r="AP52" i="85" s="1"/>
  <c r="W68" i="89"/>
  <c r="AF67" i="89"/>
  <c r="AO67" i="89" s="1"/>
  <c r="AE67" i="89"/>
  <c r="AG67" i="89"/>
  <c r="AP67" i="89" s="1"/>
  <c r="W63" i="51"/>
  <c r="AE62" i="51"/>
  <c r="AG62" i="51"/>
  <c r="AP62" i="51" s="1"/>
  <c r="AF62" i="51"/>
  <c r="AO62" i="51" s="1"/>
  <c r="AI56" i="82"/>
  <c r="AN56" i="82"/>
  <c r="W61" i="54"/>
  <c r="AG60" i="54"/>
  <c r="AP60" i="54" s="1"/>
  <c r="AE60" i="54"/>
  <c r="AF60" i="54"/>
  <c r="AO60" i="54" s="1"/>
  <c r="Y59" i="43"/>
  <c r="X59" i="43"/>
  <c r="AG64" i="46"/>
  <c r="AP64" i="46" s="1"/>
  <c r="AE64" i="46"/>
  <c r="AF64" i="46"/>
  <c r="AO64" i="46" s="1"/>
  <c r="W65" i="46"/>
  <c r="Y57" i="87"/>
  <c r="X57" i="87"/>
  <c r="AI62" i="104"/>
  <c r="AN62" i="104"/>
  <c r="AI60" i="45"/>
  <c r="AN60" i="45"/>
  <c r="Y55" i="42"/>
  <c r="X55" i="42"/>
  <c r="W68" i="52"/>
  <c r="AE67" i="52"/>
  <c r="AF67" i="52"/>
  <c r="AO67" i="52" s="1"/>
  <c r="AG67" i="52"/>
  <c r="AP67" i="52" s="1"/>
  <c r="AH57" i="102"/>
  <c r="AQ57" i="102" s="1"/>
  <c r="Y57" i="35"/>
  <c r="X57" i="35"/>
  <c r="AI63" i="13"/>
  <c r="AN63" i="13"/>
  <c r="Y54" i="48"/>
  <c r="X54" i="48"/>
  <c r="AI61" i="88"/>
  <c r="AN61" i="88"/>
  <c r="AR64" i="32"/>
  <c r="AH53" i="98"/>
  <c r="AQ53" i="98" s="1"/>
  <c r="AI60" i="96"/>
  <c r="AN60" i="96"/>
  <c r="AI62" i="92"/>
  <c r="AN62" i="92"/>
  <c r="AE59" i="16"/>
  <c r="AF59" i="16"/>
  <c r="AO59" i="16" s="1"/>
  <c r="AG59" i="16"/>
  <c r="AP59" i="16" s="1"/>
  <c r="W60" i="16"/>
  <c r="AI56" i="87"/>
  <c r="AN56" i="87"/>
  <c r="Y57" i="83"/>
  <c r="X57" i="83"/>
  <c r="AG54" i="94"/>
  <c r="AP54" i="94" s="1"/>
  <c r="AF54" i="94"/>
  <c r="AO54" i="94" s="1"/>
  <c r="AE54" i="94"/>
  <c r="W55" i="94"/>
  <c r="W58" i="102"/>
  <c r="AG57" i="102"/>
  <c r="AP57" i="102" s="1"/>
  <c r="AF57" i="102"/>
  <c r="AO57" i="102" s="1"/>
  <c r="AE57" i="102"/>
  <c r="AI56" i="35"/>
  <c r="AN56" i="35"/>
  <c r="AH68" i="101"/>
  <c r="AQ68" i="101" s="1"/>
  <c r="Y61" i="20"/>
  <c r="X61" i="20"/>
  <c r="AR56" i="99"/>
  <c r="AI53" i="48"/>
  <c r="AN53" i="48"/>
  <c r="AH66" i="86"/>
  <c r="AQ66" i="86" s="1"/>
  <c r="AF53" i="98"/>
  <c r="AO53" i="98" s="1"/>
  <c r="AE53" i="98"/>
  <c r="AG53" i="98"/>
  <c r="AP53" i="98" s="1"/>
  <c r="W54" i="98"/>
  <c r="AI65" i="15"/>
  <c r="AP65" i="15"/>
  <c r="W60" i="103"/>
  <c r="AE59" i="103"/>
  <c r="AG59" i="103"/>
  <c r="AP59" i="103" s="1"/>
  <c r="AF59" i="103"/>
  <c r="AO59" i="103" s="1"/>
  <c r="AH57" i="99"/>
  <c r="AQ57" i="99" s="1"/>
  <c r="AI56" i="83"/>
  <c r="AN56" i="83"/>
  <c r="AI60" i="100"/>
  <c r="AN60" i="100"/>
  <c r="AI54" i="42"/>
  <c r="AN54" i="42"/>
  <c r="AH65" i="105"/>
  <c r="AQ65" i="105" s="1"/>
  <c r="AI54" i="90"/>
  <c r="AN54" i="90"/>
  <c r="Y68" i="93"/>
  <c r="X68" i="93"/>
  <c r="Y64" i="13"/>
  <c r="X64" i="13"/>
  <c r="Y57" i="41"/>
  <c r="X57" i="41"/>
  <c r="Z68" i="101"/>
  <c r="AH65" i="32"/>
  <c r="AQ65" i="32" s="1"/>
  <c r="AI56" i="49"/>
  <c r="AN56" i="49"/>
  <c r="W67" i="86"/>
  <c r="AF66" i="86"/>
  <c r="AO66" i="86" s="1"/>
  <c r="AE66" i="86"/>
  <c r="AG66" i="86"/>
  <c r="AP66" i="86" s="1"/>
  <c r="Y66" i="15"/>
  <c r="X66" i="15"/>
  <c r="AI58" i="91"/>
  <c r="AN58" i="91"/>
  <c r="W58" i="99"/>
  <c r="AG57" i="99"/>
  <c r="AP57" i="99" s="1"/>
  <c r="AF57" i="99"/>
  <c r="AO57" i="99" s="1"/>
  <c r="AE57" i="99"/>
  <c r="Y61" i="45"/>
  <c r="X61" i="45"/>
  <c r="Z65" i="105"/>
  <c r="Y55" i="90"/>
  <c r="X55" i="90"/>
  <c r="Z55" i="90" s="1"/>
  <c r="AH65" i="44"/>
  <c r="AQ65" i="44" s="1"/>
  <c r="AI56" i="41"/>
  <c r="AN56" i="41"/>
  <c r="Z65" i="32"/>
  <c r="W57" i="10"/>
  <c r="AG56" i="10"/>
  <c r="AP56" i="10" s="1"/>
  <c r="AE56" i="10"/>
  <c r="AF56" i="10"/>
  <c r="AO56" i="10" s="1"/>
  <c r="Y57" i="49"/>
  <c r="X57" i="49"/>
  <c r="AI60" i="20"/>
  <c r="AN60" i="20"/>
  <c r="Y59" i="11"/>
  <c r="X59" i="11"/>
  <c r="AR65" i="86"/>
  <c r="Y62" i="88"/>
  <c r="X62" i="88"/>
  <c r="Y61" i="96"/>
  <c r="X61" i="96"/>
  <c r="AI67" i="97"/>
  <c r="AN67" i="97"/>
  <c r="Y63" i="104"/>
  <c r="X63" i="104"/>
  <c r="Y61" i="100"/>
  <c r="X61" i="100"/>
  <c r="AR52" i="98"/>
  <c r="AF53" i="50"/>
  <c r="AO53" i="50" s="1"/>
  <c r="AE53" i="50"/>
  <c r="AN53" i="50" s="1"/>
  <c r="W54" i="50"/>
  <c r="AG53" i="50"/>
  <c r="Z65" i="44"/>
  <c r="AE65" i="53"/>
  <c r="W66" i="53"/>
  <c r="AG65" i="53"/>
  <c r="AP65" i="53" s="1"/>
  <c r="AF65" i="53"/>
  <c r="AO65" i="53" s="1"/>
  <c r="AI58" i="11"/>
  <c r="AN58" i="11"/>
  <c r="Y57" i="18"/>
  <c r="X57" i="18"/>
  <c r="Y63" i="92"/>
  <c r="X63" i="92"/>
  <c r="AR67" i="101"/>
  <c r="Y57" i="82"/>
  <c r="X57" i="82"/>
  <c r="Z57" i="82" s="1"/>
  <c r="W69" i="47"/>
  <c r="AF68" i="47"/>
  <c r="AO68" i="47" s="1"/>
  <c r="AE68" i="47"/>
  <c r="AG68" i="47"/>
  <c r="AP68" i="47" s="1"/>
  <c r="AI58" i="43"/>
  <c r="AN58" i="43"/>
  <c r="W55" i="55"/>
  <c r="AE54" i="55"/>
  <c r="AG54" i="55"/>
  <c r="AP54" i="55" s="1"/>
  <c r="AF54" i="55"/>
  <c r="AO54" i="55" s="1"/>
  <c r="Y68" i="97"/>
  <c r="X68" i="97"/>
  <c r="Z68" i="97" s="1"/>
  <c r="AF59" i="95"/>
  <c r="AO59" i="95" s="1"/>
  <c r="AE59" i="95"/>
  <c r="AG59" i="95"/>
  <c r="AP59" i="95" s="1"/>
  <c r="W60" i="95"/>
  <c r="AE61" i="84"/>
  <c r="W62" i="84"/>
  <c r="AG61" i="84"/>
  <c r="AP61" i="84" s="1"/>
  <c r="AF61" i="84"/>
  <c r="AO61" i="84" s="1"/>
  <c r="AR64" i="44"/>
  <c r="AH52" i="85"/>
  <c r="AQ52" i="85" s="1"/>
  <c r="AI67" i="93"/>
  <c r="AN67" i="93"/>
  <c r="AR51" i="85"/>
  <c r="AR56" i="102"/>
  <c r="AR64" i="105"/>
  <c r="AI56" i="18"/>
  <c r="AN56" i="18"/>
  <c r="Y59" i="91"/>
  <c r="X59" i="91"/>
  <c r="Z59" i="91" s="1"/>
  <c r="Z62" i="88" l="1"/>
  <c r="Z61" i="45"/>
  <c r="Z64" i="13"/>
  <c r="Z63" i="92"/>
  <c r="W64" i="92" s="1"/>
  <c r="Z63" i="104"/>
  <c r="AG63" i="104" s="1"/>
  <c r="AP63" i="104" s="1"/>
  <c r="Z66" i="15"/>
  <c r="AF66" i="15" s="1"/>
  <c r="AO66" i="15" s="1"/>
  <c r="Z57" i="49"/>
  <c r="AF57" i="49" s="1"/>
  <c r="AO57" i="49" s="1"/>
  <c r="Z59" i="43"/>
  <c r="AE59" i="43" s="1"/>
  <c r="W62" i="45"/>
  <c r="AF61" i="45"/>
  <c r="AO61" i="45" s="1"/>
  <c r="AG61" i="45"/>
  <c r="AP61" i="45" s="1"/>
  <c r="AE61" i="45"/>
  <c r="AE57" i="49"/>
  <c r="W58" i="49"/>
  <c r="AF63" i="92"/>
  <c r="AO63" i="92" s="1"/>
  <c r="W60" i="43"/>
  <c r="AG59" i="43"/>
  <c r="AP59" i="43" s="1"/>
  <c r="AR56" i="18"/>
  <c r="AH57" i="18"/>
  <c r="AQ57" i="18" s="1"/>
  <c r="AI53" i="50"/>
  <c r="AP53" i="50"/>
  <c r="AH61" i="100"/>
  <c r="AQ61" i="100" s="1"/>
  <c r="AF62" i="88"/>
  <c r="AO62" i="88" s="1"/>
  <c r="AG62" i="88"/>
  <c r="AP62" i="88" s="1"/>
  <c r="AE62" i="88"/>
  <c r="W63" i="88"/>
  <c r="Y58" i="99"/>
  <c r="X58" i="99"/>
  <c r="AR56" i="49"/>
  <c r="AF68" i="101"/>
  <c r="AO68" i="101" s="1"/>
  <c r="AE68" i="101"/>
  <c r="W69" i="101"/>
  <c r="AG68" i="101"/>
  <c r="AP68" i="101" s="1"/>
  <c r="AR54" i="42"/>
  <c r="Y54" i="98"/>
  <c r="X54" i="98"/>
  <c r="AI57" i="102"/>
  <c r="AN57" i="102"/>
  <c r="AI54" i="94"/>
  <c r="AN54" i="94"/>
  <c r="AI59" i="16"/>
  <c r="AN59" i="16"/>
  <c r="AR63" i="13"/>
  <c r="AI67" i="52"/>
  <c r="AN67" i="52"/>
  <c r="AR60" i="45"/>
  <c r="Y61" i="54"/>
  <c r="X61" i="54"/>
  <c r="AI62" i="51"/>
  <c r="AN62" i="51"/>
  <c r="Y68" i="89"/>
  <c r="X68" i="89"/>
  <c r="Z68" i="89" s="1"/>
  <c r="Y62" i="84"/>
  <c r="X62" i="84"/>
  <c r="AH59" i="91"/>
  <c r="AQ59" i="91" s="1"/>
  <c r="AR67" i="93"/>
  <c r="AI61" i="84"/>
  <c r="AN61" i="84"/>
  <c r="AH68" i="97"/>
  <c r="AQ68" i="97" s="1"/>
  <c r="AI54" i="55"/>
  <c r="AN54" i="55"/>
  <c r="AI68" i="47"/>
  <c r="AN68" i="47"/>
  <c r="Z57" i="18"/>
  <c r="Y54" i="50"/>
  <c r="X54" i="50"/>
  <c r="Z61" i="100"/>
  <c r="AR67" i="97"/>
  <c r="AR56" i="41"/>
  <c r="AH55" i="90"/>
  <c r="AQ55" i="90" s="1"/>
  <c r="AH57" i="41"/>
  <c r="AQ57" i="41" s="1"/>
  <c r="AH68" i="93"/>
  <c r="AQ68" i="93" s="1"/>
  <c r="AI59" i="103"/>
  <c r="AN59" i="103"/>
  <c r="AH61" i="20"/>
  <c r="AQ61" i="20" s="1"/>
  <c r="AR56" i="87"/>
  <c r="AR61" i="88"/>
  <c r="AH57" i="35"/>
  <c r="AQ57" i="35" s="1"/>
  <c r="Y68" i="52"/>
  <c r="X68" i="52"/>
  <c r="Y65" i="46"/>
  <c r="X65" i="46"/>
  <c r="Z65" i="46" s="1"/>
  <c r="Y63" i="51"/>
  <c r="X63" i="51"/>
  <c r="Y66" i="53"/>
  <c r="X66" i="53"/>
  <c r="AH61" i="96"/>
  <c r="AQ61" i="96" s="1"/>
  <c r="AR60" i="20"/>
  <c r="AI56" i="10"/>
  <c r="AN56" i="10"/>
  <c r="AG55" i="90"/>
  <c r="AP55" i="90" s="1"/>
  <c r="AE55" i="90"/>
  <c r="AF55" i="90"/>
  <c r="AO55" i="90" s="1"/>
  <c r="W56" i="90"/>
  <c r="AR58" i="91"/>
  <c r="AI66" i="86"/>
  <c r="AN66" i="86"/>
  <c r="Z57" i="41"/>
  <c r="Z68" i="93"/>
  <c r="AR60" i="100"/>
  <c r="Y60" i="103"/>
  <c r="X60" i="103"/>
  <c r="Z60" i="103" s="1"/>
  <c r="AI53" i="98"/>
  <c r="AN53" i="98"/>
  <c r="Z61" i="20"/>
  <c r="AR62" i="92"/>
  <c r="AH54" i="48"/>
  <c r="AQ54" i="48" s="1"/>
  <c r="Z57" i="35"/>
  <c r="AH55" i="42"/>
  <c r="AQ55" i="42" s="1"/>
  <c r="AR62" i="104"/>
  <c r="AR56" i="82"/>
  <c r="W60" i="91"/>
  <c r="AG59" i="91"/>
  <c r="AP59" i="91" s="1"/>
  <c r="AE59" i="91"/>
  <c r="AF59" i="91"/>
  <c r="AO59" i="91" s="1"/>
  <c r="AF68" i="97"/>
  <c r="AO68" i="97" s="1"/>
  <c r="AG68" i="97"/>
  <c r="AP68" i="97" s="1"/>
  <c r="AE68" i="97"/>
  <c r="W69" i="97"/>
  <c r="Y55" i="55"/>
  <c r="X55" i="55"/>
  <c r="Y60" i="95"/>
  <c r="X60" i="95"/>
  <c r="Y69" i="47"/>
  <c r="X69" i="47"/>
  <c r="AH63" i="92"/>
  <c r="AQ63" i="92" s="1"/>
  <c r="AI65" i="53"/>
  <c r="AN65" i="53"/>
  <c r="AH63" i="104"/>
  <c r="AQ63" i="104" s="1"/>
  <c r="Z61" i="96"/>
  <c r="AH57" i="49"/>
  <c r="AQ57" i="49" s="1"/>
  <c r="AI57" i="99"/>
  <c r="AN57" i="99"/>
  <c r="AH66" i="15"/>
  <c r="AQ66" i="15" s="1"/>
  <c r="Y58" i="102"/>
  <c r="X58" i="102"/>
  <c r="AH57" i="83"/>
  <c r="AQ57" i="83" s="1"/>
  <c r="Y60" i="16"/>
  <c r="X60" i="16"/>
  <c r="Z54" i="48"/>
  <c r="Z55" i="42"/>
  <c r="AH57" i="87"/>
  <c r="AQ57" i="87" s="1"/>
  <c r="AI64" i="46"/>
  <c r="AN64" i="46"/>
  <c r="Y53" i="85"/>
  <c r="X53" i="85"/>
  <c r="AR58" i="43"/>
  <c r="AH57" i="82"/>
  <c r="AQ57" i="82" s="1"/>
  <c r="AR58" i="11"/>
  <c r="AE65" i="44"/>
  <c r="AG65" i="44"/>
  <c r="AP65" i="44" s="1"/>
  <c r="W66" i="44"/>
  <c r="AF65" i="44"/>
  <c r="AO65" i="44" s="1"/>
  <c r="AH59" i="11"/>
  <c r="AQ59" i="11" s="1"/>
  <c r="Y57" i="10"/>
  <c r="X57" i="10"/>
  <c r="AG65" i="105"/>
  <c r="AP65" i="105" s="1"/>
  <c r="AE65" i="105"/>
  <c r="W66" i="105"/>
  <c r="AF65" i="105"/>
  <c r="AO65" i="105" s="1"/>
  <c r="Y67" i="86"/>
  <c r="X67" i="86"/>
  <c r="AH64" i="13"/>
  <c r="AQ64" i="13" s="1"/>
  <c r="AR56" i="83"/>
  <c r="AR65" i="15"/>
  <c r="AR53" i="48"/>
  <c r="AR56" i="35"/>
  <c r="Z57" i="83"/>
  <c r="AR60" i="96"/>
  <c r="Z57" i="87"/>
  <c r="AI60" i="54"/>
  <c r="AN60" i="54"/>
  <c r="AI67" i="89"/>
  <c r="AN67" i="89"/>
  <c r="AI59" i="95"/>
  <c r="AN59" i="95"/>
  <c r="AG57" i="82"/>
  <c r="AP57" i="82" s="1"/>
  <c r="W58" i="82"/>
  <c r="AF57" i="82"/>
  <c r="AO57" i="82" s="1"/>
  <c r="AE57" i="82"/>
  <c r="AH62" i="88"/>
  <c r="AQ62" i="88" s="1"/>
  <c r="Z59" i="11"/>
  <c r="AE65" i="32"/>
  <c r="AF65" i="32"/>
  <c r="AO65" i="32" s="1"/>
  <c r="AG65" i="32"/>
  <c r="AP65" i="32" s="1"/>
  <c r="W66" i="32"/>
  <c r="AH61" i="45"/>
  <c r="AQ61" i="45" s="1"/>
  <c r="AE64" i="13"/>
  <c r="W65" i="13"/>
  <c r="AG64" i="13"/>
  <c r="AP64" i="13" s="1"/>
  <c r="AF64" i="13"/>
  <c r="AO64" i="13" s="1"/>
  <c r="AR54" i="90"/>
  <c r="Y55" i="94"/>
  <c r="X55" i="94"/>
  <c r="AH59" i="43"/>
  <c r="AQ59" i="43" s="1"/>
  <c r="AI52" i="85"/>
  <c r="AN52" i="85"/>
  <c r="Z62" i="84" l="1"/>
  <c r="AE63" i="104"/>
  <c r="AE63" i="92"/>
  <c r="AF63" i="104"/>
  <c r="AO63" i="104" s="1"/>
  <c r="Z53" i="85"/>
  <c r="Z66" i="53"/>
  <c r="AE66" i="53" s="1"/>
  <c r="AG63" i="92"/>
  <c r="AP63" i="92" s="1"/>
  <c r="W64" i="104"/>
  <c r="W67" i="15"/>
  <c r="AE66" i="15"/>
  <c r="AG66" i="15"/>
  <c r="AP66" i="15" s="1"/>
  <c r="Z61" i="54"/>
  <c r="AG61" i="54" s="1"/>
  <c r="AP61" i="54" s="1"/>
  <c r="AF59" i="43"/>
  <c r="AO59" i="43" s="1"/>
  <c r="AG57" i="49"/>
  <c r="AP57" i="49" s="1"/>
  <c r="Z54" i="50"/>
  <c r="W55" i="50" s="1"/>
  <c r="AG65" i="46"/>
  <c r="AP65" i="46" s="1"/>
  <c r="W66" i="46"/>
  <c r="AF65" i="46"/>
  <c r="AO65" i="46" s="1"/>
  <c r="AE65" i="46"/>
  <c r="AG54" i="50"/>
  <c r="AP54" i="50" s="1"/>
  <c r="AE62" i="84"/>
  <c r="W63" i="84"/>
  <c r="AG62" i="84"/>
  <c r="AP62" i="84" s="1"/>
  <c r="AF62" i="84"/>
  <c r="AO62" i="84" s="1"/>
  <c r="Y66" i="32"/>
  <c r="X66" i="32"/>
  <c r="Z66" i="32" s="1"/>
  <c r="AR67" i="89"/>
  <c r="AF57" i="83"/>
  <c r="AO57" i="83" s="1"/>
  <c r="AG57" i="83"/>
  <c r="AP57" i="83" s="1"/>
  <c r="W58" i="83"/>
  <c r="AE57" i="83"/>
  <c r="W55" i="48"/>
  <c r="AF54" i="48"/>
  <c r="AO54" i="48" s="1"/>
  <c r="AG54" i="48"/>
  <c r="AP54" i="48" s="1"/>
  <c r="AE54" i="48"/>
  <c r="AR57" i="99"/>
  <c r="AE61" i="96"/>
  <c r="W62" i="96"/>
  <c r="AG61" i="96"/>
  <c r="AP61" i="96" s="1"/>
  <c r="AF61" i="96"/>
  <c r="AO61" i="96" s="1"/>
  <c r="AI68" i="97"/>
  <c r="AN68" i="97"/>
  <c r="AR66" i="86"/>
  <c r="AI55" i="90"/>
  <c r="AN55" i="90"/>
  <c r="AR54" i="55"/>
  <c r="AH68" i="89"/>
  <c r="AQ68" i="89" s="1"/>
  <c r="Y63" i="88"/>
  <c r="X63" i="88"/>
  <c r="Y64" i="92"/>
  <c r="X64" i="92"/>
  <c r="Z64" i="92" s="1"/>
  <c r="Y66" i="105"/>
  <c r="X66" i="105"/>
  <c r="Y66" i="44"/>
  <c r="X66" i="44"/>
  <c r="AH53" i="85"/>
  <c r="AQ53" i="85" s="1"/>
  <c r="AH60" i="16"/>
  <c r="AQ60" i="16" s="1"/>
  <c r="AR65" i="53"/>
  <c r="AH69" i="47"/>
  <c r="AQ69" i="47" s="1"/>
  <c r="AQ71" i="47" s="1"/>
  <c r="AZ3" i="47"/>
  <c r="AX12" i="47" s="1"/>
  <c r="S12" i="47" s="1"/>
  <c r="AC12" i="47" s="1"/>
  <c r="AB13" i="47" s="1"/>
  <c r="AH55" i="55"/>
  <c r="AQ55" i="55" s="1"/>
  <c r="Y60" i="91"/>
  <c r="X60" i="91"/>
  <c r="W62" i="20"/>
  <c r="AF61" i="20"/>
  <c r="AO61" i="20" s="1"/>
  <c r="AG61" i="20"/>
  <c r="AP61" i="20" s="1"/>
  <c r="AE61" i="20"/>
  <c r="AR61" i="84"/>
  <c r="AG68" i="89"/>
  <c r="AP68" i="89" s="1"/>
  <c r="W69" i="89"/>
  <c r="AF68" i="89"/>
  <c r="AO68" i="89" s="1"/>
  <c r="AE68" i="89"/>
  <c r="AR57" i="102"/>
  <c r="AI62" i="88"/>
  <c r="AN62" i="88"/>
  <c r="AI63" i="92"/>
  <c r="AN63" i="92"/>
  <c r="Y64" i="104"/>
  <c r="X64" i="104"/>
  <c r="AH67" i="86"/>
  <c r="AQ67" i="86" s="1"/>
  <c r="AI65" i="105"/>
  <c r="AN65" i="105"/>
  <c r="AE53" i="85"/>
  <c r="AG53" i="85"/>
  <c r="AP53" i="85" s="1"/>
  <c r="W54" i="85"/>
  <c r="AF53" i="85"/>
  <c r="AO53" i="85" s="1"/>
  <c r="Z60" i="16"/>
  <c r="Z69" i="47"/>
  <c r="Z55" i="55"/>
  <c r="AH63" i="51"/>
  <c r="AQ63" i="51" s="1"/>
  <c r="AH68" i="52"/>
  <c r="AQ68" i="52" s="1"/>
  <c r="AR59" i="103"/>
  <c r="AE57" i="18"/>
  <c r="W58" i="18"/>
  <c r="AF57" i="18"/>
  <c r="AO57" i="18" s="1"/>
  <c r="AG57" i="18"/>
  <c r="AP57" i="18" s="1"/>
  <c r="AH54" i="98"/>
  <c r="AQ54" i="98" s="1"/>
  <c r="AH58" i="99"/>
  <c r="AQ58" i="99" s="1"/>
  <c r="Y60" i="43"/>
  <c r="X60" i="43"/>
  <c r="AN57" i="49"/>
  <c r="AI61" i="45"/>
  <c r="AN61" i="45"/>
  <c r="AH58" i="102"/>
  <c r="AQ58" i="102" s="1"/>
  <c r="AR53" i="98"/>
  <c r="AG68" i="93"/>
  <c r="AP68" i="93" s="1"/>
  <c r="W69" i="93"/>
  <c r="AF68" i="93"/>
  <c r="AO68" i="93" s="1"/>
  <c r="AE68" i="93"/>
  <c r="AR56" i="10"/>
  <c r="Z63" i="51"/>
  <c r="Z68" i="52"/>
  <c r="AH62" i="84"/>
  <c r="AQ62" i="84" s="1"/>
  <c r="AR59" i="16"/>
  <c r="Z54" i="98"/>
  <c r="Y69" i="101"/>
  <c r="X69" i="101"/>
  <c r="Z69" i="101" s="1"/>
  <c r="Z58" i="99"/>
  <c r="AR52" i="85"/>
  <c r="AH55" i="94"/>
  <c r="AQ55" i="94" s="1"/>
  <c r="AR60" i="54"/>
  <c r="Z55" i="94"/>
  <c r="Z67" i="86"/>
  <c r="Y65" i="13"/>
  <c r="Z65" i="13" s="1"/>
  <c r="X65" i="13"/>
  <c r="AF59" i="11"/>
  <c r="AO59" i="11" s="1"/>
  <c r="AG59" i="11"/>
  <c r="AP59" i="11" s="1"/>
  <c r="AE59" i="11"/>
  <c r="W60" i="11"/>
  <c r="AR59" i="95"/>
  <c r="Z57" i="10"/>
  <c r="AH57" i="10"/>
  <c r="AQ57" i="10" s="1"/>
  <c r="Z58" i="102"/>
  <c r="AH60" i="95"/>
  <c r="AQ60" i="95" s="1"/>
  <c r="AH60" i="103"/>
  <c r="AQ60" i="103" s="1"/>
  <c r="AE57" i="41"/>
  <c r="AN57" i="41" s="1"/>
  <c r="AF57" i="41"/>
  <c r="AO57" i="41" s="1"/>
  <c r="AG57" i="41"/>
  <c r="W58" i="41"/>
  <c r="Y56" i="90"/>
  <c r="X56" i="90"/>
  <c r="AE61" i="100"/>
  <c r="W62" i="100"/>
  <c r="AG61" i="100"/>
  <c r="AP61" i="100" s="1"/>
  <c r="AF61" i="100"/>
  <c r="AO61" i="100" s="1"/>
  <c r="AR68" i="47"/>
  <c r="AR62" i="51"/>
  <c r="AI68" i="101"/>
  <c r="AN68" i="101"/>
  <c r="AR53" i="50"/>
  <c r="AI59" i="43"/>
  <c r="AN59" i="43"/>
  <c r="Y67" i="15"/>
  <c r="X67" i="15"/>
  <c r="Y58" i="82"/>
  <c r="X58" i="82"/>
  <c r="Z58" i="82" s="1"/>
  <c r="AI65" i="32"/>
  <c r="AN65" i="32"/>
  <c r="W58" i="87"/>
  <c r="AE57" i="87"/>
  <c r="AF57" i="87"/>
  <c r="AO57" i="87" s="1"/>
  <c r="AG57" i="87"/>
  <c r="AP57" i="87" s="1"/>
  <c r="AI65" i="44"/>
  <c r="AN65" i="44"/>
  <c r="AI64" i="13"/>
  <c r="AN64" i="13"/>
  <c r="AI57" i="82"/>
  <c r="AN57" i="82"/>
  <c r="AR64" i="46"/>
  <c r="AF55" i="42"/>
  <c r="AO55" i="42" s="1"/>
  <c r="AG55" i="42"/>
  <c r="AP55" i="42" s="1"/>
  <c r="W56" i="42"/>
  <c r="AE55" i="42"/>
  <c r="Z60" i="95"/>
  <c r="Y69" i="97"/>
  <c r="X69" i="97"/>
  <c r="AI59" i="91"/>
  <c r="AN59" i="91"/>
  <c r="AE57" i="35"/>
  <c r="AG57" i="35"/>
  <c r="AP57" i="35" s="1"/>
  <c r="AF57" i="35"/>
  <c r="AO57" i="35" s="1"/>
  <c r="W58" i="35"/>
  <c r="AG60" i="103"/>
  <c r="AP60" i="103" s="1"/>
  <c r="AF60" i="103"/>
  <c r="AO60" i="103" s="1"/>
  <c r="W61" i="103"/>
  <c r="AE60" i="103"/>
  <c r="AH66" i="53"/>
  <c r="AQ66" i="53" s="1"/>
  <c r="AH65" i="46"/>
  <c r="AQ65" i="46" s="1"/>
  <c r="AH54" i="50"/>
  <c r="AQ54" i="50" s="1"/>
  <c r="AH61" i="54"/>
  <c r="AQ61" i="54" s="1"/>
  <c r="AR67" i="52"/>
  <c r="AR54" i="94"/>
  <c r="Y58" i="49"/>
  <c r="X58" i="49"/>
  <c r="AI63" i="104"/>
  <c r="AN63" i="104"/>
  <c r="AI66" i="15"/>
  <c r="AN66" i="15"/>
  <c r="Y62" i="45"/>
  <c r="X62" i="45"/>
  <c r="Z62" i="45" s="1"/>
  <c r="W62" i="54" l="1"/>
  <c r="AG66" i="53"/>
  <c r="AP66" i="53" s="1"/>
  <c r="AF66" i="53"/>
  <c r="AO66" i="53" s="1"/>
  <c r="Z64" i="104"/>
  <c r="W67" i="53"/>
  <c r="AE61" i="54"/>
  <c r="AI61" i="54" s="1"/>
  <c r="AF61" i="54"/>
  <c r="AO61" i="54" s="1"/>
  <c r="AX46" i="47"/>
  <c r="S46" i="47" s="1"/>
  <c r="AC46" i="47" s="1"/>
  <c r="AB47" i="47" s="1"/>
  <c r="AX28" i="47"/>
  <c r="S28" i="47" s="1"/>
  <c r="AC28" i="47" s="1"/>
  <c r="AB29" i="47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J52" i="47" s="1"/>
  <c r="AX45" i="47"/>
  <c r="S45" i="47" s="1"/>
  <c r="AC45" i="47" s="1"/>
  <c r="AB46" i="47" s="1"/>
  <c r="AJ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52" i="47"/>
  <c r="S52" i="47" s="1"/>
  <c r="AC52" i="47" s="1"/>
  <c r="AB53" i="47" s="1"/>
  <c r="AI57" i="49"/>
  <c r="AR57" i="49" s="1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K39" i="47" s="1"/>
  <c r="AT39" i="47" s="1"/>
  <c r="AX32" i="47"/>
  <c r="S32" i="47" s="1"/>
  <c r="AC32" i="47" s="1"/>
  <c r="AB33" i="47" s="1"/>
  <c r="AK33" i="47" s="1"/>
  <c r="AT33" i="47" s="1"/>
  <c r="AX23" i="47"/>
  <c r="S23" i="47" s="1"/>
  <c r="AC23" i="47" s="1"/>
  <c r="AB24" i="47" s="1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K50" i="47" s="1"/>
  <c r="AT50" i="47" s="1"/>
  <c r="AX43" i="47"/>
  <c r="S43" i="47" s="1"/>
  <c r="AC43" i="47" s="1"/>
  <c r="AB44" i="47" s="1"/>
  <c r="AK44" i="47" s="1"/>
  <c r="AT44" i="47" s="1"/>
  <c r="AX37" i="47"/>
  <c r="S37" i="47" s="1"/>
  <c r="AC37" i="47" s="1"/>
  <c r="AB38" i="47" s="1"/>
  <c r="AX31" i="47"/>
  <c r="S31" i="47" s="1"/>
  <c r="AC31" i="47" s="1"/>
  <c r="AB32" i="47" s="1"/>
  <c r="AX22" i="47"/>
  <c r="S22" i="47" s="1"/>
  <c r="AC22" i="47" s="1"/>
  <c r="AB23" i="47" s="1"/>
  <c r="AX58" i="47"/>
  <c r="S58" i="47" s="1"/>
  <c r="AC58" i="47" s="1"/>
  <c r="AB59" i="47" s="1"/>
  <c r="AX40" i="47"/>
  <c r="S40" i="47" s="1"/>
  <c r="AC40" i="47" s="1"/>
  <c r="AB41" i="47" s="1"/>
  <c r="AK41" i="47" s="1"/>
  <c r="AT41" i="47" s="1"/>
  <c r="Z69" i="97"/>
  <c r="AE69" i="9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J43" i="47" s="1"/>
  <c r="AX36" i="47"/>
  <c r="S36" i="47" s="1"/>
  <c r="AC36" i="47" s="1"/>
  <c r="AB37" i="47" s="1"/>
  <c r="AJ37" i="47" s="1"/>
  <c r="AX30" i="47"/>
  <c r="S30" i="47" s="1"/>
  <c r="AC30" i="47" s="1"/>
  <c r="AB31" i="47" s="1"/>
  <c r="AX21" i="47"/>
  <c r="S21" i="47" s="1"/>
  <c r="AC21" i="47" s="1"/>
  <c r="AB22" i="47" s="1"/>
  <c r="AX65" i="47"/>
  <c r="S65" i="47" s="1"/>
  <c r="AC65" i="47" s="1"/>
  <c r="AB66" i="47" s="1"/>
  <c r="AX34" i="47"/>
  <c r="S34" i="47" s="1"/>
  <c r="AC34" i="47" s="1"/>
  <c r="AB35" i="47" s="1"/>
  <c r="AX67" i="47"/>
  <c r="S67" i="47" s="1"/>
  <c r="AC67" i="47" s="1"/>
  <c r="AB68" i="47" s="1"/>
  <c r="AK68" i="47" s="1"/>
  <c r="AT68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K30" i="47" s="1"/>
  <c r="AT30" i="47" s="1"/>
  <c r="AX18" i="47"/>
  <c r="S18" i="47" s="1"/>
  <c r="AC18" i="47" s="1"/>
  <c r="AB19" i="47" s="1"/>
  <c r="AK19" i="47" s="1"/>
  <c r="AT19" i="47" s="1"/>
  <c r="Z66" i="44"/>
  <c r="AX11" i="47"/>
  <c r="S11" i="47" s="1"/>
  <c r="AC11" i="47" s="1"/>
  <c r="AB12" i="47" s="1"/>
  <c r="AX10" i="47"/>
  <c r="S10" i="47" s="1"/>
  <c r="AC10" i="47" s="1"/>
  <c r="AB11" i="47" s="1"/>
  <c r="AX9" i="47"/>
  <c r="S9" i="47" s="1"/>
  <c r="AC9" i="47" s="1"/>
  <c r="AB10" i="47" s="1"/>
  <c r="AF54" i="50"/>
  <c r="AO54" i="50" s="1"/>
  <c r="AX25" i="47"/>
  <c r="S25" i="47" s="1"/>
  <c r="AC25" i="47" s="1"/>
  <c r="AB26" i="47" s="1"/>
  <c r="AK26" i="47" s="1"/>
  <c r="AT26" i="47" s="1"/>
  <c r="AX17" i="47"/>
  <c r="S17" i="47" s="1"/>
  <c r="AC17" i="47" s="1"/>
  <c r="AB18" i="47" s="1"/>
  <c r="AE54" i="50"/>
  <c r="AX24" i="47"/>
  <c r="S24" i="47" s="1"/>
  <c r="AC24" i="47" s="1"/>
  <c r="AB25" i="47" s="1"/>
  <c r="AX16" i="47"/>
  <c r="S16" i="47" s="1"/>
  <c r="AC16" i="47" s="1"/>
  <c r="AB17" i="47" s="1"/>
  <c r="W66" i="13"/>
  <c r="AF65" i="13"/>
  <c r="AO65" i="13" s="1"/>
  <c r="AE65" i="13"/>
  <c r="AG65" i="13"/>
  <c r="AP65" i="13" s="1"/>
  <c r="AE62" i="45"/>
  <c r="W63" i="45"/>
  <c r="AG62" i="45"/>
  <c r="AP62" i="45" s="1"/>
  <c r="AF62" i="45"/>
  <c r="AO62" i="45" s="1"/>
  <c r="AR66" i="15"/>
  <c r="Y58" i="35"/>
  <c r="X58" i="35"/>
  <c r="AH69" i="97"/>
  <c r="AQ69" i="97" s="1"/>
  <c r="AQ71" i="97" s="1"/>
  <c r="AZ3" i="97"/>
  <c r="AX7" i="97" s="1"/>
  <c r="S7" i="97" s="1"/>
  <c r="AC7" i="97" s="1"/>
  <c r="AB8" i="97" s="1"/>
  <c r="AX34" i="97"/>
  <c r="S34" i="97" s="1"/>
  <c r="AC34" i="97" s="1"/>
  <c r="AB35" i="97" s="1"/>
  <c r="AX40" i="97"/>
  <c r="S40" i="97" s="1"/>
  <c r="AC40" i="97" s="1"/>
  <c r="AB41" i="97" s="1"/>
  <c r="AX46" i="97"/>
  <c r="S46" i="97" s="1"/>
  <c r="AC46" i="97" s="1"/>
  <c r="AB47" i="97" s="1"/>
  <c r="AX52" i="97"/>
  <c r="S52" i="97" s="1"/>
  <c r="AC52" i="97" s="1"/>
  <c r="AB53" i="97" s="1"/>
  <c r="AX58" i="97"/>
  <c r="S58" i="97" s="1"/>
  <c r="AC58" i="97" s="1"/>
  <c r="AB59" i="97" s="1"/>
  <c r="AX65" i="97"/>
  <c r="S65" i="97" s="1"/>
  <c r="AC65" i="97" s="1"/>
  <c r="AB66" i="97" s="1"/>
  <c r="Y56" i="42"/>
  <c r="X56" i="42"/>
  <c r="AR57" i="82"/>
  <c r="AH58" i="82"/>
  <c r="AQ58" i="82" s="1"/>
  <c r="AI68" i="93"/>
  <c r="AN68" i="93"/>
  <c r="AR61" i="45"/>
  <c r="AR65" i="105"/>
  <c r="AH64" i="104"/>
  <c r="AQ64" i="104" s="1"/>
  <c r="AR62" i="88"/>
  <c r="Y69" i="89"/>
  <c r="Z69" i="89"/>
  <c r="X69" i="89"/>
  <c r="AK65" i="47"/>
  <c r="AT65" i="47" s="1"/>
  <c r="AJ65" i="47"/>
  <c r="AJ62" i="47"/>
  <c r="AK62" i="47"/>
  <c r="AT62" i="47" s="1"/>
  <c r="AJ56" i="47"/>
  <c r="AK56" i="47"/>
  <c r="AT56" i="47" s="1"/>
  <c r="AJ50" i="47"/>
  <c r="AK38" i="47"/>
  <c r="AT38" i="47" s="1"/>
  <c r="AK32" i="47"/>
  <c r="AT32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66" i="44"/>
  <c r="AQ66" i="44" s="1"/>
  <c r="AH64" i="92"/>
  <c r="AQ64" i="92" s="1"/>
  <c r="AR68" i="97"/>
  <c r="Y55" i="48"/>
  <c r="X55" i="48"/>
  <c r="AN54" i="50"/>
  <c r="AI66" i="53"/>
  <c r="AN66" i="53"/>
  <c r="AI60" i="103"/>
  <c r="AN60" i="103"/>
  <c r="X58" i="41"/>
  <c r="Y58" i="41"/>
  <c r="Y60" i="11"/>
  <c r="X60" i="11"/>
  <c r="AG58" i="99"/>
  <c r="AP58" i="99" s="1"/>
  <c r="W59" i="99"/>
  <c r="AE58" i="99"/>
  <c r="AF58" i="99"/>
  <c r="AO58" i="99" s="1"/>
  <c r="AE68" i="52"/>
  <c r="W69" i="52"/>
  <c r="AG68" i="52"/>
  <c r="AP68" i="52" s="1"/>
  <c r="AF68" i="52"/>
  <c r="AO68" i="52" s="1"/>
  <c r="Y58" i="18"/>
  <c r="X58" i="18"/>
  <c r="AF64" i="104"/>
  <c r="AO64" i="104" s="1"/>
  <c r="AE64" i="104"/>
  <c r="AG64" i="104"/>
  <c r="AP64" i="104" s="1"/>
  <c r="W65" i="104"/>
  <c r="AK67" i="47"/>
  <c r="AT67" i="47" s="1"/>
  <c r="AK61" i="47"/>
  <c r="AT61" i="47" s="1"/>
  <c r="AJ61" i="47"/>
  <c r="AK55" i="47"/>
  <c r="AT55" i="47" s="1"/>
  <c r="AJ55" i="47"/>
  <c r="AK49" i="47"/>
  <c r="AT49" i="47" s="1"/>
  <c r="AK31" i="47"/>
  <c r="AT31" i="47" s="1"/>
  <c r="AJ31" i="47"/>
  <c r="AJ25" i="47"/>
  <c r="AK25" i="47"/>
  <c r="AT25" i="47" s="1"/>
  <c r="AJ12" i="47"/>
  <c r="AK12" i="47"/>
  <c r="AT12" i="47" s="1"/>
  <c r="AX4" i="47"/>
  <c r="S4" i="47" s="1"/>
  <c r="AC4" i="47" s="1"/>
  <c r="AB5" i="47" s="1"/>
  <c r="W67" i="44"/>
  <c r="AE66" i="44"/>
  <c r="AG66" i="44"/>
  <c r="AP66" i="44" s="1"/>
  <c r="AF66" i="44"/>
  <c r="AO66" i="44" s="1"/>
  <c r="AE64" i="92"/>
  <c r="AF64" i="92"/>
  <c r="AO64" i="92" s="1"/>
  <c r="AG64" i="92"/>
  <c r="AP64" i="92" s="1"/>
  <c r="W65" i="92"/>
  <c r="Y63" i="84"/>
  <c r="X63" i="84"/>
  <c r="Y55" i="50"/>
  <c r="X55" i="50"/>
  <c r="AR63" i="104"/>
  <c r="AI57" i="87"/>
  <c r="AN57" i="87"/>
  <c r="AI61" i="100"/>
  <c r="AN61" i="100"/>
  <c r="AI57" i="41"/>
  <c r="AP57" i="41"/>
  <c r="AI59" i="11"/>
  <c r="AN59" i="11"/>
  <c r="W68" i="86"/>
  <c r="AG67" i="86"/>
  <c r="AP67" i="86" s="1"/>
  <c r="AF67" i="86"/>
  <c r="AO67" i="86" s="1"/>
  <c r="AE67" i="86"/>
  <c r="AH69" i="101"/>
  <c r="AQ69" i="101" s="1"/>
  <c r="AQ71" i="101" s="1"/>
  <c r="AZ3" i="101"/>
  <c r="AX61" i="101" s="1"/>
  <c r="S61" i="101" s="1"/>
  <c r="AC61" i="101" s="1"/>
  <c r="AB62" i="101" s="1"/>
  <c r="AX10" i="101"/>
  <c r="S10" i="101" s="1"/>
  <c r="AC10" i="101" s="1"/>
  <c r="AB11" i="101" s="1"/>
  <c r="AX12" i="101"/>
  <c r="S12" i="101" s="1"/>
  <c r="AC12" i="101" s="1"/>
  <c r="AB13" i="101" s="1"/>
  <c r="AX15" i="101"/>
  <c r="S15" i="101" s="1"/>
  <c r="AC15" i="101" s="1"/>
  <c r="AB16" i="101" s="1"/>
  <c r="AX16" i="101"/>
  <c r="S16" i="101" s="1"/>
  <c r="AC16" i="101" s="1"/>
  <c r="AB17" i="101" s="1"/>
  <c r="AX18" i="101"/>
  <c r="S18" i="101" s="1"/>
  <c r="AC18" i="101" s="1"/>
  <c r="AB19" i="101" s="1"/>
  <c r="AX21" i="101"/>
  <c r="S21" i="101" s="1"/>
  <c r="AC21" i="101" s="1"/>
  <c r="AB22" i="101" s="1"/>
  <c r="AX22" i="101"/>
  <c r="S22" i="101" s="1"/>
  <c r="AC22" i="101" s="1"/>
  <c r="AB23" i="101" s="1"/>
  <c r="AX24" i="101"/>
  <c r="S24" i="101" s="1"/>
  <c r="AC24" i="101" s="1"/>
  <c r="AB25" i="101" s="1"/>
  <c r="AX27" i="101"/>
  <c r="S27" i="101" s="1"/>
  <c r="AC27" i="101" s="1"/>
  <c r="AB28" i="101" s="1"/>
  <c r="AX28" i="101"/>
  <c r="S28" i="101" s="1"/>
  <c r="AC28" i="101" s="1"/>
  <c r="AB29" i="101" s="1"/>
  <c r="AX30" i="101"/>
  <c r="S30" i="101" s="1"/>
  <c r="AC30" i="101" s="1"/>
  <c r="AB31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8" i="101"/>
  <c r="S68" i="101" s="1"/>
  <c r="AC68" i="101" s="1"/>
  <c r="AB69" i="101" s="1"/>
  <c r="AE63" i="51"/>
  <c r="AF63" i="51"/>
  <c r="AO63" i="51" s="1"/>
  <c r="AG63" i="51"/>
  <c r="AP63" i="51" s="1"/>
  <c r="W64" i="51"/>
  <c r="Y69" i="93"/>
  <c r="X69" i="93"/>
  <c r="AI57" i="18"/>
  <c r="AN57" i="18"/>
  <c r="Y54" i="85"/>
  <c r="X54" i="85"/>
  <c r="Y62" i="20"/>
  <c r="X62" i="20"/>
  <c r="AK60" i="47"/>
  <c r="AT60" i="47" s="1"/>
  <c r="AK54" i="47"/>
  <c r="AT54" i="47" s="1"/>
  <c r="AJ54" i="47"/>
  <c r="AK48" i="47"/>
  <c r="AT48" i="47" s="1"/>
  <c r="AJ48" i="47"/>
  <c r="AK42" i="47"/>
  <c r="AT42" i="47" s="1"/>
  <c r="AK36" i="47"/>
  <c r="AT36" i="47" s="1"/>
  <c r="AJ30" i="47"/>
  <c r="AJ24" i="47"/>
  <c r="AK24" i="47"/>
  <c r="AT24" i="47" s="1"/>
  <c r="AK18" i="47"/>
  <c r="AT18" i="47" s="1"/>
  <c r="AJ11" i="47"/>
  <c r="AK11" i="47"/>
  <c r="AT11" i="47" s="1"/>
  <c r="AX5" i="47"/>
  <c r="S5" i="47" s="1"/>
  <c r="AC5" i="47" s="1"/>
  <c r="AB6" i="47" s="1"/>
  <c r="AR55" i="90"/>
  <c r="AI57" i="83"/>
  <c r="AN57" i="83"/>
  <c r="AH66" i="32"/>
  <c r="AQ66" i="32" s="1"/>
  <c r="AN61" i="54"/>
  <c r="AI62" i="84"/>
  <c r="AN62" i="84"/>
  <c r="AI65" i="46"/>
  <c r="AN65" i="46"/>
  <c r="AF58" i="82"/>
  <c r="AO58" i="82" s="1"/>
  <c r="AG58" i="82"/>
  <c r="AP58" i="82" s="1"/>
  <c r="W59" i="82"/>
  <c r="AE58" i="82"/>
  <c r="AE60" i="95"/>
  <c r="AG60" i="95"/>
  <c r="AP60" i="95" s="1"/>
  <c r="AF60" i="95"/>
  <c r="AO60" i="95" s="1"/>
  <c r="W61" i="95"/>
  <c r="AH67" i="15"/>
  <c r="AQ67" i="15" s="1"/>
  <c r="AH56" i="90"/>
  <c r="AQ56" i="90" s="1"/>
  <c r="W59" i="102"/>
  <c r="AG58" i="102"/>
  <c r="AP58" i="102" s="1"/>
  <c r="AF58" i="102"/>
  <c r="AO58" i="102" s="1"/>
  <c r="AE58" i="102"/>
  <c r="AF57" i="10"/>
  <c r="AO57" i="10" s="1"/>
  <c r="AE57" i="10"/>
  <c r="AG57" i="10"/>
  <c r="AP57" i="10" s="1"/>
  <c r="W58" i="10"/>
  <c r="W56" i="94"/>
  <c r="AF55" i="94"/>
  <c r="AO55" i="94" s="1"/>
  <c r="AE55" i="94"/>
  <c r="AG55" i="94"/>
  <c r="AP55" i="94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H60" i="43"/>
  <c r="AQ60" i="43" s="1"/>
  <c r="W56" i="55"/>
  <c r="AE55" i="55"/>
  <c r="AF55" i="55"/>
  <c r="AO55" i="55" s="1"/>
  <c r="AG55" i="55"/>
  <c r="AP55" i="55" s="1"/>
  <c r="AH60" i="91"/>
  <c r="AQ60" i="91" s="1"/>
  <c r="AK66" i="47"/>
  <c r="AT66" i="47" s="1"/>
  <c r="AJ66" i="47"/>
  <c r="AK59" i="47"/>
  <c r="AT59" i="47" s="1"/>
  <c r="AJ53" i="47"/>
  <c r="AK53" i="47"/>
  <c r="AT53" i="47" s="1"/>
  <c r="AJ47" i="47"/>
  <c r="AK47" i="47"/>
  <c r="AT47" i="47" s="1"/>
  <c r="AK35" i="47"/>
  <c r="AT35" i="47" s="1"/>
  <c r="AJ35" i="47"/>
  <c r="AK29" i="47"/>
  <c r="AT29" i="47" s="1"/>
  <c r="AJ23" i="47"/>
  <c r="AK23" i="47"/>
  <c r="AT23" i="47" s="1"/>
  <c r="AJ17" i="47"/>
  <c r="AK17" i="47"/>
  <c r="AT17" i="47" s="1"/>
  <c r="AK10" i="47"/>
  <c r="AT10" i="47" s="1"/>
  <c r="AJ10" i="47"/>
  <c r="AK13" i="47"/>
  <c r="AT13" i="47" s="1"/>
  <c r="AH66" i="105"/>
  <c r="AQ66" i="105" s="1"/>
  <c r="AH63" i="88"/>
  <c r="AQ63" i="88" s="1"/>
  <c r="AI54" i="48"/>
  <c r="AN54" i="48"/>
  <c r="Y58" i="83"/>
  <c r="X58" i="83"/>
  <c r="AG66" i="32"/>
  <c r="AP66" i="32" s="1"/>
  <c r="W67" i="32"/>
  <c r="AF66" i="32"/>
  <c r="AO66" i="32" s="1"/>
  <c r="AE66" i="32"/>
  <c r="Y62" i="54"/>
  <c r="X62" i="54"/>
  <c r="Y62" i="100"/>
  <c r="X62" i="100"/>
  <c r="Y61" i="103"/>
  <c r="Z61" i="103" s="1"/>
  <c r="X61" i="103"/>
  <c r="AH58" i="49"/>
  <c r="AQ58" i="49" s="1"/>
  <c r="AI57" i="35"/>
  <c r="AN57" i="35"/>
  <c r="Y58" i="87"/>
  <c r="X58" i="87"/>
  <c r="Z58" i="49"/>
  <c r="AR65" i="44"/>
  <c r="Z67" i="15"/>
  <c r="Z56" i="90"/>
  <c r="Z60" i="43"/>
  <c r="AX69" i="47"/>
  <c r="S69" i="47" s="1"/>
  <c r="AC69" i="47" s="1"/>
  <c r="AG69" i="47"/>
  <c r="AP69" i="47" s="1"/>
  <c r="AP71" i="47" s="1"/>
  <c r="AF69" i="47"/>
  <c r="AO69" i="47" s="1"/>
  <c r="AO71" i="47" s="1"/>
  <c r="AE69" i="47"/>
  <c r="AI53" i="85"/>
  <c r="AN53" i="85"/>
  <c r="AR63" i="92"/>
  <c r="AI68" i="89"/>
  <c r="AN68" i="89"/>
  <c r="Z60" i="91"/>
  <c r="AJ64" i="47"/>
  <c r="AK64" i="47"/>
  <c r="AT64" i="47" s="1"/>
  <c r="AK58" i="47"/>
  <c r="AT58" i="47" s="1"/>
  <c r="AJ58" i="47"/>
  <c r="AK40" i="47"/>
  <c r="AT40" i="47" s="1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Z66" i="105"/>
  <c r="Z63" i="88"/>
  <c r="Y62" i="96"/>
  <c r="X62" i="96"/>
  <c r="Z62" i="96" s="1"/>
  <c r="Y66" i="46"/>
  <c r="X66" i="46"/>
  <c r="AF69" i="97"/>
  <c r="AO69" i="97" s="1"/>
  <c r="AO71" i="97" s="1"/>
  <c r="AR59" i="43"/>
  <c r="AH62" i="45"/>
  <c r="AQ62" i="45" s="1"/>
  <c r="AR64" i="13"/>
  <c r="AR59" i="91"/>
  <c r="AI55" i="42"/>
  <c r="AN55" i="42"/>
  <c r="AR65" i="32"/>
  <c r="AR68" i="101"/>
  <c r="AH65" i="13"/>
  <c r="AQ65" i="13" s="1"/>
  <c r="AE54" i="98"/>
  <c r="AF54" i="98"/>
  <c r="AO54" i="98" s="1"/>
  <c r="AG54" i="98"/>
  <c r="AP54" i="98" s="1"/>
  <c r="W55" i="98"/>
  <c r="AG60" i="16"/>
  <c r="AP60" i="16" s="1"/>
  <c r="AE60" i="16"/>
  <c r="AF60" i="16"/>
  <c r="AO60" i="16" s="1"/>
  <c r="W61" i="16"/>
  <c r="AI61" i="20"/>
  <c r="AN61" i="20"/>
  <c r="AK63" i="47"/>
  <c r="AT63" i="47" s="1"/>
  <c r="AJ63" i="47"/>
  <c r="AK57" i="47"/>
  <c r="AT57" i="47" s="1"/>
  <c r="AJ57" i="47"/>
  <c r="AK51" i="47"/>
  <c r="AT51" i="47" s="1"/>
  <c r="AK45" i="47"/>
  <c r="AT45" i="47" s="1"/>
  <c r="AJ39" i="47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I61" i="96"/>
  <c r="AN61" i="96"/>
  <c r="Y67" i="53"/>
  <c r="X67" i="53"/>
  <c r="AX28" i="97" l="1"/>
  <c r="S28" i="97" s="1"/>
  <c r="AC28" i="97" s="1"/>
  <c r="AB29" i="97" s="1"/>
  <c r="AJ40" i="47"/>
  <c r="Z56" i="42"/>
  <c r="AX63" i="97"/>
  <c r="S63" i="97" s="1"/>
  <c r="AC63" i="97" s="1"/>
  <c r="AB64" i="97" s="1"/>
  <c r="AX57" i="97"/>
  <c r="S57" i="97" s="1"/>
  <c r="AC57" i="97" s="1"/>
  <c r="AB58" i="97" s="1"/>
  <c r="AX51" i="97"/>
  <c r="S51" i="97" s="1"/>
  <c r="AC51" i="97" s="1"/>
  <c r="AB52" i="97" s="1"/>
  <c r="AK52" i="97" s="1"/>
  <c r="AT52" i="97" s="1"/>
  <c r="AX45" i="97"/>
  <c r="S45" i="97" s="1"/>
  <c r="AC45" i="97" s="1"/>
  <c r="AB46" i="97" s="1"/>
  <c r="AX39" i="97"/>
  <c r="S39" i="97" s="1"/>
  <c r="AC39" i="97" s="1"/>
  <c r="AB40" i="97" s="1"/>
  <c r="AX33" i="97"/>
  <c r="S33" i="97" s="1"/>
  <c r="AC33" i="97" s="1"/>
  <c r="AB34" i="97" s="1"/>
  <c r="AX27" i="97"/>
  <c r="S27" i="97" s="1"/>
  <c r="AC27" i="97" s="1"/>
  <c r="AB28" i="97" s="1"/>
  <c r="AX21" i="97"/>
  <c r="S21" i="97" s="1"/>
  <c r="AC21" i="97" s="1"/>
  <c r="AB22" i="97" s="1"/>
  <c r="AX15" i="97"/>
  <c r="S15" i="97" s="1"/>
  <c r="AC15" i="97" s="1"/>
  <c r="AB16" i="97" s="1"/>
  <c r="AK16" i="97" s="1"/>
  <c r="AT16" i="97" s="1"/>
  <c r="AK43" i="47"/>
  <c r="AT43" i="47" s="1"/>
  <c r="AX67" i="97"/>
  <c r="S67" i="97" s="1"/>
  <c r="AC67" i="97" s="1"/>
  <c r="AB68" i="97" s="1"/>
  <c r="AX62" i="97"/>
  <c r="S62" i="97" s="1"/>
  <c r="AC62" i="97" s="1"/>
  <c r="AB63" i="97" s="1"/>
  <c r="AX56" i="97"/>
  <c r="S56" i="97" s="1"/>
  <c r="AC56" i="97" s="1"/>
  <c r="AB57" i="97" s="1"/>
  <c r="AX50" i="97"/>
  <c r="S50" i="97" s="1"/>
  <c r="AC50" i="97" s="1"/>
  <c r="AB51" i="97" s="1"/>
  <c r="AX44" i="97"/>
  <c r="S44" i="97" s="1"/>
  <c r="AC44" i="97" s="1"/>
  <c r="AB45" i="97" s="1"/>
  <c r="AK45" i="97" s="1"/>
  <c r="AT45" i="97" s="1"/>
  <c r="AX38" i="97"/>
  <c r="S38" i="97" s="1"/>
  <c r="AC38" i="97" s="1"/>
  <c r="AB39" i="97" s="1"/>
  <c r="AX32" i="97"/>
  <c r="S32" i="97" s="1"/>
  <c r="AC32" i="97" s="1"/>
  <c r="AB33" i="97" s="1"/>
  <c r="AX26" i="97"/>
  <c r="S26" i="97" s="1"/>
  <c r="AC26" i="97" s="1"/>
  <c r="AB27" i="97" s="1"/>
  <c r="AX20" i="97"/>
  <c r="S20" i="97" s="1"/>
  <c r="AC20" i="97" s="1"/>
  <c r="AB21" i="97" s="1"/>
  <c r="AX14" i="97"/>
  <c r="S14" i="97" s="1"/>
  <c r="AC14" i="97" s="1"/>
  <c r="AB15" i="97" s="1"/>
  <c r="AX22" i="97"/>
  <c r="S22" i="97" s="1"/>
  <c r="AC22" i="97" s="1"/>
  <c r="AB23" i="97" s="1"/>
  <c r="AJ23" i="97" s="1"/>
  <c r="AK52" i="47"/>
  <c r="AT52" i="47" s="1"/>
  <c r="AJ38" i="47"/>
  <c r="AX64" i="97"/>
  <c r="S64" i="97" s="1"/>
  <c r="AC64" i="97" s="1"/>
  <c r="AB65" i="97" s="1"/>
  <c r="AX61" i="97"/>
  <c r="S61" i="97" s="1"/>
  <c r="AC61" i="97" s="1"/>
  <c r="AB62" i="97" s="1"/>
  <c r="AX55" i="97"/>
  <c r="S55" i="97" s="1"/>
  <c r="AC55" i="97" s="1"/>
  <c r="AB56" i="97" s="1"/>
  <c r="AX49" i="97"/>
  <c r="S49" i="97" s="1"/>
  <c r="AC49" i="97" s="1"/>
  <c r="AB50" i="97" s="1"/>
  <c r="AK50" i="97" s="1"/>
  <c r="AT50" i="97" s="1"/>
  <c r="AX43" i="97"/>
  <c r="S43" i="97" s="1"/>
  <c r="AC43" i="97" s="1"/>
  <c r="AB44" i="97" s="1"/>
  <c r="AX37" i="97"/>
  <c r="S37" i="97" s="1"/>
  <c r="AC37" i="97" s="1"/>
  <c r="AB38" i="97" s="1"/>
  <c r="AX31" i="97"/>
  <c r="S31" i="97" s="1"/>
  <c r="AC31" i="97" s="1"/>
  <c r="AB32" i="97" s="1"/>
  <c r="AX25" i="97"/>
  <c r="S25" i="97" s="1"/>
  <c r="AC25" i="97" s="1"/>
  <c r="AB26" i="97" s="1"/>
  <c r="AX19" i="97"/>
  <c r="S19" i="97" s="1"/>
  <c r="AC19" i="97" s="1"/>
  <c r="AB20" i="97" s="1"/>
  <c r="AX13" i="97"/>
  <c r="S13" i="97" s="1"/>
  <c r="AC13" i="97" s="1"/>
  <c r="AB14" i="97" s="1"/>
  <c r="AJ14" i="97" s="1"/>
  <c r="AJ51" i="47"/>
  <c r="AJ41" i="47"/>
  <c r="AJ42" i="47"/>
  <c r="Z63" i="84"/>
  <c r="AJ49" i="47"/>
  <c r="AX66" i="97"/>
  <c r="S66" i="97" s="1"/>
  <c r="AC66" i="97" s="1"/>
  <c r="AB67" i="97" s="1"/>
  <c r="AK67" i="97" s="1"/>
  <c r="AT67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K31" i="97" s="1"/>
  <c r="AT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16" i="97"/>
  <c r="S16" i="97" s="1"/>
  <c r="AC16" i="97" s="1"/>
  <c r="AB17" i="97" s="1"/>
  <c r="AJ13" i="47"/>
  <c r="Z67" i="53"/>
  <c r="AF67" i="53" s="1"/>
  <c r="AO67" i="53" s="1"/>
  <c r="AJ29" i="47"/>
  <c r="AJ67" i="47"/>
  <c r="AI54" i="50"/>
  <c r="AR54" i="50" s="1"/>
  <c r="AX68" i="97"/>
  <c r="S68" i="97" s="1"/>
  <c r="AC68" i="97" s="1"/>
  <c r="AB69" i="97" s="1"/>
  <c r="AX59" i="97"/>
  <c r="S59" i="97" s="1"/>
  <c r="AC59" i="97" s="1"/>
  <c r="AB60" i="97" s="1"/>
  <c r="AX53" i="97"/>
  <c r="S53" i="97" s="1"/>
  <c r="AC53" i="97" s="1"/>
  <c r="AB54" i="97" s="1"/>
  <c r="AJ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X17" i="97"/>
  <c r="S17" i="97" s="1"/>
  <c r="AC17" i="97" s="1"/>
  <c r="AB18" i="97" s="1"/>
  <c r="AJ18" i="97" s="1"/>
  <c r="AX11" i="97"/>
  <c r="S11" i="97" s="1"/>
  <c r="AC11" i="97" s="1"/>
  <c r="AB12" i="97" s="1"/>
  <c r="AJ60" i="47"/>
  <c r="AK69" i="47"/>
  <c r="AT69" i="47" s="1"/>
  <c r="AJ33" i="47"/>
  <c r="AJ69" i="47"/>
  <c r="AS69" i="47" s="1"/>
  <c r="AX69" i="97"/>
  <c r="S69" i="97" s="1"/>
  <c r="AC69" i="97" s="1"/>
  <c r="AJ69" i="97" s="1"/>
  <c r="AS69" i="97" s="1"/>
  <c r="AK46" i="47"/>
  <c r="AT46" i="47" s="1"/>
  <c r="AX29" i="101"/>
  <c r="S29" i="101" s="1"/>
  <c r="AC29" i="101" s="1"/>
  <c r="AB30" i="101" s="1"/>
  <c r="AX23" i="101"/>
  <c r="S23" i="101" s="1"/>
  <c r="AC23" i="101" s="1"/>
  <c r="AB24" i="101" s="1"/>
  <c r="AK24" i="101" s="1"/>
  <c r="AT24" i="101" s="1"/>
  <c r="AX17" i="101"/>
  <c r="S17" i="101" s="1"/>
  <c r="AC17" i="101" s="1"/>
  <c r="AB18" i="101" s="1"/>
  <c r="AJ18" i="101" s="1"/>
  <c r="AX11" i="101"/>
  <c r="S11" i="101" s="1"/>
  <c r="AC11" i="101" s="1"/>
  <c r="AB12" i="101" s="1"/>
  <c r="AJ32" i="47"/>
  <c r="AS32" i="47" s="1"/>
  <c r="AJ68" i="47"/>
  <c r="AJ19" i="47"/>
  <c r="AK37" i="47"/>
  <c r="AT37" i="47" s="1"/>
  <c r="AG69" i="97"/>
  <c r="AP69" i="97" s="1"/>
  <c r="AP71" i="97" s="1"/>
  <c r="AJ59" i="47"/>
  <c r="AJ36" i="47"/>
  <c r="AS36" i="47" s="1"/>
  <c r="Z62" i="20"/>
  <c r="AX32" i="101"/>
  <c r="S32" i="101" s="1"/>
  <c r="AC32" i="101" s="1"/>
  <c r="AB33" i="101" s="1"/>
  <c r="AX26" i="101"/>
  <c r="S26" i="101" s="1"/>
  <c r="AC26" i="101" s="1"/>
  <c r="AB27" i="101" s="1"/>
  <c r="AJ27" i="101" s="1"/>
  <c r="AX20" i="101"/>
  <c r="S20" i="101" s="1"/>
  <c r="AC20" i="101" s="1"/>
  <c r="AB21" i="101" s="1"/>
  <c r="AX14" i="101"/>
  <c r="S14" i="101" s="1"/>
  <c r="AC14" i="101" s="1"/>
  <c r="AB15" i="101" s="1"/>
  <c r="AJ44" i="47"/>
  <c r="AS44" i="47" s="1"/>
  <c r="AJ45" i="47"/>
  <c r="AJ18" i="47"/>
  <c r="AX31" i="101"/>
  <c r="S31" i="101" s="1"/>
  <c r="AC31" i="101" s="1"/>
  <c r="AB32" i="101" s="1"/>
  <c r="AJ32" i="101" s="1"/>
  <c r="AX25" i="101"/>
  <c r="S25" i="101" s="1"/>
  <c r="AC25" i="101" s="1"/>
  <c r="AB26" i="101" s="1"/>
  <c r="AX19" i="101"/>
  <c r="S19" i="101" s="1"/>
  <c r="AC19" i="101" s="1"/>
  <c r="AB20" i="101" s="1"/>
  <c r="AX13" i="101"/>
  <c r="S13" i="101" s="1"/>
  <c r="AC13" i="101" s="1"/>
  <c r="AB14" i="101" s="1"/>
  <c r="AJ14" i="101" s="1"/>
  <c r="Z66" i="46"/>
  <c r="AX3" i="97"/>
  <c r="S3" i="97" s="1"/>
  <c r="AC3" i="97" s="1"/>
  <c r="Z62" i="54"/>
  <c r="W63" i="54" s="1"/>
  <c r="AX9" i="101"/>
  <c r="S9" i="101" s="1"/>
  <c r="AC9" i="101" s="1"/>
  <c r="AB10" i="101" s="1"/>
  <c r="AX10" i="97"/>
  <c r="S10" i="97" s="1"/>
  <c r="AC10" i="97" s="1"/>
  <c r="AB11" i="97" s="1"/>
  <c r="AX5" i="97"/>
  <c r="S5" i="97" s="1"/>
  <c r="AC5" i="97" s="1"/>
  <c r="AB6" i="97" s="1"/>
  <c r="AJ6" i="97" s="1"/>
  <c r="AX8" i="101"/>
  <c r="S8" i="101" s="1"/>
  <c r="AC8" i="101" s="1"/>
  <c r="AB9" i="101" s="1"/>
  <c r="AX9" i="97"/>
  <c r="S9" i="97" s="1"/>
  <c r="AC9" i="97" s="1"/>
  <c r="AB10" i="97" s="1"/>
  <c r="AX4" i="97"/>
  <c r="S4" i="97" s="1"/>
  <c r="AC4" i="97" s="1"/>
  <c r="AB5" i="97" s="1"/>
  <c r="AX8" i="97"/>
  <c r="S8" i="97" s="1"/>
  <c r="AC8" i="97" s="1"/>
  <c r="AB9" i="97" s="1"/>
  <c r="AX6" i="97"/>
  <c r="S6" i="97" s="1"/>
  <c r="AC6" i="97" s="1"/>
  <c r="AB7" i="97" s="1"/>
  <c r="AE67" i="53"/>
  <c r="W62" i="103"/>
  <c r="AG61" i="103"/>
  <c r="AP61" i="103" s="1"/>
  <c r="AF61" i="103"/>
  <c r="AO61" i="103" s="1"/>
  <c r="AE61" i="103"/>
  <c r="AG63" i="84"/>
  <c r="AP63" i="84" s="1"/>
  <c r="AF63" i="84"/>
  <c r="AO63" i="84" s="1"/>
  <c r="AE63" i="84"/>
  <c r="W64" i="84"/>
  <c r="AF66" i="46"/>
  <c r="AO66" i="46" s="1"/>
  <c r="AG66" i="46"/>
  <c r="AP66" i="46" s="1"/>
  <c r="AE66" i="46"/>
  <c r="W67" i="46"/>
  <c r="AG62" i="96"/>
  <c r="AP62" i="96" s="1"/>
  <c r="AF62" i="96"/>
  <c r="AO62" i="96" s="1"/>
  <c r="AE62" i="96"/>
  <c r="W63" i="96"/>
  <c r="W57" i="42"/>
  <c r="AF56" i="42"/>
  <c r="AO56" i="42" s="1"/>
  <c r="AE56" i="42"/>
  <c r="AN56" i="42" s="1"/>
  <c r="AG56" i="42"/>
  <c r="AK8" i="47"/>
  <c r="AT8" i="47" s="1"/>
  <c r="AJ8" i="47"/>
  <c r="AH67" i="53"/>
  <c r="AQ67" i="53" s="1"/>
  <c r="AJ15" i="47"/>
  <c r="AK15" i="47"/>
  <c r="AT15" i="47" s="1"/>
  <c r="AS39" i="47"/>
  <c r="AL39" i="47"/>
  <c r="AU39" i="47" s="1"/>
  <c r="AR61" i="20"/>
  <c r="AS22" i="47"/>
  <c r="AL22" i="47"/>
  <c r="AU22" i="47" s="1"/>
  <c r="AS40" i="47"/>
  <c r="AL40" i="47"/>
  <c r="AU40" i="47" s="1"/>
  <c r="AS58" i="47"/>
  <c r="AL58" i="47"/>
  <c r="AU58" i="47" s="1"/>
  <c r="AR68" i="89"/>
  <c r="AL13" i="47"/>
  <c r="AU13" i="47" s="1"/>
  <c r="AS13" i="47"/>
  <c r="AI55" i="55"/>
  <c r="AN55" i="55"/>
  <c r="AI58" i="82"/>
  <c r="AN58" i="82"/>
  <c r="Y64" i="51"/>
  <c r="X64" i="51"/>
  <c r="AJ68" i="101"/>
  <c r="AK68" i="101"/>
  <c r="AT68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18" i="101"/>
  <c r="AT18" i="101" s="1"/>
  <c r="AJ12" i="101"/>
  <c r="AK12" i="101"/>
  <c r="AT12" i="101" s="1"/>
  <c r="AX3" i="101"/>
  <c r="S3" i="101" s="1"/>
  <c r="AC3" i="101" s="1"/>
  <c r="AI67" i="86"/>
  <c r="AN67" i="86"/>
  <c r="AI64" i="92"/>
  <c r="AN64" i="92"/>
  <c r="AJ5" i="47"/>
  <c r="AK5" i="47"/>
  <c r="AT5" i="47" s="1"/>
  <c r="AS25" i="47"/>
  <c r="AL25" i="47"/>
  <c r="AU25" i="47" s="1"/>
  <c r="AS43" i="47"/>
  <c r="AL43" i="47"/>
  <c r="AU43" i="47" s="1"/>
  <c r="AI64" i="104"/>
  <c r="AR64" i="104" s="1"/>
  <c r="AN64" i="104"/>
  <c r="AI58" i="99"/>
  <c r="AN58" i="99"/>
  <c r="Z58" i="41"/>
  <c r="AK14" i="47"/>
  <c r="AT14" i="47" s="1"/>
  <c r="AJ14" i="47"/>
  <c r="AS38" i="47"/>
  <c r="AL38" i="47"/>
  <c r="AU38" i="47" s="1"/>
  <c r="AH69" i="89"/>
  <c r="AQ69" i="89" s="1"/>
  <c r="AQ71" i="89" s="1"/>
  <c r="AZ3" i="89"/>
  <c r="AX10" i="89" s="1"/>
  <c r="S10" i="89" s="1"/>
  <c r="AC10" i="89" s="1"/>
  <c r="AB11" i="89" s="1"/>
  <c r="AX13" i="89"/>
  <c r="S13" i="89" s="1"/>
  <c r="AC13" i="89" s="1"/>
  <c r="AB14" i="89" s="1"/>
  <c r="AX20" i="89"/>
  <c r="S20" i="89" s="1"/>
  <c r="AC20" i="89" s="1"/>
  <c r="AB21" i="89" s="1"/>
  <c r="AX26" i="89"/>
  <c r="S26" i="89" s="1"/>
  <c r="AC26" i="89" s="1"/>
  <c r="AB27" i="89" s="1"/>
  <c r="AX32" i="89"/>
  <c r="S32" i="89" s="1"/>
  <c r="AC32" i="89" s="1"/>
  <c r="AB33" i="89" s="1"/>
  <c r="AX44" i="89"/>
  <c r="S44" i="89" s="1"/>
  <c r="AC44" i="89" s="1"/>
  <c r="AB45" i="89" s="1"/>
  <c r="AX50" i="89"/>
  <c r="S50" i="89" s="1"/>
  <c r="AC50" i="89" s="1"/>
  <c r="AB51" i="89" s="1"/>
  <c r="AX56" i="89"/>
  <c r="S56" i="89" s="1"/>
  <c r="AC56" i="89" s="1"/>
  <c r="AB57" i="89" s="1"/>
  <c r="AX62" i="89"/>
  <c r="S62" i="89" s="1"/>
  <c r="AC62" i="89" s="1"/>
  <c r="AB63" i="89" s="1"/>
  <c r="AX67" i="89"/>
  <c r="S67" i="89" s="1"/>
  <c r="AC67" i="89" s="1"/>
  <c r="AB68" i="89" s="1"/>
  <c r="AK66" i="97"/>
  <c r="AT66" i="97" s="1"/>
  <c r="AJ59" i="97"/>
  <c r="AK59" i="97"/>
  <c r="AT59" i="97" s="1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K17" i="97"/>
  <c r="AT17" i="97" s="1"/>
  <c r="AJ11" i="97"/>
  <c r="AK11" i="97"/>
  <c r="AT11" i="97" s="1"/>
  <c r="AI62" i="45"/>
  <c r="AN62" i="45"/>
  <c r="AS33" i="47"/>
  <c r="AL33" i="47"/>
  <c r="AU33" i="47" s="1"/>
  <c r="AR61" i="96"/>
  <c r="AS57" i="47"/>
  <c r="AL57" i="47"/>
  <c r="AU57" i="47" s="1"/>
  <c r="AJ21" i="47"/>
  <c r="AK21" i="47"/>
  <c r="AT21" i="47" s="1"/>
  <c r="AL45" i="47"/>
  <c r="AU45" i="47" s="1"/>
  <c r="AS45" i="47"/>
  <c r="AS63" i="47"/>
  <c r="AL63" i="47"/>
  <c r="AU63" i="47" s="1"/>
  <c r="Y55" i="98"/>
  <c r="Z55" i="98" s="1"/>
  <c r="X55" i="98"/>
  <c r="AH66" i="46"/>
  <c r="AQ66" i="46" s="1"/>
  <c r="AG63" i="88"/>
  <c r="AP63" i="88" s="1"/>
  <c r="AF63" i="88"/>
  <c r="AO63" i="88" s="1"/>
  <c r="AE63" i="88"/>
  <c r="W64" i="88"/>
  <c r="AR57" i="35"/>
  <c r="AH61" i="103"/>
  <c r="AQ61" i="103" s="1"/>
  <c r="AH62" i="54"/>
  <c r="AQ62" i="54" s="1"/>
  <c r="Y67" i="32"/>
  <c r="X67" i="32"/>
  <c r="AR54" i="48"/>
  <c r="AS23" i="47"/>
  <c r="AL23" i="47"/>
  <c r="AU23" i="47" s="1"/>
  <c r="AS41" i="47"/>
  <c r="AL41" i="47"/>
  <c r="AU41" i="47" s="1"/>
  <c r="AS59" i="47"/>
  <c r="AL59" i="47"/>
  <c r="AU59" i="47" s="1"/>
  <c r="Y56" i="55"/>
  <c r="X56" i="55"/>
  <c r="AI69" i="101"/>
  <c r="AN69" i="101"/>
  <c r="AN71" i="101" s="1"/>
  <c r="AI55" i="94"/>
  <c r="AN55" i="94"/>
  <c r="AI57" i="10"/>
  <c r="AN57" i="10"/>
  <c r="Y59" i="102"/>
  <c r="X59" i="102"/>
  <c r="Y61" i="95"/>
  <c r="X61" i="95"/>
  <c r="Y59" i="82"/>
  <c r="X59" i="82"/>
  <c r="Z59" i="82" s="1"/>
  <c r="AR62" i="84"/>
  <c r="AK6" i="47"/>
  <c r="AT6" i="47" s="1"/>
  <c r="AJ6" i="47"/>
  <c r="AS24" i="47"/>
  <c r="AL24" i="47"/>
  <c r="AU24" i="47" s="1"/>
  <c r="AS42" i="47"/>
  <c r="AL42" i="47"/>
  <c r="AU42" i="47" s="1"/>
  <c r="AS60" i="47"/>
  <c r="AL60" i="47"/>
  <c r="AU60" i="47" s="1"/>
  <c r="AH54" i="85"/>
  <c r="AQ54" i="85" s="1"/>
  <c r="AJ67" i="101"/>
  <c r="AK67" i="101"/>
  <c r="AT67" i="101" s="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K17" i="101"/>
  <c r="AT17" i="101" s="1"/>
  <c r="AJ17" i="101"/>
  <c r="AK11" i="101"/>
  <c r="AT11" i="101" s="1"/>
  <c r="AJ11" i="101"/>
  <c r="AJ62" i="101"/>
  <c r="AK62" i="101"/>
  <c r="AT62" i="101" s="1"/>
  <c r="AR57" i="41"/>
  <c r="AS31" i="47"/>
  <c r="AL31" i="47"/>
  <c r="AU31" i="47" s="1"/>
  <c r="AS49" i="47"/>
  <c r="AL49" i="47"/>
  <c r="AU49" i="47" s="1"/>
  <c r="Y59" i="99"/>
  <c r="X59" i="99"/>
  <c r="AH58" i="41"/>
  <c r="AQ58" i="41" s="1"/>
  <c r="AJ20" i="47"/>
  <c r="AK20" i="47"/>
  <c r="AT20" i="47" s="1"/>
  <c r="AS56" i="47"/>
  <c r="AL56" i="47"/>
  <c r="AU56" i="47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4" i="97"/>
  <c r="AT64" i="97" s="1"/>
  <c r="AJ64" i="97"/>
  <c r="AJ58" i="97"/>
  <c r="AK58" i="97"/>
  <c r="AT58" i="97" s="1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K22" i="97"/>
  <c r="AT22" i="97" s="1"/>
  <c r="AK10" i="97"/>
  <c r="AT10" i="97" s="1"/>
  <c r="AJ10" i="97"/>
  <c r="AK5" i="97"/>
  <c r="AT5" i="97" s="1"/>
  <c r="AK27" i="47"/>
  <c r="AT27" i="47" s="1"/>
  <c r="AJ27" i="47"/>
  <c r="X61" i="16"/>
  <c r="Y61" i="16"/>
  <c r="W67" i="105"/>
  <c r="AF66" i="105"/>
  <c r="AO66" i="105" s="1"/>
  <c r="AG66" i="105"/>
  <c r="AP66" i="105" s="1"/>
  <c r="AE66" i="105"/>
  <c r="AG58" i="49"/>
  <c r="AP58" i="49" s="1"/>
  <c r="AF58" i="49"/>
  <c r="AE58" i="49"/>
  <c r="AN58" i="49" s="1"/>
  <c r="W59" i="49"/>
  <c r="AS10" i="47"/>
  <c r="AL10" i="47"/>
  <c r="AU10" i="47" s="1"/>
  <c r="AS29" i="47"/>
  <c r="AL29" i="47"/>
  <c r="AU29" i="47" s="1"/>
  <c r="AS66" i="47"/>
  <c r="AL66" i="47"/>
  <c r="AU66" i="47" s="1"/>
  <c r="AS30" i="47"/>
  <c r="AL30" i="47"/>
  <c r="AU30" i="47" s="1"/>
  <c r="AS48" i="47"/>
  <c r="AL48" i="47"/>
  <c r="AU48" i="47" s="1"/>
  <c r="AS68" i="47"/>
  <c r="AL68" i="47"/>
  <c r="AU68" i="47" s="1"/>
  <c r="Z54" i="85"/>
  <c r="AH69" i="93"/>
  <c r="AQ69" i="93" s="1"/>
  <c r="AQ71" i="93" s="1"/>
  <c r="AZ3" i="93"/>
  <c r="AX10" i="93" s="1"/>
  <c r="S10" i="93" s="1"/>
  <c r="AC10" i="93" s="1"/>
  <c r="AB11" i="93" s="1"/>
  <c r="AX3" i="93"/>
  <c r="S3" i="93" s="1"/>
  <c r="AC3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4" i="93"/>
  <c r="S64" i="93" s="1"/>
  <c r="AC64" i="93" s="1"/>
  <c r="AB65" i="93" s="1"/>
  <c r="AX67" i="93"/>
  <c r="S67" i="93" s="1"/>
  <c r="AC67" i="93" s="1"/>
  <c r="AB68" i="93" s="1"/>
  <c r="AX65" i="93"/>
  <c r="S65" i="93" s="1"/>
  <c r="AC65" i="93" s="1"/>
  <c r="AB66" i="93" s="1"/>
  <c r="AX68" i="93"/>
  <c r="S68" i="93" s="1"/>
  <c r="AC68" i="93" s="1"/>
  <c r="AB69" i="93" s="1"/>
  <c r="AJ65" i="101"/>
  <c r="AK65" i="101"/>
  <c r="AT65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5" i="101"/>
  <c r="S5" i="101" s="1"/>
  <c r="AC5" i="101" s="1"/>
  <c r="AB6" i="101" s="1"/>
  <c r="AH55" i="50"/>
  <c r="AQ55" i="50" s="1"/>
  <c r="AS12" i="47"/>
  <c r="AL12" i="47"/>
  <c r="AU12" i="47" s="1"/>
  <c r="AS67" i="47"/>
  <c r="AL67" i="47"/>
  <c r="AU67" i="47" s="1"/>
  <c r="AH58" i="18"/>
  <c r="AQ58" i="18" s="1"/>
  <c r="Y69" i="52"/>
  <c r="X69" i="52"/>
  <c r="AH55" i="48"/>
  <c r="AQ55" i="48" s="1"/>
  <c r="AJ26" i="47"/>
  <c r="AJ68" i="97"/>
  <c r="AK68" i="97"/>
  <c r="AT68" i="97" s="1"/>
  <c r="AJ63" i="97"/>
  <c r="AK63" i="97"/>
  <c r="AT63" i="97" s="1"/>
  <c r="AK57" i="97"/>
  <c r="AT57" i="97" s="1"/>
  <c r="AJ57" i="97"/>
  <c r="AK51" i="97"/>
  <c r="AT51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K15" i="97"/>
  <c r="AT15" i="97" s="1"/>
  <c r="AJ9" i="97"/>
  <c r="AK9" i="97"/>
  <c r="AT9" i="97" s="1"/>
  <c r="AJ3" i="47"/>
  <c r="AB4" i="47"/>
  <c r="AS28" i="47"/>
  <c r="AL28" i="47"/>
  <c r="AU28" i="47" s="1"/>
  <c r="AS46" i="47"/>
  <c r="AL46" i="47"/>
  <c r="AU46" i="47" s="1"/>
  <c r="AS64" i="47"/>
  <c r="AL64" i="47"/>
  <c r="AU64" i="47" s="1"/>
  <c r="AE60" i="43"/>
  <c r="W61" i="43"/>
  <c r="AF60" i="43"/>
  <c r="AO60" i="43" s="1"/>
  <c r="AG60" i="43"/>
  <c r="AP60" i="43" s="1"/>
  <c r="AH58" i="87"/>
  <c r="AQ58" i="87" s="1"/>
  <c r="AH58" i="83"/>
  <c r="AQ58" i="83" s="1"/>
  <c r="AS47" i="47"/>
  <c r="AL47" i="47"/>
  <c r="AU47" i="47" s="1"/>
  <c r="Y56" i="94"/>
  <c r="X56" i="94"/>
  <c r="AR61" i="54"/>
  <c r="AS11" i="47"/>
  <c r="AL11" i="47"/>
  <c r="AU11" i="47" s="1"/>
  <c r="Z69" i="93"/>
  <c r="AI63" i="51"/>
  <c r="AN63" i="5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K21" i="101"/>
  <c r="AT21" i="101" s="1"/>
  <c r="AJ21" i="101"/>
  <c r="AK15" i="101"/>
  <c r="AT15" i="101" s="1"/>
  <c r="AJ15" i="101"/>
  <c r="AK9" i="101"/>
  <c r="AT9" i="101" s="1"/>
  <c r="AJ9" i="101"/>
  <c r="AX4" i="101"/>
  <c r="S4" i="101" s="1"/>
  <c r="AC4" i="101" s="1"/>
  <c r="AB5" i="101" s="1"/>
  <c r="Y68" i="86"/>
  <c r="X68" i="86"/>
  <c r="AR61" i="100"/>
  <c r="Z55" i="50"/>
  <c r="Y65" i="92"/>
  <c r="X65" i="92"/>
  <c r="AS19" i="47"/>
  <c r="AL19" i="47"/>
  <c r="AU19" i="47" s="1"/>
  <c r="AS55" i="47"/>
  <c r="AL55" i="47"/>
  <c r="AU55" i="47" s="1"/>
  <c r="Z58" i="18"/>
  <c r="AI68" i="52"/>
  <c r="AN68" i="52"/>
  <c r="AH60" i="11"/>
  <c r="AQ60" i="11" s="1"/>
  <c r="AR60" i="103"/>
  <c r="Z55" i="48"/>
  <c r="AS62" i="47"/>
  <c r="AL62" i="47"/>
  <c r="AU62" i="47" s="1"/>
  <c r="AR68" i="93"/>
  <c r="AK65" i="97"/>
  <c r="AT65" i="97" s="1"/>
  <c r="AJ65" i="97"/>
  <c r="AK62" i="97"/>
  <c r="AT62" i="97" s="1"/>
  <c r="AJ62" i="97"/>
  <c r="AK56" i="97"/>
  <c r="AT56" i="97" s="1"/>
  <c r="AJ56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7" i="97"/>
  <c r="AK7" i="97"/>
  <c r="AT7" i="97" s="1"/>
  <c r="AH58" i="35"/>
  <c r="AQ58" i="35" s="1"/>
  <c r="AI65" i="13"/>
  <c r="AN65" i="13"/>
  <c r="AS51" i="47"/>
  <c r="AL51" i="47"/>
  <c r="AU51" i="47" s="1"/>
  <c r="AI60" i="16"/>
  <c r="AN60" i="16"/>
  <c r="AI54" i="98"/>
  <c r="AN54" i="98"/>
  <c r="AI69" i="97"/>
  <c r="AN69" i="97"/>
  <c r="AN71" i="97" s="1"/>
  <c r="AH62" i="96"/>
  <c r="AQ62" i="96" s="1"/>
  <c r="AJ9" i="47"/>
  <c r="AK9" i="47"/>
  <c r="AT9" i="47" s="1"/>
  <c r="AG60" i="91"/>
  <c r="AP60" i="91" s="1"/>
  <c r="W61" i="91"/>
  <c r="AE60" i="91"/>
  <c r="AF60" i="91"/>
  <c r="AO60" i="91" s="1"/>
  <c r="AR53" i="85"/>
  <c r="W57" i="90"/>
  <c r="AG56" i="90"/>
  <c r="AP56" i="90" s="1"/>
  <c r="AF56" i="90"/>
  <c r="AO56" i="90" s="1"/>
  <c r="AE56" i="90"/>
  <c r="Z58" i="87"/>
  <c r="AH62" i="100"/>
  <c r="AQ62" i="100" s="1"/>
  <c r="Z58" i="83"/>
  <c r="AS35" i="47"/>
  <c r="AL35" i="47"/>
  <c r="AU35" i="47" s="1"/>
  <c r="AI58" i="102"/>
  <c r="AN58" i="102"/>
  <c r="AI60" i="95"/>
  <c r="AN60" i="95"/>
  <c r="AR57" i="83"/>
  <c r="AS54" i="47"/>
  <c r="AL54" i="47"/>
  <c r="AU54" i="47" s="1"/>
  <c r="AH62" i="20"/>
  <c r="AQ62" i="20" s="1"/>
  <c r="AK69" i="101"/>
  <c r="AT69" i="101" s="1"/>
  <c r="AJ69" i="101"/>
  <c r="AS69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K26" i="101"/>
  <c r="AT26" i="101" s="1"/>
  <c r="AK20" i="101"/>
  <c r="AT20" i="101" s="1"/>
  <c r="AJ20" i="101"/>
  <c r="AK14" i="101"/>
  <c r="AT14" i="101" s="1"/>
  <c r="AX7" i="101"/>
  <c r="S7" i="101" s="1"/>
  <c r="AC7" i="101" s="1"/>
  <c r="AB8" i="101" s="1"/>
  <c r="AI66" i="44"/>
  <c r="AN66" i="44"/>
  <c r="AS37" i="47"/>
  <c r="Y65" i="104"/>
  <c r="Z65" i="104" s="1"/>
  <c r="X65" i="104"/>
  <c r="Z60" i="11"/>
  <c r="AS65" i="47"/>
  <c r="AL65" i="47"/>
  <c r="AU65" i="4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Z58" i="35"/>
  <c r="AR55" i="42"/>
  <c r="AK16" i="47"/>
  <c r="AT16" i="47" s="1"/>
  <c r="AJ16" i="47"/>
  <c r="AS34" i="47"/>
  <c r="AL34" i="47"/>
  <c r="AU34" i="47" s="1"/>
  <c r="AS52" i="47"/>
  <c r="AL52" i="47"/>
  <c r="AU52" i="47" s="1"/>
  <c r="AI69" i="47"/>
  <c r="AN69" i="47"/>
  <c r="AN71" i="47" s="1"/>
  <c r="W68" i="15"/>
  <c r="AF67" i="15"/>
  <c r="AO67" i="15" s="1"/>
  <c r="AG67" i="15"/>
  <c r="AP67" i="15" s="1"/>
  <c r="AE67" i="15"/>
  <c r="Z62" i="100"/>
  <c r="AI66" i="32"/>
  <c r="AN66" i="32"/>
  <c r="AS17" i="47"/>
  <c r="AL17" i="47"/>
  <c r="AU17" i="47" s="1"/>
  <c r="AS53" i="47"/>
  <c r="AL53" i="47"/>
  <c r="AU53" i="47" s="1"/>
  <c r="Y58" i="10"/>
  <c r="X58" i="10"/>
  <c r="AR65" i="46"/>
  <c r="AS18" i="47"/>
  <c r="AL18" i="47"/>
  <c r="AU18" i="47" s="1"/>
  <c r="AE62" i="20"/>
  <c r="W63" i="20"/>
  <c r="AF62" i="20"/>
  <c r="AO62" i="20" s="1"/>
  <c r="AG62" i="20"/>
  <c r="AP62" i="20" s="1"/>
  <c r="AR57" i="18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25" i="101"/>
  <c r="AK25" i="101"/>
  <c r="AT25" i="101" s="1"/>
  <c r="AJ19" i="101"/>
  <c r="AK19" i="101"/>
  <c r="AT19" i="101" s="1"/>
  <c r="AK13" i="101"/>
  <c r="AT13" i="101" s="1"/>
  <c r="AX6" i="101"/>
  <c r="S6" i="101" s="1"/>
  <c r="AC6" i="101" s="1"/>
  <c r="AB7" i="101" s="1"/>
  <c r="AR59" i="11"/>
  <c r="AR57" i="87"/>
  <c r="AH63" i="84"/>
  <c r="AQ63" i="84" s="1"/>
  <c r="Y67" i="44"/>
  <c r="X67" i="44"/>
  <c r="Z67" i="44" s="1"/>
  <c r="AS61" i="47"/>
  <c r="AL61" i="47"/>
  <c r="AU61" i="47" s="1"/>
  <c r="AR66" i="53"/>
  <c r="AJ7" i="47"/>
  <c r="AK7" i="47"/>
  <c r="AT7" i="47" s="1"/>
  <c r="AS50" i="47"/>
  <c r="AL50" i="47"/>
  <c r="AU50" i="47" s="1"/>
  <c r="AH56" i="42"/>
  <c r="AQ56" i="42" s="1"/>
  <c r="AK69" i="97"/>
  <c r="AT69" i="97" s="1"/>
  <c r="AK60" i="97"/>
  <c r="AT60" i="97" s="1"/>
  <c r="AJ60" i="97"/>
  <c r="AJ48" i="97"/>
  <c r="AK48" i="97"/>
  <c r="AT48" i="97" s="1"/>
  <c r="AJ42" i="97"/>
  <c r="AK42" i="97"/>
  <c r="AT42" i="97" s="1"/>
  <c r="AJ36" i="97"/>
  <c r="AK36" i="97"/>
  <c r="AT36" i="97" s="1"/>
  <c r="AK30" i="97"/>
  <c r="AT30" i="97" s="1"/>
  <c r="AJ24" i="97"/>
  <c r="AK24" i="97"/>
  <c r="AT24" i="97" s="1"/>
  <c r="AK12" i="97"/>
  <c r="AT12" i="97" s="1"/>
  <c r="AJ12" i="97"/>
  <c r="AB4" i="97"/>
  <c r="AJ3" i="97"/>
  <c r="Y63" i="45"/>
  <c r="X63" i="45"/>
  <c r="Y66" i="13"/>
  <c r="X66" i="13"/>
  <c r="Z66" i="13" s="1"/>
  <c r="AL32" i="47" l="1"/>
  <c r="AU32" i="47" s="1"/>
  <c r="AL36" i="47"/>
  <c r="AU36" i="47" s="1"/>
  <c r="Z56" i="94"/>
  <c r="AJ22" i="97"/>
  <c r="AJ17" i="97"/>
  <c r="AJ53" i="97"/>
  <c r="AS53" i="97" s="1"/>
  <c r="AK14" i="97"/>
  <c r="AT14" i="97" s="1"/>
  <c r="AJ50" i="97"/>
  <c r="AJ51" i="97"/>
  <c r="AK6" i="97"/>
  <c r="AT6" i="97" s="1"/>
  <c r="AK23" i="97"/>
  <c r="AT23" i="97" s="1"/>
  <c r="AJ13" i="101"/>
  <c r="AL13" i="101" s="1"/>
  <c r="AU13" i="101" s="1"/>
  <c r="AJ15" i="97"/>
  <c r="W68" i="53"/>
  <c r="AJ5" i="97"/>
  <c r="AK18" i="97"/>
  <c r="AT18" i="97" s="1"/>
  <c r="AK54" i="97"/>
  <c r="AT54" i="97" s="1"/>
  <c r="AL44" i="47"/>
  <c r="AU44" i="47" s="1"/>
  <c r="AJ16" i="97"/>
  <c r="AJ52" i="97"/>
  <c r="AG67" i="53"/>
  <c r="AP67" i="53" s="1"/>
  <c r="AJ30" i="97"/>
  <c r="Z65" i="92"/>
  <c r="AX13" i="93"/>
  <c r="S13" i="93" s="1"/>
  <c r="AC13" i="93" s="1"/>
  <c r="AB14" i="93" s="1"/>
  <c r="AJ66" i="97"/>
  <c r="AX38" i="89"/>
  <c r="S38" i="89" s="1"/>
  <c r="AC38" i="89" s="1"/>
  <c r="AB39" i="89" s="1"/>
  <c r="Z61" i="95"/>
  <c r="AX65" i="89"/>
  <c r="S65" i="89" s="1"/>
  <c r="AC65" i="89" s="1"/>
  <c r="AB66" i="89" s="1"/>
  <c r="AX61" i="89"/>
  <c r="S61" i="89" s="1"/>
  <c r="AC61" i="89" s="1"/>
  <c r="AB62" i="89" s="1"/>
  <c r="AX55" i="89"/>
  <c r="S55" i="89" s="1"/>
  <c r="AC55" i="89" s="1"/>
  <c r="AB56" i="89" s="1"/>
  <c r="AK56" i="89" s="1"/>
  <c r="AT56" i="89" s="1"/>
  <c r="AX49" i="89"/>
  <c r="S49" i="89" s="1"/>
  <c r="AC49" i="89" s="1"/>
  <c r="AB50" i="89" s="1"/>
  <c r="AX43" i="89"/>
  <c r="S43" i="89" s="1"/>
  <c r="AC43" i="89" s="1"/>
  <c r="AB44" i="89" s="1"/>
  <c r="AK44" i="89" s="1"/>
  <c r="AT44" i="89" s="1"/>
  <c r="AX37" i="89"/>
  <c r="S37" i="89" s="1"/>
  <c r="AC37" i="89" s="1"/>
  <c r="AB38" i="89" s="1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J20" i="89" s="1"/>
  <c r="AX12" i="89"/>
  <c r="S12" i="89" s="1"/>
  <c r="AC12" i="89" s="1"/>
  <c r="AB13" i="89" s="1"/>
  <c r="AX5" i="89"/>
  <c r="S5" i="89" s="1"/>
  <c r="AC5" i="89" s="1"/>
  <c r="AB6" i="89" s="1"/>
  <c r="Z58" i="10"/>
  <c r="AJ26" i="101"/>
  <c r="AK27" i="101"/>
  <c r="AT27" i="101" s="1"/>
  <c r="AJ23" i="101"/>
  <c r="AS23" i="101" s="1"/>
  <c r="AX66" i="89"/>
  <c r="S66" i="89" s="1"/>
  <c r="AC66" i="89" s="1"/>
  <c r="AB67" i="89" s="1"/>
  <c r="AX60" i="89"/>
  <c r="S60" i="89" s="1"/>
  <c r="AC60" i="89" s="1"/>
  <c r="AB61" i="89" s="1"/>
  <c r="AJ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K37" i="89" s="1"/>
  <c r="AT37" i="89" s="1"/>
  <c r="AX30" i="89"/>
  <c r="S30" i="89" s="1"/>
  <c r="AC30" i="89" s="1"/>
  <c r="AB31" i="89" s="1"/>
  <c r="AX24" i="89"/>
  <c r="S24" i="89" s="1"/>
  <c r="AC24" i="89" s="1"/>
  <c r="AB25" i="89" s="1"/>
  <c r="AJ25" i="89" s="1"/>
  <c r="AX18" i="89"/>
  <c r="S18" i="89" s="1"/>
  <c r="AC18" i="89" s="1"/>
  <c r="AB19" i="89" s="1"/>
  <c r="AX9" i="89"/>
  <c r="S9" i="89" s="1"/>
  <c r="AC9" i="89" s="1"/>
  <c r="AB10" i="89" s="1"/>
  <c r="AG62" i="54"/>
  <c r="AP62" i="54" s="1"/>
  <c r="Z59" i="102"/>
  <c r="AF59" i="102" s="1"/>
  <c r="AO59" i="102" s="1"/>
  <c r="AX68" i="89"/>
  <c r="S68" i="89" s="1"/>
  <c r="AC68" i="89" s="1"/>
  <c r="AB69" i="89" s="1"/>
  <c r="AX59" i="89"/>
  <c r="S59" i="89" s="1"/>
  <c r="AC59" i="89" s="1"/>
  <c r="AB60" i="89" s="1"/>
  <c r="AJ60" i="89" s="1"/>
  <c r="AX53" i="89"/>
  <c r="S53" i="89" s="1"/>
  <c r="AC53" i="89" s="1"/>
  <c r="AB54" i="89" s="1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J36" i="89" s="1"/>
  <c r="AX29" i="89"/>
  <c r="S29" i="89" s="1"/>
  <c r="AC29" i="89" s="1"/>
  <c r="AB30" i="89" s="1"/>
  <c r="AX23" i="89"/>
  <c r="S23" i="89" s="1"/>
  <c r="AC23" i="89" s="1"/>
  <c r="AB24" i="89" s="1"/>
  <c r="AK24" i="89" s="1"/>
  <c r="AT24" i="89" s="1"/>
  <c r="AX16" i="89"/>
  <c r="S16" i="89" s="1"/>
  <c r="AC16" i="89" s="1"/>
  <c r="AB17" i="89" s="1"/>
  <c r="AX8" i="89"/>
  <c r="S8" i="89" s="1"/>
  <c r="AC8" i="89" s="1"/>
  <c r="AB9" i="89" s="1"/>
  <c r="AJ24" i="101"/>
  <c r="AF62" i="54"/>
  <c r="AO62" i="54" s="1"/>
  <c r="AJ31" i="101"/>
  <c r="AK32" i="101"/>
  <c r="AT32" i="101" s="1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J47" i="89" s="1"/>
  <c r="AX40" i="89"/>
  <c r="S40" i="89" s="1"/>
  <c r="AC40" i="89" s="1"/>
  <c r="AB41" i="89" s="1"/>
  <c r="AX34" i="89"/>
  <c r="S34" i="89" s="1"/>
  <c r="AC34" i="89" s="1"/>
  <c r="AB35" i="89" s="1"/>
  <c r="AK35" i="89" s="1"/>
  <c r="AT35" i="89" s="1"/>
  <c r="AX28" i="89"/>
  <c r="S28" i="89" s="1"/>
  <c r="AC28" i="89" s="1"/>
  <c r="AB29" i="89" s="1"/>
  <c r="AX22" i="89"/>
  <c r="S22" i="89" s="1"/>
  <c r="AC22" i="89" s="1"/>
  <c r="AB23" i="89" s="1"/>
  <c r="AX15" i="89"/>
  <c r="S15" i="89" s="1"/>
  <c r="AC15" i="89" s="1"/>
  <c r="AB16" i="89" s="1"/>
  <c r="AX7" i="89"/>
  <c r="S7" i="89" s="1"/>
  <c r="AC7" i="89" s="1"/>
  <c r="AB8" i="89" s="1"/>
  <c r="AK8" i="89" s="1"/>
  <c r="AT8" i="89" s="1"/>
  <c r="AE62" i="54"/>
  <c r="AL37" i="47"/>
  <c r="AU37" i="47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J46" i="89" s="1"/>
  <c r="AX39" i="89"/>
  <c r="S39" i="89" s="1"/>
  <c r="AC39" i="89" s="1"/>
  <c r="AB40" i="89" s="1"/>
  <c r="AX33" i="89"/>
  <c r="S33" i="89" s="1"/>
  <c r="AC33" i="89" s="1"/>
  <c r="AB34" i="89" s="1"/>
  <c r="AJ34" i="89" s="1"/>
  <c r="AX27" i="89"/>
  <c r="S27" i="89" s="1"/>
  <c r="AC27" i="89" s="1"/>
  <c r="AB28" i="89" s="1"/>
  <c r="AX21" i="89"/>
  <c r="S21" i="89" s="1"/>
  <c r="AC21" i="89" s="1"/>
  <c r="AB22" i="89" s="1"/>
  <c r="AX14" i="89"/>
  <c r="S14" i="89" s="1"/>
  <c r="AC14" i="89" s="1"/>
  <c r="AB15" i="89" s="1"/>
  <c r="AX6" i="89"/>
  <c r="S6" i="89" s="1"/>
  <c r="AC6" i="89" s="1"/>
  <c r="AB7" i="89" s="1"/>
  <c r="AK7" i="89" s="1"/>
  <c r="AT7" i="89" s="1"/>
  <c r="AX6" i="93"/>
  <c r="S6" i="93" s="1"/>
  <c r="AC6" i="93" s="1"/>
  <c r="AB7" i="93" s="1"/>
  <c r="AX4" i="93"/>
  <c r="S4" i="93" s="1"/>
  <c r="AC4" i="93" s="1"/>
  <c r="AB5" i="93" s="1"/>
  <c r="AK5" i="93" s="1"/>
  <c r="AT5" i="93" s="1"/>
  <c r="Z56" i="55"/>
  <c r="AE56" i="55" s="1"/>
  <c r="Z68" i="86"/>
  <c r="W69" i="86" s="1"/>
  <c r="Z61" i="16"/>
  <c r="AG61" i="16" s="1"/>
  <c r="AP61" i="16" s="1"/>
  <c r="AG56" i="55"/>
  <c r="AP56" i="55" s="1"/>
  <c r="AF56" i="55"/>
  <c r="AO56" i="55" s="1"/>
  <c r="W57" i="55"/>
  <c r="AG61" i="95"/>
  <c r="AP61" i="95" s="1"/>
  <c r="AF61" i="95"/>
  <c r="AO61" i="95" s="1"/>
  <c r="W62" i="95"/>
  <c r="AE61" i="95"/>
  <c r="AG55" i="98"/>
  <c r="AP55" i="98" s="1"/>
  <c r="AF55" i="98"/>
  <c r="AO55" i="98" s="1"/>
  <c r="W56" i="98"/>
  <c r="AE55" i="98"/>
  <c r="AF61" i="16"/>
  <c r="AO61" i="16" s="1"/>
  <c r="W62" i="16"/>
  <c r="AE61" i="16"/>
  <c r="AE67" i="44"/>
  <c r="AF67" i="44"/>
  <c r="AO67" i="44" s="1"/>
  <c r="AG67" i="44"/>
  <c r="AP67" i="44" s="1"/>
  <c r="W68" i="44"/>
  <c r="AE66" i="13"/>
  <c r="W67" i="13"/>
  <c r="AG66" i="13"/>
  <c r="AP66" i="13" s="1"/>
  <c r="AF66" i="13"/>
  <c r="AO66" i="13" s="1"/>
  <c r="AG68" i="86"/>
  <c r="AP68" i="86" s="1"/>
  <c r="AF68" i="86"/>
  <c r="AO68" i="86" s="1"/>
  <c r="AG65" i="92"/>
  <c r="AP65" i="92" s="1"/>
  <c r="AF65" i="92"/>
  <c r="AO65" i="92" s="1"/>
  <c r="AE65" i="92"/>
  <c r="W66" i="92"/>
  <c r="AS48" i="97"/>
  <c r="AL48" i="97"/>
  <c r="AU48" i="97" s="1"/>
  <c r="W59" i="10"/>
  <c r="AG58" i="10"/>
  <c r="AP58" i="10" s="1"/>
  <c r="AF58" i="10"/>
  <c r="AO58" i="10" s="1"/>
  <c r="AE58" i="10"/>
  <c r="AS19" i="101"/>
  <c r="AL19" i="101"/>
  <c r="AU19" i="101" s="1"/>
  <c r="Y68" i="15"/>
  <c r="X68" i="15"/>
  <c r="AS43" i="97"/>
  <c r="AL43" i="97"/>
  <c r="AU43" i="97" s="1"/>
  <c r="AS56" i="101"/>
  <c r="AL56" i="101"/>
  <c r="AU56" i="101" s="1"/>
  <c r="AL3" i="97"/>
  <c r="AU3" i="97" s="1"/>
  <c r="AS3" i="97"/>
  <c r="AK4" i="97"/>
  <c r="AT4" i="97" s="1"/>
  <c r="AT71" i="97" s="1"/>
  <c r="AJ4" i="97"/>
  <c r="AS24" i="97"/>
  <c r="AL24" i="97"/>
  <c r="AU24" i="97" s="1"/>
  <c r="AS42" i="97"/>
  <c r="AL42" i="97"/>
  <c r="AU42" i="97" s="1"/>
  <c r="AK7" i="101"/>
  <c r="AT7" i="101" s="1"/>
  <c r="AJ7" i="101"/>
  <c r="AS25" i="101"/>
  <c r="AL25" i="101"/>
  <c r="AU25" i="101" s="1"/>
  <c r="AS61" i="101"/>
  <c r="AL61" i="101"/>
  <c r="AU61" i="101" s="1"/>
  <c r="AS31" i="97"/>
  <c r="AL31" i="97"/>
  <c r="AU31" i="97" s="1"/>
  <c r="AS67" i="97"/>
  <c r="AL67" i="97"/>
  <c r="AU67" i="97" s="1"/>
  <c r="AS12" i="97"/>
  <c r="AL12" i="97"/>
  <c r="AU12" i="97" s="1"/>
  <c r="AS7" i="47"/>
  <c r="AL7" i="47"/>
  <c r="AU7" i="47" s="1"/>
  <c r="AS31" i="101"/>
  <c r="AL31" i="101"/>
  <c r="AU31" i="101" s="1"/>
  <c r="AS66" i="101"/>
  <c r="AL66" i="101"/>
  <c r="AU66" i="101" s="1"/>
  <c r="AI67" i="15"/>
  <c r="AN67" i="15"/>
  <c r="AS14" i="101"/>
  <c r="AL14" i="101"/>
  <c r="AU14" i="101" s="1"/>
  <c r="Y57" i="90"/>
  <c r="X57" i="90"/>
  <c r="Y61" i="91"/>
  <c r="X61" i="91"/>
  <c r="AR54" i="98"/>
  <c r="AR65" i="13"/>
  <c r="AS44" i="97"/>
  <c r="AL44" i="97"/>
  <c r="AU44" i="97" s="1"/>
  <c r="AS62" i="97"/>
  <c r="AL62" i="97"/>
  <c r="AU62" i="97" s="1"/>
  <c r="AF58" i="18"/>
  <c r="AO58" i="18" s="1"/>
  <c r="W59" i="18"/>
  <c r="AG58" i="18"/>
  <c r="AP58" i="18" s="1"/>
  <c r="AE58" i="18"/>
  <c r="AS33" i="101"/>
  <c r="AL33" i="101"/>
  <c r="AU33" i="101" s="1"/>
  <c r="AS51" i="101"/>
  <c r="AL51" i="101"/>
  <c r="AU51" i="101" s="1"/>
  <c r="AR63" i="51"/>
  <c r="AH56" i="94"/>
  <c r="AQ56" i="94" s="1"/>
  <c r="Y61" i="43"/>
  <c r="X61" i="43"/>
  <c r="AS51" i="97"/>
  <c r="AL51" i="97"/>
  <c r="AU51" i="97" s="1"/>
  <c r="AS52" i="101"/>
  <c r="AL52" i="101"/>
  <c r="AU52" i="101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K21" i="93"/>
  <c r="AT21" i="93" s="1"/>
  <c r="AX14" i="93"/>
  <c r="S14" i="93" s="1"/>
  <c r="AC14" i="93" s="1"/>
  <c r="AB15" i="93" s="1"/>
  <c r="AX7" i="93"/>
  <c r="S7" i="93" s="1"/>
  <c r="AC7" i="93" s="1"/>
  <c r="AB8" i="93" s="1"/>
  <c r="AS22" i="97"/>
  <c r="AL22" i="97"/>
  <c r="AU22" i="97" s="1"/>
  <c r="AS40" i="97"/>
  <c r="AL40" i="97"/>
  <c r="AU40" i="97" s="1"/>
  <c r="AS58" i="97"/>
  <c r="AL58" i="97"/>
  <c r="AU58" i="97" s="1"/>
  <c r="AS53" i="101"/>
  <c r="AL53" i="101"/>
  <c r="AU53" i="101" s="1"/>
  <c r="AR57" i="10"/>
  <c r="AJ65" i="89"/>
  <c r="AK65" i="89"/>
  <c r="AT65" i="89" s="1"/>
  <c r="AK59" i="89"/>
  <c r="AT59" i="89" s="1"/>
  <c r="AJ53" i="89"/>
  <c r="AK53" i="89"/>
  <c r="AT53" i="89" s="1"/>
  <c r="AK47" i="89"/>
  <c r="AT47" i="89" s="1"/>
  <c r="AJ41" i="89"/>
  <c r="AK41" i="89"/>
  <c r="AT41" i="89" s="1"/>
  <c r="AK29" i="89"/>
  <c r="AT29" i="89" s="1"/>
  <c r="AJ29" i="89"/>
  <c r="AK23" i="89"/>
  <c r="AT23" i="89" s="1"/>
  <c r="AK17" i="89"/>
  <c r="AT17" i="89" s="1"/>
  <c r="AJ10" i="89"/>
  <c r="AK10" i="89"/>
  <c r="AT10" i="89" s="1"/>
  <c r="AX4" i="89"/>
  <c r="S4" i="89" s="1"/>
  <c r="AC4" i="89" s="1"/>
  <c r="AB5" i="89" s="1"/>
  <c r="AS12" i="101"/>
  <c r="AL12" i="101"/>
  <c r="AU12" i="101" s="1"/>
  <c r="AS30" i="101"/>
  <c r="AL30" i="101"/>
  <c r="AU30" i="101" s="1"/>
  <c r="AS48" i="101"/>
  <c r="AL48" i="101"/>
  <c r="AU48" i="101" s="1"/>
  <c r="AS68" i="101"/>
  <c r="AL68" i="101"/>
  <c r="AU68" i="101" s="1"/>
  <c r="AI66" i="46"/>
  <c r="AN66" i="46"/>
  <c r="Y62" i="103"/>
  <c r="X62" i="103"/>
  <c r="AH63" i="45"/>
  <c r="AQ63" i="45" s="1"/>
  <c r="AS49" i="101"/>
  <c r="AL49" i="101"/>
  <c r="AU49" i="101" s="1"/>
  <c r="Y63" i="20"/>
  <c r="Z63" i="20" s="1"/>
  <c r="X63" i="20"/>
  <c r="AH58" i="10"/>
  <c r="AQ58" i="10" s="1"/>
  <c r="AS19" i="97"/>
  <c r="AL19" i="97"/>
  <c r="AU19" i="97" s="1"/>
  <c r="AL37" i="97"/>
  <c r="AU37" i="97" s="1"/>
  <c r="AS37" i="97"/>
  <c r="AS32" i="101"/>
  <c r="AS50" i="101"/>
  <c r="AL50" i="101"/>
  <c r="AU50" i="101" s="1"/>
  <c r="AG58" i="83"/>
  <c r="AP58" i="83" s="1"/>
  <c r="AE58" i="83"/>
  <c r="AF58" i="83"/>
  <c r="AO58" i="83" s="1"/>
  <c r="W59" i="83"/>
  <c r="AE58" i="87"/>
  <c r="W59" i="87"/>
  <c r="AG58" i="87"/>
  <c r="AP58" i="87" s="1"/>
  <c r="AF58" i="87"/>
  <c r="AO58" i="87" s="1"/>
  <c r="AS7" i="97"/>
  <c r="AL7" i="97"/>
  <c r="AU7" i="97" s="1"/>
  <c r="AS26" i="97"/>
  <c r="AL26" i="97"/>
  <c r="AU26" i="97" s="1"/>
  <c r="AS21" i="101"/>
  <c r="AL21" i="101"/>
  <c r="AU21" i="101" s="1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F56" i="94"/>
  <c r="AO56" i="94" s="1"/>
  <c r="AE56" i="94"/>
  <c r="AN56" i="94" s="1"/>
  <c r="W57" i="94"/>
  <c r="AG56" i="94"/>
  <c r="AI60" i="43"/>
  <c r="AN60" i="43"/>
  <c r="AS15" i="97"/>
  <c r="AL15" i="97"/>
  <c r="AU15" i="97" s="1"/>
  <c r="AS33" i="97"/>
  <c r="AL33" i="97"/>
  <c r="AU33" i="97" s="1"/>
  <c r="AS68" i="97"/>
  <c r="AL68" i="97"/>
  <c r="AU68" i="97" s="1"/>
  <c r="AS16" i="101"/>
  <c r="AL16" i="101"/>
  <c r="AU16" i="101" s="1"/>
  <c r="AS34" i="101"/>
  <c r="AL34" i="101"/>
  <c r="AU34" i="101" s="1"/>
  <c r="AK66" i="93"/>
  <c r="AT66" i="93" s="1"/>
  <c r="AJ66" i="93"/>
  <c r="AJ62" i="93"/>
  <c r="AK62" i="93"/>
  <c r="AT62" i="93" s="1"/>
  <c r="AK56" i="93"/>
  <c r="AT56" i="93" s="1"/>
  <c r="AJ56" i="93"/>
  <c r="AK50" i="93"/>
  <c r="AT50" i="93" s="1"/>
  <c r="AJ50" i="93"/>
  <c r="AJ44" i="93"/>
  <c r="AK44" i="93"/>
  <c r="AT44" i="93" s="1"/>
  <c r="AK38" i="93"/>
  <c r="AT38" i="93" s="1"/>
  <c r="AJ38" i="93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K7" i="93"/>
  <c r="AT7" i="93" s="1"/>
  <c r="AG54" i="85"/>
  <c r="AP54" i="85" s="1"/>
  <c r="AE54" i="85"/>
  <c r="AF54" i="85"/>
  <c r="AO54" i="85" s="1"/>
  <c r="W55" i="85"/>
  <c r="AS10" i="97"/>
  <c r="AL10" i="97"/>
  <c r="AU10" i="97" s="1"/>
  <c r="AS64" i="97"/>
  <c r="AL64" i="97"/>
  <c r="AU64" i="97" s="1"/>
  <c r="AS41" i="101"/>
  <c r="AL41" i="101"/>
  <c r="AU41" i="101" s="1"/>
  <c r="AS59" i="101"/>
  <c r="AL59" i="101"/>
  <c r="AU59" i="101" s="1"/>
  <c r="AS21" i="47"/>
  <c r="AL21" i="47"/>
  <c r="AU21" i="47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K64" i="89"/>
  <c r="AT64" i="89" s="1"/>
  <c r="AJ64" i="89"/>
  <c r="AJ58" i="89"/>
  <c r="AK58" i="89"/>
  <c r="AT58" i="89" s="1"/>
  <c r="AK52" i="89"/>
  <c r="AT52" i="89" s="1"/>
  <c r="AJ52" i="89"/>
  <c r="AK40" i="89"/>
  <c r="AT40" i="89" s="1"/>
  <c r="AJ40" i="89"/>
  <c r="AJ28" i="89"/>
  <c r="AK28" i="89"/>
  <c r="AT28" i="89" s="1"/>
  <c r="AJ22" i="89"/>
  <c r="AK22" i="89"/>
  <c r="AT22" i="89" s="1"/>
  <c r="AK16" i="89"/>
  <c r="AT16" i="89" s="1"/>
  <c r="AJ16" i="89"/>
  <c r="AJ9" i="89"/>
  <c r="AK9" i="89"/>
  <c r="AT9" i="89" s="1"/>
  <c r="W59" i="41"/>
  <c r="AF58" i="41"/>
  <c r="AO58" i="41" s="1"/>
  <c r="AG58" i="41"/>
  <c r="AP58" i="41" s="1"/>
  <c r="AE58" i="41"/>
  <c r="AR64" i="92"/>
  <c r="AL36" i="101"/>
  <c r="AU36" i="101" s="1"/>
  <c r="AS36" i="101"/>
  <c r="AH64" i="51"/>
  <c r="AQ64" i="51" s="1"/>
  <c r="AR55" i="55"/>
  <c r="Y63" i="96"/>
  <c r="X63" i="96"/>
  <c r="AI62" i="20"/>
  <c r="AN62" i="20"/>
  <c r="AG58" i="35"/>
  <c r="AP58" i="35" s="1"/>
  <c r="W59" i="35"/>
  <c r="AE58" i="35"/>
  <c r="AF58" i="35"/>
  <c r="AO58" i="35" s="1"/>
  <c r="AS55" i="97"/>
  <c r="AL55" i="97"/>
  <c r="AU55" i="97" s="1"/>
  <c r="AS20" i="101"/>
  <c r="AL20" i="101"/>
  <c r="AU20" i="101" s="1"/>
  <c r="AR60" i="95"/>
  <c r="AR60" i="16"/>
  <c r="AS50" i="97"/>
  <c r="AL50" i="97"/>
  <c r="AU50" i="97" s="1"/>
  <c r="AS65" i="97"/>
  <c r="AL65" i="97"/>
  <c r="AU65" i="97" s="1"/>
  <c r="AE55" i="48"/>
  <c r="AF55" i="48"/>
  <c r="AO55" i="48" s="1"/>
  <c r="AG55" i="48"/>
  <c r="AP55" i="48" s="1"/>
  <c r="W56" i="48"/>
  <c r="AG55" i="50"/>
  <c r="AP55" i="50" s="1"/>
  <c r="W56" i="50"/>
  <c r="AE55" i="50"/>
  <c r="AF55" i="50"/>
  <c r="AO55" i="50" s="1"/>
  <c r="AK5" i="101"/>
  <c r="AT5" i="101" s="1"/>
  <c r="AJ5" i="101"/>
  <c r="AS39" i="101"/>
  <c r="AL39" i="101"/>
  <c r="AU39" i="101" s="1"/>
  <c r="AS57" i="101"/>
  <c r="AL57" i="101"/>
  <c r="AU57" i="101" s="1"/>
  <c r="AK4" i="47"/>
  <c r="AT4" i="47" s="1"/>
  <c r="AT71" i="47" s="1"/>
  <c r="AJ4" i="47"/>
  <c r="AS21" i="97"/>
  <c r="AL21" i="97"/>
  <c r="AU21" i="97" s="1"/>
  <c r="AS39" i="97"/>
  <c r="AL39" i="97"/>
  <c r="AU39" i="97" s="1"/>
  <c r="AS57" i="97"/>
  <c r="AL57" i="97"/>
  <c r="AU57" i="97" s="1"/>
  <c r="AS22" i="101"/>
  <c r="AL22" i="101"/>
  <c r="AU22" i="101" s="1"/>
  <c r="AS58" i="101"/>
  <c r="AL58" i="101"/>
  <c r="AU58" i="101" s="1"/>
  <c r="AJ68" i="93"/>
  <c r="AK68" i="93"/>
  <c r="AT68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I66" i="105"/>
  <c r="AN66" i="105"/>
  <c r="AH61" i="16"/>
  <c r="AQ61" i="16" s="1"/>
  <c r="AS28" i="97"/>
  <c r="AL28" i="97"/>
  <c r="AU28" i="97" s="1"/>
  <c r="AS46" i="97"/>
  <c r="AL46" i="97"/>
  <c r="AU46" i="97" s="1"/>
  <c r="AS62" i="101"/>
  <c r="AL62" i="101"/>
  <c r="AU62" i="101" s="1"/>
  <c r="AL23" i="101"/>
  <c r="AU23" i="101" s="1"/>
  <c r="AH59" i="82"/>
  <c r="AQ59" i="82" s="1"/>
  <c r="AH59" i="102"/>
  <c r="AQ59" i="102" s="1"/>
  <c r="AR55" i="94"/>
  <c r="Y64" i="88"/>
  <c r="X64" i="8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K39" i="89"/>
  <c r="AT39" i="89" s="1"/>
  <c r="AJ39" i="89"/>
  <c r="AK33" i="89"/>
  <c r="AT33" i="89" s="1"/>
  <c r="AJ27" i="89"/>
  <c r="AK27" i="89"/>
  <c r="AT27" i="89" s="1"/>
  <c r="AK21" i="89"/>
  <c r="AT21" i="89" s="1"/>
  <c r="AJ21" i="89"/>
  <c r="AK15" i="89"/>
  <c r="AT15" i="89" s="1"/>
  <c r="AJ15" i="89"/>
  <c r="AS18" i="101"/>
  <c r="AL18" i="101"/>
  <c r="AU18" i="101" s="1"/>
  <c r="AS54" i="101"/>
  <c r="AL54" i="101"/>
  <c r="AU54" i="101" s="1"/>
  <c r="Z64" i="51"/>
  <c r="AI56" i="42"/>
  <c r="AP56" i="42"/>
  <c r="AI62" i="96"/>
  <c r="AN62" i="96"/>
  <c r="AI62" i="54"/>
  <c r="AN62" i="54"/>
  <c r="Y68" i="53"/>
  <c r="X68" i="53"/>
  <c r="AS30" i="97"/>
  <c r="AL30" i="97"/>
  <c r="AU30" i="97" s="1"/>
  <c r="AS18" i="97"/>
  <c r="AL18" i="97"/>
  <c r="AU18" i="97" s="1"/>
  <c r="AS55" i="101"/>
  <c r="AL55" i="101"/>
  <c r="AU55" i="101" s="1"/>
  <c r="AS8" i="97"/>
  <c r="AL8" i="97"/>
  <c r="AU8" i="97" s="1"/>
  <c r="W61" i="11"/>
  <c r="AF60" i="11"/>
  <c r="AO60" i="11" s="1"/>
  <c r="AE60" i="11"/>
  <c r="AG60" i="11"/>
  <c r="AP60" i="11" s="1"/>
  <c r="AI56" i="90"/>
  <c r="AN56" i="90"/>
  <c r="AS9" i="47"/>
  <c r="AL9" i="47"/>
  <c r="AU9" i="47" s="1"/>
  <c r="AS14" i="97"/>
  <c r="AL14" i="97"/>
  <c r="AU14" i="97" s="1"/>
  <c r="AS32" i="97"/>
  <c r="AL32" i="97"/>
  <c r="AU32" i="97" s="1"/>
  <c r="AS9" i="101"/>
  <c r="AL9" i="101"/>
  <c r="AU9" i="101" s="1"/>
  <c r="AS3" i="47"/>
  <c r="AL3" i="47"/>
  <c r="AU3" i="47" s="1"/>
  <c r="AJ6" i="101"/>
  <c r="AK6" i="101"/>
  <c r="AT6" i="101" s="1"/>
  <c r="AS40" i="101"/>
  <c r="AL40" i="101"/>
  <c r="AU40" i="101" s="1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J3" i="93"/>
  <c r="AB4" i="93"/>
  <c r="Y59" i="49"/>
  <c r="X59" i="49"/>
  <c r="AS27" i="47"/>
  <c r="AL27" i="47"/>
  <c r="AU27" i="47" s="1"/>
  <c r="AS16" i="97"/>
  <c r="AL16" i="97"/>
  <c r="AU16" i="97" s="1"/>
  <c r="AS52" i="97"/>
  <c r="AL52" i="97"/>
  <c r="AU52" i="97" s="1"/>
  <c r="AS11" i="101"/>
  <c r="AL11" i="101"/>
  <c r="AU11" i="101" s="1"/>
  <c r="AS47" i="101"/>
  <c r="AL47" i="101"/>
  <c r="AU47" i="101" s="1"/>
  <c r="AG59" i="82"/>
  <c r="AP59" i="82" s="1"/>
  <c r="AE59" i="82"/>
  <c r="AF59" i="82"/>
  <c r="AO59" i="82" s="1"/>
  <c r="W60" i="82"/>
  <c r="AG59" i="102"/>
  <c r="AP59" i="102" s="1"/>
  <c r="AI63" i="88"/>
  <c r="AN63" i="88"/>
  <c r="AR62" i="45"/>
  <c r="AS17" i="97"/>
  <c r="AL17" i="97"/>
  <c r="AU17" i="97" s="1"/>
  <c r="AS35" i="97"/>
  <c r="AL35" i="97"/>
  <c r="AU35" i="97" s="1"/>
  <c r="AJ66" i="89"/>
  <c r="AK66" i="89"/>
  <c r="AT66" i="89" s="1"/>
  <c r="AK62" i="89"/>
  <c r="AT62" i="89" s="1"/>
  <c r="AJ62" i="89"/>
  <c r="AK50" i="89"/>
  <c r="AT50" i="89" s="1"/>
  <c r="AJ50" i="89"/>
  <c r="AJ44" i="89"/>
  <c r="AJ38" i="89"/>
  <c r="AK38" i="89"/>
  <c r="AT38" i="89" s="1"/>
  <c r="AK32" i="89"/>
  <c r="AT32" i="89" s="1"/>
  <c r="AJ32" i="89"/>
  <c r="AJ26" i="89"/>
  <c r="AK26" i="89"/>
  <c r="AT26" i="89" s="1"/>
  <c r="AK14" i="89"/>
  <c r="AT14" i="89" s="1"/>
  <c r="AJ14" i="89"/>
  <c r="AJ7" i="89"/>
  <c r="AR58" i="99"/>
  <c r="AR67" i="86"/>
  <c r="AS24" i="101"/>
  <c r="AL24" i="101"/>
  <c r="AU24" i="101" s="1"/>
  <c r="Y63" i="54"/>
  <c r="X63" i="54"/>
  <c r="AI61" i="103"/>
  <c r="AN61" i="103"/>
  <c r="AS37" i="101"/>
  <c r="AL37" i="101"/>
  <c r="AU37" i="101" s="1"/>
  <c r="AS36" i="97"/>
  <c r="AL36" i="97"/>
  <c r="AU36" i="97" s="1"/>
  <c r="AS54" i="97"/>
  <c r="AL54" i="97"/>
  <c r="AU54" i="97" s="1"/>
  <c r="AS61" i="97"/>
  <c r="AL61" i="97"/>
  <c r="AU61" i="97" s="1"/>
  <c r="AH66" i="13"/>
  <c r="AQ66" i="13" s="1"/>
  <c r="AS60" i="97"/>
  <c r="AL60" i="97"/>
  <c r="AU60" i="97" s="1"/>
  <c r="AE62" i="100"/>
  <c r="W63" i="100"/>
  <c r="AG62" i="100"/>
  <c r="AP62" i="100" s="1"/>
  <c r="AF62" i="100"/>
  <c r="AO62" i="100" s="1"/>
  <c r="AS16" i="47"/>
  <c r="AL16" i="47"/>
  <c r="AU16" i="47" s="1"/>
  <c r="AS25" i="97"/>
  <c r="AL25" i="97"/>
  <c r="AU25" i="97" s="1"/>
  <c r="AH65" i="104"/>
  <c r="AQ65" i="104" s="1"/>
  <c r="AR66" i="44"/>
  <c r="AS26" i="101"/>
  <c r="AL26" i="101"/>
  <c r="AU26" i="101" s="1"/>
  <c r="AS44" i="101"/>
  <c r="AL44" i="101"/>
  <c r="AU44" i="101" s="1"/>
  <c r="AS63" i="101"/>
  <c r="AL63" i="101"/>
  <c r="AU63" i="101" s="1"/>
  <c r="AR58" i="102"/>
  <c r="AR69" i="97"/>
  <c r="AR71" i="97" s="1"/>
  <c r="AL69" i="97"/>
  <c r="AU69" i="97" s="1"/>
  <c r="AS38" i="97"/>
  <c r="AL38" i="97"/>
  <c r="AU38" i="97" s="1"/>
  <c r="AS56" i="97"/>
  <c r="AL56" i="97"/>
  <c r="AU56" i="97" s="1"/>
  <c r="AS27" i="101"/>
  <c r="AL27" i="101"/>
  <c r="AU27" i="101" s="1"/>
  <c r="AS45" i="101"/>
  <c r="AL45" i="101"/>
  <c r="AU45" i="101" s="1"/>
  <c r="AS64" i="101"/>
  <c r="AL64" i="101"/>
  <c r="AU64" i="101" s="1"/>
  <c r="AS27" i="97"/>
  <c r="AL27" i="97"/>
  <c r="AU27" i="97" s="1"/>
  <c r="AS45" i="97"/>
  <c r="AL45" i="97"/>
  <c r="AU45" i="97" s="1"/>
  <c r="AS26" i="47"/>
  <c r="AL26" i="47"/>
  <c r="AU26" i="47" s="1"/>
  <c r="AH69" i="52"/>
  <c r="AQ69" i="52" s="1"/>
  <c r="AQ71" i="52" s="1"/>
  <c r="AZ3" i="52"/>
  <c r="AX4" i="52" s="1"/>
  <c r="S4" i="52" s="1"/>
  <c r="AC4" i="52" s="1"/>
  <c r="AB5" i="52" s="1"/>
  <c r="AX15" i="52"/>
  <c r="S15" i="52" s="1"/>
  <c r="AC15" i="52" s="1"/>
  <c r="AB16" i="52" s="1"/>
  <c r="AX22" i="52"/>
  <c r="S22" i="52" s="1"/>
  <c r="AC22" i="52" s="1"/>
  <c r="AB23" i="52" s="1"/>
  <c r="AX24" i="52"/>
  <c r="S24" i="52" s="1"/>
  <c r="AC24" i="52" s="1"/>
  <c r="AB25" i="52" s="1"/>
  <c r="AX27" i="52"/>
  <c r="S27" i="52" s="1"/>
  <c r="AC27" i="52" s="1"/>
  <c r="AB28" i="52" s="1"/>
  <c r="AX28" i="52"/>
  <c r="S28" i="52" s="1"/>
  <c r="AC28" i="52" s="1"/>
  <c r="AB29" i="52" s="1"/>
  <c r="AX30" i="52"/>
  <c r="S30" i="52" s="1"/>
  <c r="AC30" i="52" s="1"/>
  <c r="AB31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40" i="52"/>
  <c r="S40" i="52" s="1"/>
  <c r="AC40" i="52" s="1"/>
  <c r="AB41" i="52" s="1"/>
  <c r="AX42" i="52"/>
  <c r="S42" i="52" s="1"/>
  <c r="AC42" i="52" s="1"/>
  <c r="AB43" i="52" s="1"/>
  <c r="AX45" i="52"/>
  <c r="S45" i="52" s="1"/>
  <c r="AC45" i="52" s="1"/>
  <c r="AB46" i="52" s="1"/>
  <c r="AX46" i="52"/>
  <c r="S46" i="52" s="1"/>
  <c r="AC46" i="52" s="1"/>
  <c r="AB47" i="52" s="1"/>
  <c r="AX48" i="52"/>
  <c r="S48" i="52" s="1"/>
  <c r="AC48" i="52" s="1"/>
  <c r="AB49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8" i="52"/>
  <c r="S58" i="52" s="1"/>
  <c r="AC58" i="52" s="1"/>
  <c r="AB59" i="52" s="1"/>
  <c r="AX60" i="52"/>
  <c r="S60" i="52" s="1"/>
  <c r="AC60" i="52" s="1"/>
  <c r="AB61" i="52" s="1"/>
  <c r="AX63" i="52"/>
  <c r="S63" i="52" s="1"/>
  <c r="AC63" i="52" s="1"/>
  <c r="AB64" i="52" s="1"/>
  <c r="AX67" i="52"/>
  <c r="S67" i="52" s="1"/>
  <c r="AC67" i="52" s="1"/>
  <c r="AB68" i="52" s="1"/>
  <c r="AX65" i="52"/>
  <c r="S65" i="52" s="1"/>
  <c r="AC65" i="52" s="1"/>
  <c r="AB66" i="52" s="1"/>
  <c r="AS10" i="101"/>
  <c r="AL10" i="101"/>
  <c r="AU10" i="101" s="1"/>
  <c r="AS28" i="101"/>
  <c r="AL28" i="101"/>
  <c r="AU28" i="101" s="1"/>
  <c r="AK67" i="93"/>
  <c r="AT67" i="93" s="1"/>
  <c r="AJ67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S34" i="97"/>
  <c r="AL34" i="97"/>
  <c r="AU34" i="97" s="1"/>
  <c r="AS20" i="47"/>
  <c r="AL20" i="47"/>
  <c r="AU20" i="47" s="1"/>
  <c r="AH59" i="99"/>
  <c r="AQ59" i="99" s="1"/>
  <c r="AS29" i="101"/>
  <c r="AL29" i="101"/>
  <c r="AU29" i="101" s="1"/>
  <c r="AS67" i="101"/>
  <c r="AL67" i="101"/>
  <c r="AU67" i="101" s="1"/>
  <c r="AS6" i="47"/>
  <c r="AL6" i="47"/>
  <c r="AU6" i="47" s="1"/>
  <c r="AR69" i="101"/>
  <c r="AR71" i="101" s="1"/>
  <c r="AL69" i="101"/>
  <c r="AU69" i="101" s="1"/>
  <c r="AH67" i="32"/>
  <c r="AQ67" i="32" s="1"/>
  <c r="AS41" i="97"/>
  <c r="AL41" i="97"/>
  <c r="AU41" i="97" s="1"/>
  <c r="AK67" i="89"/>
  <c r="AT67" i="89" s="1"/>
  <c r="AJ67" i="89"/>
  <c r="AK55" i="89"/>
  <c r="AT55" i="89" s="1"/>
  <c r="AK49" i="89"/>
  <c r="AT49" i="89" s="1"/>
  <c r="AJ49" i="89"/>
  <c r="AK43" i="89"/>
  <c r="AT43" i="89" s="1"/>
  <c r="AK31" i="89"/>
  <c r="AT31" i="89" s="1"/>
  <c r="AJ31" i="89"/>
  <c r="AJ19" i="89"/>
  <c r="AK19" i="89"/>
  <c r="AT19" i="89" s="1"/>
  <c r="AK13" i="89"/>
  <c r="AT13" i="89" s="1"/>
  <c r="AJ13" i="89"/>
  <c r="AK11" i="89"/>
  <c r="AT11" i="89" s="1"/>
  <c r="AB4" i="101"/>
  <c r="AJ3" i="101"/>
  <c r="AS42" i="101"/>
  <c r="AL42" i="101"/>
  <c r="AU42" i="101" s="1"/>
  <c r="AS60" i="101"/>
  <c r="AL60" i="101"/>
  <c r="AU60" i="101" s="1"/>
  <c r="Y64" i="84"/>
  <c r="X64" i="84"/>
  <c r="Z63" i="45"/>
  <c r="AR66" i="32"/>
  <c r="AS38" i="101"/>
  <c r="AL38" i="101"/>
  <c r="AU38" i="101" s="1"/>
  <c r="AH67" i="44"/>
  <c r="AQ67" i="44" s="1"/>
  <c r="AS43" i="101"/>
  <c r="AL43" i="101"/>
  <c r="AU43" i="101" s="1"/>
  <c r="AR69" i="47"/>
  <c r="AR71" i="47" s="1"/>
  <c r="AL69" i="47"/>
  <c r="AU69" i="47" s="1"/>
  <c r="AS13" i="97"/>
  <c r="AL13" i="97"/>
  <c r="AU13" i="97" s="1"/>
  <c r="AS49" i="97"/>
  <c r="AL49" i="97"/>
  <c r="AU49" i="97" s="1"/>
  <c r="AE65" i="104"/>
  <c r="W66" i="104"/>
  <c r="AF65" i="104"/>
  <c r="AO65" i="104" s="1"/>
  <c r="AG65" i="104"/>
  <c r="AP65" i="104" s="1"/>
  <c r="AJ8" i="101"/>
  <c r="AK8" i="101"/>
  <c r="AT8" i="101" s="1"/>
  <c r="AI60" i="91"/>
  <c r="AN60" i="91"/>
  <c r="AS20" i="97"/>
  <c r="AL20" i="97"/>
  <c r="AU20" i="97" s="1"/>
  <c r="AR68" i="52"/>
  <c r="AH65" i="92"/>
  <c r="AQ65" i="92" s="1"/>
  <c r="AH68" i="86"/>
  <c r="AQ68" i="86" s="1"/>
  <c r="AS15" i="101"/>
  <c r="AL15" i="101"/>
  <c r="AU15" i="101" s="1"/>
  <c r="AS9" i="97"/>
  <c r="AL9" i="97"/>
  <c r="AU9" i="97" s="1"/>
  <c r="AS63" i="97"/>
  <c r="AL63" i="97"/>
  <c r="AU63" i="97" s="1"/>
  <c r="Z69" i="52"/>
  <c r="AS46" i="101"/>
  <c r="AL46" i="101"/>
  <c r="AU46" i="101" s="1"/>
  <c r="AS65" i="101"/>
  <c r="AL65" i="101"/>
  <c r="AU65" i="101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5" i="93"/>
  <c r="S5" i="93" s="1"/>
  <c r="AC5" i="93" s="1"/>
  <c r="AB6" i="93" s="1"/>
  <c r="AI58" i="49"/>
  <c r="AO58" i="49"/>
  <c r="Y67" i="105"/>
  <c r="X67" i="105"/>
  <c r="AS5" i="97"/>
  <c r="AL5" i="97"/>
  <c r="AU5" i="97" s="1"/>
  <c r="AI69" i="89"/>
  <c r="AN69" i="89"/>
  <c r="AN71" i="89" s="1"/>
  <c r="Z59" i="99"/>
  <c r="AS17" i="101"/>
  <c r="AL17" i="101"/>
  <c r="AU17" i="101" s="1"/>
  <c r="AS35" i="101"/>
  <c r="AL35" i="101"/>
  <c r="AU35" i="101" s="1"/>
  <c r="AH61" i="95"/>
  <c r="AQ61" i="95" s="1"/>
  <c r="AH56" i="55"/>
  <c r="AQ56" i="55" s="1"/>
  <c r="Z67" i="32"/>
  <c r="AH55" i="98"/>
  <c r="AQ55" i="98" s="1"/>
  <c r="AS6" i="97"/>
  <c r="AL6" i="97"/>
  <c r="AU6" i="97" s="1"/>
  <c r="AS23" i="97"/>
  <c r="AL23" i="97"/>
  <c r="AU23" i="97" s="1"/>
  <c r="AS59" i="97"/>
  <c r="AL59" i="97"/>
  <c r="AU59" i="97" s="1"/>
  <c r="AJ69" i="89"/>
  <c r="AS69" i="89" s="1"/>
  <c r="AK69" i="89"/>
  <c r="AT69" i="89" s="1"/>
  <c r="AJ54" i="89"/>
  <c r="AK54" i="89"/>
  <c r="AT54" i="89" s="1"/>
  <c r="AJ48" i="89"/>
  <c r="AK48" i="89"/>
  <c r="AT48" i="89" s="1"/>
  <c r="AK42" i="89"/>
  <c r="AT42" i="89" s="1"/>
  <c r="AJ42" i="89"/>
  <c r="AJ30" i="89"/>
  <c r="AK30" i="89"/>
  <c r="AT30" i="89" s="1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S14" i="47"/>
  <c r="AL14" i="47"/>
  <c r="AU14" i="47" s="1"/>
  <c r="AS5" i="47"/>
  <c r="AL5" i="47"/>
  <c r="AU5" i="47" s="1"/>
  <c r="AR58" i="82"/>
  <c r="AS15" i="47"/>
  <c r="AL15" i="47"/>
  <c r="AU15" i="47" s="1"/>
  <c r="AS8" i="47"/>
  <c r="AL8" i="47"/>
  <c r="AU8" i="47" s="1"/>
  <c r="Y57" i="42"/>
  <c r="X57" i="42"/>
  <c r="Y67" i="46"/>
  <c r="X67" i="46"/>
  <c r="AI63" i="84"/>
  <c r="AN63" i="84"/>
  <c r="AI67" i="53"/>
  <c r="AN67" i="53"/>
  <c r="AX64" i="52" l="1"/>
  <c r="S64" i="52" s="1"/>
  <c r="AC64" i="52" s="1"/>
  <c r="AB65" i="52" s="1"/>
  <c r="AX57" i="52"/>
  <c r="S57" i="52" s="1"/>
  <c r="AC57" i="52" s="1"/>
  <c r="AB58" i="52" s="1"/>
  <c r="AX47" i="52"/>
  <c r="S47" i="52" s="1"/>
  <c r="AC47" i="52" s="1"/>
  <c r="AB48" i="52" s="1"/>
  <c r="AX39" i="52"/>
  <c r="S39" i="52" s="1"/>
  <c r="AC39" i="52" s="1"/>
  <c r="AB40" i="52" s="1"/>
  <c r="AX29" i="52"/>
  <c r="S29" i="52" s="1"/>
  <c r="AC29" i="52" s="1"/>
  <c r="AB30" i="52" s="1"/>
  <c r="AX21" i="52"/>
  <c r="S21" i="52" s="1"/>
  <c r="AC21" i="52" s="1"/>
  <c r="AB22" i="52" s="1"/>
  <c r="AK22" i="52" s="1"/>
  <c r="AT22" i="52" s="1"/>
  <c r="W60" i="102"/>
  <c r="AE68" i="86"/>
  <c r="AJ56" i="89"/>
  <c r="AL53" i="97"/>
  <c r="AU53" i="97" s="1"/>
  <c r="AE59" i="102"/>
  <c r="AJ37" i="89"/>
  <c r="AS37" i="89" s="1"/>
  <c r="AJ55" i="89"/>
  <c r="AK20" i="89"/>
  <c r="AT20" i="89" s="1"/>
  <c r="AS13" i="101"/>
  <c r="AK36" i="89"/>
  <c r="AT36" i="89" s="1"/>
  <c r="AJ8" i="89"/>
  <c r="AJ45" i="89"/>
  <c r="AS45" i="89" s="1"/>
  <c r="AK46" i="89"/>
  <c r="AT46" i="89" s="1"/>
  <c r="AJ6" i="89"/>
  <c r="AX59" i="52"/>
  <c r="S59" i="52" s="1"/>
  <c r="AC59" i="52" s="1"/>
  <c r="AB60" i="52" s="1"/>
  <c r="AX51" i="52"/>
  <c r="S51" i="52" s="1"/>
  <c r="AC51" i="52" s="1"/>
  <c r="AB52" i="52" s="1"/>
  <c r="AX41" i="52"/>
  <c r="S41" i="52" s="1"/>
  <c r="AC41" i="52" s="1"/>
  <c r="AB42" i="52" s="1"/>
  <c r="AX33" i="52"/>
  <c r="S33" i="52" s="1"/>
  <c r="AC33" i="52" s="1"/>
  <c r="AB34" i="52" s="1"/>
  <c r="AK34" i="52" s="1"/>
  <c r="AT34" i="52" s="1"/>
  <c r="AX23" i="52"/>
  <c r="S23" i="52" s="1"/>
  <c r="AC23" i="52" s="1"/>
  <c r="AB24" i="52" s="1"/>
  <c r="AJ13" i="93"/>
  <c r="AJ7" i="93"/>
  <c r="AK69" i="93"/>
  <c r="AT69" i="93" s="1"/>
  <c r="AK34" i="89"/>
  <c r="AT34" i="89" s="1"/>
  <c r="AJ14" i="93"/>
  <c r="AS14" i="93" s="1"/>
  <c r="AJ35" i="89"/>
  <c r="AK25" i="89"/>
  <c r="AT25" i="89" s="1"/>
  <c r="AJ43" i="89"/>
  <c r="AK61" i="89"/>
  <c r="AT61" i="89" s="1"/>
  <c r="AJ33" i="89"/>
  <c r="AK6" i="89"/>
  <c r="AT6" i="89" s="1"/>
  <c r="AL32" i="101"/>
  <c r="AU32" i="101" s="1"/>
  <c r="AJ23" i="89"/>
  <c r="AJ59" i="89"/>
  <c r="AJ24" i="89"/>
  <c r="AS24" i="89" s="1"/>
  <c r="AK60" i="89"/>
  <c r="AT60" i="89" s="1"/>
  <c r="AX16" i="52"/>
  <c r="S16" i="52" s="1"/>
  <c r="AC16" i="52" s="1"/>
  <c r="AB17" i="52" s="1"/>
  <c r="AJ17" i="52" s="1"/>
  <c r="AX6" i="52"/>
  <c r="S6" i="52" s="1"/>
  <c r="AC6" i="52" s="1"/>
  <c r="AB7" i="52" s="1"/>
  <c r="AX12" i="52"/>
  <c r="S12" i="52" s="1"/>
  <c r="AC12" i="52" s="1"/>
  <c r="AB13" i="52" s="1"/>
  <c r="AX11" i="52"/>
  <c r="S11" i="52" s="1"/>
  <c r="AC11" i="52" s="1"/>
  <c r="AB12" i="52" s="1"/>
  <c r="AX18" i="52"/>
  <c r="S18" i="52" s="1"/>
  <c r="AC18" i="52" s="1"/>
  <c r="AB19" i="52" s="1"/>
  <c r="AK19" i="52" s="1"/>
  <c r="AT19" i="52" s="1"/>
  <c r="AX10" i="52"/>
  <c r="S10" i="52" s="1"/>
  <c r="AC10" i="52" s="1"/>
  <c r="AB11" i="52" s="1"/>
  <c r="Z62" i="103"/>
  <c r="AG62" i="103" s="1"/>
  <c r="AP62" i="103" s="1"/>
  <c r="AX17" i="52"/>
  <c r="S17" i="52" s="1"/>
  <c r="AC17" i="52" s="1"/>
  <c r="AB18" i="52" s="1"/>
  <c r="AX9" i="52"/>
  <c r="S9" i="52" s="1"/>
  <c r="AC9" i="52" s="1"/>
  <c r="AB10" i="52" s="1"/>
  <c r="AG63" i="20"/>
  <c r="AP63" i="20" s="1"/>
  <c r="AF63" i="20"/>
  <c r="AO63" i="20" s="1"/>
  <c r="W64" i="20"/>
  <c r="AE63" i="20"/>
  <c r="AJ22" i="93"/>
  <c r="AK22" i="93"/>
  <c r="AT22" i="93" s="1"/>
  <c r="AS58" i="93"/>
  <c r="AL58" i="93"/>
  <c r="AU58" i="93" s="1"/>
  <c r="AI65" i="104"/>
  <c r="AN65" i="104"/>
  <c r="AF63" i="45"/>
  <c r="AO63" i="45" s="1"/>
  <c r="AE63" i="45"/>
  <c r="AG63" i="45"/>
  <c r="AP63" i="45" s="1"/>
  <c r="W64" i="45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35" i="93"/>
  <c r="AL35" i="93"/>
  <c r="AU35" i="93" s="1"/>
  <c r="AS53" i="93"/>
  <c r="AL53" i="93"/>
  <c r="AU53" i="93" s="1"/>
  <c r="AK66" i="52"/>
  <c r="AT66" i="52" s="1"/>
  <c r="AK61" i="52"/>
  <c r="AT61" i="52" s="1"/>
  <c r="AK55" i="52"/>
  <c r="AT55" i="52" s="1"/>
  <c r="AK49" i="52"/>
  <c r="AT49" i="52" s="1"/>
  <c r="AK43" i="52"/>
  <c r="AT43" i="52" s="1"/>
  <c r="AK37" i="52"/>
  <c r="AT37" i="52" s="1"/>
  <c r="AK31" i="52"/>
  <c r="AT31" i="52" s="1"/>
  <c r="AK25" i="52"/>
  <c r="AT25" i="52" s="1"/>
  <c r="AK13" i="52"/>
  <c r="AT13" i="52" s="1"/>
  <c r="AK7" i="52"/>
  <c r="AT7" i="52" s="1"/>
  <c r="AL20" i="89"/>
  <c r="AU20" i="89" s="1"/>
  <c r="AS20" i="89"/>
  <c r="AS38" i="89"/>
  <c r="AL38" i="89"/>
  <c r="AU38" i="89" s="1"/>
  <c r="Y60" i="102"/>
  <c r="X60" i="102"/>
  <c r="AS18" i="93"/>
  <c r="AL18" i="93"/>
  <c r="AU18" i="93" s="1"/>
  <c r="AS36" i="93"/>
  <c r="AL36" i="93"/>
  <c r="AU36" i="93" s="1"/>
  <c r="AS54" i="93"/>
  <c r="AL54" i="93"/>
  <c r="AU54" i="93" s="1"/>
  <c r="AR56" i="42"/>
  <c r="AS8" i="89"/>
  <c r="AL8" i="89"/>
  <c r="AU8" i="89" s="1"/>
  <c r="AS13" i="93"/>
  <c r="AL13" i="93"/>
  <c r="AU13" i="93" s="1"/>
  <c r="AS31" i="93"/>
  <c r="AL31" i="93"/>
  <c r="AU31" i="93" s="1"/>
  <c r="AS49" i="93"/>
  <c r="AL49" i="93"/>
  <c r="AU49" i="93" s="1"/>
  <c r="AS4" i="47"/>
  <c r="AL4" i="47"/>
  <c r="AU4" i="47" s="1"/>
  <c r="AS5" i="101"/>
  <c r="AL5" i="101"/>
  <c r="AU5" i="101" s="1"/>
  <c r="AR62" i="20"/>
  <c r="AS16" i="89"/>
  <c r="AL16" i="89"/>
  <c r="AU16" i="89" s="1"/>
  <c r="AS52" i="89"/>
  <c r="AL52" i="89"/>
  <c r="AU52" i="89" s="1"/>
  <c r="AS7" i="93"/>
  <c r="AL7" i="93"/>
  <c r="AU7" i="93" s="1"/>
  <c r="AS44" i="93"/>
  <c r="AL44" i="93"/>
  <c r="AU44" i="93" s="1"/>
  <c r="AS62" i="93"/>
  <c r="AL62" i="93"/>
  <c r="AU62" i="93" s="1"/>
  <c r="Y59" i="83"/>
  <c r="Z59" i="83" s="1"/>
  <c r="X59" i="83"/>
  <c r="AJ5" i="89"/>
  <c r="AK5" i="89"/>
  <c r="AT5" i="89" s="1"/>
  <c r="AS41" i="89"/>
  <c r="AL41" i="89"/>
  <c r="AU41" i="89" s="1"/>
  <c r="AS63" i="93"/>
  <c r="AL63" i="93"/>
  <c r="AU63" i="93" s="1"/>
  <c r="Y59" i="18"/>
  <c r="X59" i="18"/>
  <c r="AS7" i="101"/>
  <c r="AL7" i="101"/>
  <c r="AU7" i="101" s="1"/>
  <c r="AS4" i="97"/>
  <c r="AS71" i="97" s="1"/>
  <c r="AL4" i="97"/>
  <c r="AU4" i="97" s="1"/>
  <c r="AU71" i="97" s="1"/>
  <c r="C11" i="97" s="1"/>
  <c r="F41" i="57" s="1"/>
  <c r="Y68" i="44"/>
  <c r="X68" i="44"/>
  <c r="AI61" i="16"/>
  <c r="AN61" i="16"/>
  <c r="AR69" i="89"/>
  <c r="AR71" i="89" s="1"/>
  <c r="AL69" i="89"/>
  <c r="AU69" i="89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8" i="101"/>
  <c r="AL8" i="101"/>
  <c r="AU8" i="101" s="1"/>
  <c r="AH64" i="84"/>
  <c r="AQ64" i="84" s="1"/>
  <c r="AS17" i="93"/>
  <c r="AL17" i="93"/>
  <c r="AU17" i="93" s="1"/>
  <c r="AJ65" i="52"/>
  <c r="AK65" i="52"/>
  <c r="AT65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K18" i="52"/>
  <c r="AT18" i="52" s="1"/>
  <c r="AK12" i="52"/>
  <c r="AT12" i="52" s="1"/>
  <c r="AJ12" i="52"/>
  <c r="AX5" i="52"/>
  <c r="S5" i="52" s="1"/>
  <c r="AC5" i="52" s="1"/>
  <c r="AB6" i="52" s="1"/>
  <c r="AS44" i="89"/>
  <c r="AL44" i="89"/>
  <c r="AU44" i="89" s="1"/>
  <c r="AS62" i="89"/>
  <c r="AL62" i="89"/>
  <c r="AU62" i="89" s="1"/>
  <c r="AI59" i="102"/>
  <c r="AN59" i="102"/>
  <c r="AJ4" i="93"/>
  <c r="AK4" i="93"/>
  <c r="AT4" i="93" s="1"/>
  <c r="Y61" i="11"/>
  <c r="X61" i="11"/>
  <c r="Z61" i="11" s="1"/>
  <c r="AE64" i="51"/>
  <c r="AF64" i="51"/>
  <c r="AO64" i="51" s="1"/>
  <c r="AG64" i="51"/>
  <c r="AP64" i="51" s="1"/>
  <c r="W65" i="51"/>
  <c r="AS27" i="89"/>
  <c r="AL27" i="89"/>
  <c r="AU27" i="89" s="1"/>
  <c r="AS63" i="89"/>
  <c r="AL63" i="89"/>
  <c r="AU63" i="89" s="1"/>
  <c r="AS68" i="93"/>
  <c r="AL68" i="93"/>
  <c r="AU68" i="93" s="1"/>
  <c r="AH63" i="96"/>
  <c r="AQ63" i="96" s="1"/>
  <c r="Y59" i="41"/>
  <c r="X59" i="41"/>
  <c r="AS34" i="89"/>
  <c r="AL34" i="89"/>
  <c r="AU34" i="89" s="1"/>
  <c r="Y55" i="85"/>
  <c r="X55" i="85"/>
  <c r="AS50" i="93"/>
  <c r="AL50" i="93"/>
  <c r="AU50" i="93" s="1"/>
  <c r="AS66" i="93"/>
  <c r="AL66" i="93"/>
  <c r="AU66" i="93" s="1"/>
  <c r="AL29" i="89"/>
  <c r="AU29" i="89" s="1"/>
  <c r="AS29" i="89"/>
  <c r="AS47" i="89"/>
  <c r="AL47" i="89"/>
  <c r="AU47" i="89" s="1"/>
  <c r="AK8" i="93"/>
  <c r="AT8" i="93" s="1"/>
  <c r="AJ8" i="93"/>
  <c r="AS33" i="93"/>
  <c r="AL33" i="93"/>
  <c r="AU33" i="93" s="1"/>
  <c r="AH61" i="43"/>
  <c r="AQ61" i="43" s="1"/>
  <c r="AH57" i="90"/>
  <c r="AQ57" i="90" s="1"/>
  <c r="AR67" i="15"/>
  <c r="Y62" i="16"/>
  <c r="X62" i="16"/>
  <c r="AR58" i="49"/>
  <c r="AS28" i="93"/>
  <c r="AL28" i="93"/>
  <c r="AU28" i="93" s="1"/>
  <c r="AS46" i="93"/>
  <c r="AL46" i="93"/>
  <c r="AU46" i="93" s="1"/>
  <c r="AS64" i="93"/>
  <c r="AL64" i="93"/>
  <c r="AU64" i="93" s="1"/>
  <c r="Z64" i="84"/>
  <c r="AL3" i="101"/>
  <c r="AU3" i="101" s="1"/>
  <c r="AS3" i="101"/>
  <c r="AS11" i="93"/>
  <c r="AL11" i="93"/>
  <c r="AU11" i="93" s="1"/>
  <c r="AS23" i="93"/>
  <c r="AL23" i="93"/>
  <c r="AU23" i="93" s="1"/>
  <c r="AL41" i="93"/>
  <c r="AU41" i="93" s="1"/>
  <c r="AS41" i="93"/>
  <c r="AK68" i="52"/>
  <c r="AT68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1" i="52"/>
  <c r="AK11" i="52"/>
  <c r="AT11" i="52" s="1"/>
  <c r="AX3" i="52"/>
  <c r="S3" i="52" s="1"/>
  <c r="AC3" i="52" s="1"/>
  <c r="AS7" i="89"/>
  <c r="AL7" i="89"/>
  <c r="AU7" i="89" s="1"/>
  <c r="AS26" i="89"/>
  <c r="AL26" i="89"/>
  <c r="AU26" i="89" s="1"/>
  <c r="AR63" i="88"/>
  <c r="AS3" i="93"/>
  <c r="AL3" i="93"/>
  <c r="AU3" i="93" s="1"/>
  <c r="AS24" i="93"/>
  <c r="AL24" i="93"/>
  <c r="AU24" i="93" s="1"/>
  <c r="AS42" i="93"/>
  <c r="AL42" i="93"/>
  <c r="AU42" i="93" s="1"/>
  <c r="AS60" i="93"/>
  <c r="AL60" i="93"/>
  <c r="AU60" i="93" s="1"/>
  <c r="AS6" i="101"/>
  <c r="AL6" i="101"/>
  <c r="AU6" i="101" s="1"/>
  <c r="AR56" i="90"/>
  <c r="AR62" i="54"/>
  <c r="AS15" i="89"/>
  <c r="AL15" i="89"/>
  <c r="AU15" i="89" s="1"/>
  <c r="AS68" i="89"/>
  <c r="AL68" i="89"/>
  <c r="AU68" i="89" s="1"/>
  <c r="AS19" i="93"/>
  <c r="AL19" i="93"/>
  <c r="AU19" i="93" s="1"/>
  <c r="AS55" i="93"/>
  <c r="AL55" i="93"/>
  <c r="AU55" i="93" s="1"/>
  <c r="Y56" i="48"/>
  <c r="X56" i="48"/>
  <c r="AI58" i="35"/>
  <c r="AN58" i="35"/>
  <c r="Z63" i="96"/>
  <c r="AS40" i="89"/>
  <c r="AL40" i="89"/>
  <c r="AU40" i="89" s="1"/>
  <c r="AS32" i="93"/>
  <c r="AL32" i="93"/>
  <c r="AU32" i="93" s="1"/>
  <c r="AR60" i="43"/>
  <c r="AI69" i="93"/>
  <c r="AN69" i="93"/>
  <c r="AN71" i="93" s="1"/>
  <c r="AI58" i="83"/>
  <c r="AN58" i="83"/>
  <c r="AS10" i="89"/>
  <c r="AL10" i="89"/>
  <c r="AU10" i="89" s="1"/>
  <c r="AS65" i="89"/>
  <c r="AL65" i="89"/>
  <c r="AU65" i="89" s="1"/>
  <c r="AK15" i="93"/>
  <c r="AT15" i="93" s="1"/>
  <c r="AJ15" i="93"/>
  <c r="AS51" i="93"/>
  <c r="AL51" i="93"/>
  <c r="AU51" i="93" s="1"/>
  <c r="Z61" i="43"/>
  <c r="Z57" i="90"/>
  <c r="AH68" i="15"/>
  <c r="AQ68" i="15" s="1"/>
  <c r="AI58" i="10"/>
  <c r="AN58" i="10"/>
  <c r="Y57" i="55"/>
  <c r="X57" i="55"/>
  <c r="AS40" i="93"/>
  <c r="AL40" i="93"/>
  <c r="AU40" i="93" s="1"/>
  <c r="AH57" i="42"/>
  <c r="AQ57" i="42" s="1"/>
  <c r="Z57" i="42"/>
  <c r="AJ4" i="101"/>
  <c r="AK4" i="101"/>
  <c r="AT4" i="101" s="1"/>
  <c r="AT71" i="101" s="1"/>
  <c r="AS19" i="89"/>
  <c r="AL19" i="89"/>
  <c r="AU19" i="89" s="1"/>
  <c r="AS55" i="89"/>
  <c r="AL55" i="89"/>
  <c r="AU55" i="89" s="1"/>
  <c r="AS59" i="93"/>
  <c r="AL59" i="93"/>
  <c r="AU59" i="9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J28" i="52"/>
  <c r="AK28" i="52"/>
  <c r="AT28" i="52" s="1"/>
  <c r="AK16" i="52"/>
  <c r="AT16" i="52" s="1"/>
  <c r="AK10" i="52"/>
  <c r="AT10" i="52" s="1"/>
  <c r="AJ10" i="52"/>
  <c r="AK5" i="52"/>
  <c r="AT5" i="52" s="1"/>
  <c r="AJ5" i="52"/>
  <c r="Y63" i="100"/>
  <c r="X63" i="100"/>
  <c r="AR61" i="103"/>
  <c r="AS14" i="89"/>
  <c r="AL14" i="89"/>
  <c r="AU14" i="89" s="1"/>
  <c r="AS32" i="89"/>
  <c r="AL32" i="89"/>
  <c r="AU32" i="89" s="1"/>
  <c r="AS50" i="89"/>
  <c r="AL50" i="89"/>
  <c r="AU50" i="89" s="1"/>
  <c r="Y60" i="82"/>
  <c r="X60" i="82"/>
  <c r="AS12" i="93"/>
  <c r="AL12" i="93"/>
  <c r="AU12" i="93" s="1"/>
  <c r="AS65" i="93"/>
  <c r="AL65" i="93"/>
  <c r="AU65" i="93" s="1"/>
  <c r="AU71" i="47"/>
  <c r="C11" i="47" s="1"/>
  <c r="AS33" i="89"/>
  <c r="AL33" i="89"/>
  <c r="AU33" i="89" s="1"/>
  <c r="AS51" i="89"/>
  <c r="AL51" i="89"/>
  <c r="AU51" i="89" s="1"/>
  <c r="AR66" i="105"/>
  <c r="AS37" i="93"/>
  <c r="AL37" i="93"/>
  <c r="AU37" i="93" s="1"/>
  <c r="Y59" i="35"/>
  <c r="X59" i="35"/>
  <c r="AS6" i="89"/>
  <c r="AS22" i="89"/>
  <c r="AL22" i="89"/>
  <c r="AU22" i="89" s="1"/>
  <c r="AS58" i="89"/>
  <c r="AL58" i="89"/>
  <c r="AU58" i="89" s="1"/>
  <c r="AI54" i="85"/>
  <c r="AN54" i="85"/>
  <c r="AS20" i="93"/>
  <c r="AL20" i="93"/>
  <c r="AU20" i="93" s="1"/>
  <c r="AS38" i="93"/>
  <c r="AL38" i="93"/>
  <c r="AU38" i="93" s="1"/>
  <c r="AL56" i="93"/>
  <c r="AU56" i="93" s="1"/>
  <c r="AS56" i="93"/>
  <c r="Y59" i="87"/>
  <c r="X59" i="87"/>
  <c r="AR66" i="46"/>
  <c r="AS35" i="89"/>
  <c r="AL35" i="89"/>
  <c r="AU35" i="89" s="1"/>
  <c r="Z68" i="15"/>
  <c r="X66" i="92"/>
  <c r="Y66" i="92"/>
  <c r="Y69" i="86"/>
  <c r="X69" i="86"/>
  <c r="Y67" i="13"/>
  <c r="X67" i="13"/>
  <c r="Z67" i="13" s="1"/>
  <c r="AI67" i="44"/>
  <c r="AN67" i="44"/>
  <c r="AI61" i="95"/>
  <c r="AN61" i="95"/>
  <c r="AS60" i="89"/>
  <c r="AL60" i="89"/>
  <c r="AU60" i="89" s="1"/>
  <c r="AR67" i="53"/>
  <c r="AS30" i="89"/>
  <c r="AL30" i="89"/>
  <c r="AU30" i="89" s="1"/>
  <c r="AK12" i="89"/>
  <c r="AT12" i="89" s="1"/>
  <c r="AJ12" i="89"/>
  <c r="AK6" i="93"/>
  <c r="AT6" i="93" s="1"/>
  <c r="AJ6" i="93"/>
  <c r="AK18" i="89"/>
  <c r="AT18" i="89" s="1"/>
  <c r="AJ18" i="89"/>
  <c r="AS36" i="89"/>
  <c r="AL36" i="89"/>
  <c r="AU36" i="89" s="1"/>
  <c r="AS54" i="89"/>
  <c r="AL54" i="89"/>
  <c r="AU54" i="89" s="1"/>
  <c r="AH67" i="105"/>
  <c r="AQ67" i="105" s="1"/>
  <c r="AK9" i="93"/>
  <c r="AT9" i="93" s="1"/>
  <c r="AJ9" i="93"/>
  <c r="AS52" i="93"/>
  <c r="AL52" i="93"/>
  <c r="AU52" i="93" s="1"/>
  <c r="AJ11" i="89"/>
  <c r="AS43" i="89"/>
  <c r="AL43" i="89"/>
  <c r="AU43" i="89" s="1"/>
  <c r="AS29" i="93"/>
  <c r="AL29" i="93"/>
  <c r="AU29" i="93" s="1"/>
  <c r="AS67" i="93"/>
  <c r="AL67" i="93"/>
  <c r="AU67" i="93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I62" i="100"/>
  <c r="AN62" i="100"/>
  <c r="AH63" i="54"/>
  <c r="AQ63" i="54" s="1"/>
  <c r="AS66" i="89"/>
  <c r="AL66" i="89"/>
  <c r="AU66" i="89" s="1"/>
  <c r="AS30" i="93"/>
  <c r="AL30" i="93"/>
  <c r="AU30" i="93" s="1"/>
  <c r="AS48" i="93"/>
  <c r="AL48" i="93"/>
  <c r="AU48" i="93" s="1"/>
  <c r="AS71" i="47"/>
  <c r="AH68" i="53"/>
  <c r="AQ68" i="53" s="1"/>
  <c r="AR62" i="96"/>
  <c r="AS21" i="89"/>
  <c r="AL21" i="89"/>
  <c r="AU21" i="89" s="1"/>
  <c r="AS39" i="89"/>
  <c r="AL39" i="89"/>
  <c r="AU39" i="89" s="1"/>
  <c r="AH64" i="88"/>
  <c r="AQ64" i="88" s="1"/>
  <c r="AS43" i="93"/>
  <c r="AL43" i="93"/>
  <c r="AU43" i="93" s="1"/>
  <c r="AS61" i="93"/>
  <c r="AL61" i="93"/>
  <c r="AU61" i="93" s="1"/>
  <c r="AI55" i="50"/>
  <c r="AN55" i="50"/>
  <c r="AI58" i="41"/>
  <c r="AN58" i="41"/>
  <c r="AS64" i="89"/>
  <c r="AL64" i="89"/>
  <c r="AU64" i="89" s="1"/>
  <c r="AI56" i="94"/>
  <c r="AP56" i="94"/>
  <c r="AI58" i="87"/>
  <c r="AN58" i="87"/>
  <c r="AJ17" i="89"/>
  <c r="AS53" i="89"/>
  <c r="AL53" i="89"/>
  <c r="AU53" i="89" s="1"/>
  <c r="AJ21" i="93"/>
  <c r="AS39" i="93"/>
  <c r="AL39" i="93"/>
  <c r="AU39" i="93" s="1"/>
  <c r="AS57" i="93"/>
  <c r="AL57" i="93"/>
  <c r="AU57" i="93" s="1"/>
  <c r="AI58" i="18"/>
  <c r="AN58" i="18"/>
  <c r="AH61" i="91"/>
  <c r="AQ61" i="91" s="1"/>
  <c r="AI65" i="92"/>
  <c r="AN65" i="92"/>
  <c r="AI66" i="13"/>
  <c r="AN66" i="13"/>
  <c r="AI55" i="98"/>
  <c r="AN55" i="98"/>
  <c r="X62" i="95"/>
  <c r="Y62" i="95"/>
  <c r="AI56" i="55"/>
  <c r="AR56" i="55" s="1"/>
  <c r="AN56" i="55"/>
  <c r="AJ3" i="89"/>
  <c r="AB4" i="89"/>
  <c r="AS48" i="89"/>
  <c r="AL48" i="89"/>
  <c r="AU48" i="89" s="1"/>
  <c r="AF67" i="32"/>
  <c r="AO67" i="32" s="1"/>
  <c r="W68" i="32"/>
  <c r="AG67" i="32"/>
  <c r="AP67" i="32" s="1"/>
  <c r="AE67" i="32"/>
  <c r="AR63" i="84"/>
  <c r="AS34" i="93"/>
  <c r="AL34" i="93"/>
  <c r="AU34" i="93" s="1"/>
  <c r="AH67" i="46"/>
  <c r="AQ67" i="46" s="1"/>
  <c r="Z67" i="46"/>
  <c r="AL24" i="89"/>
  <c r="AU24" i="89" s="1"/>
  <c r="AS42" i="89"/>
  <c r="AL42" i="89"/>
  <c r="AU42" i="89" s="1"/>
  <c r="AE59" i="99"/>
  <c r="W60" i="99"/>
  <c r="AG59" i="99"/>
  <c r="AP59" i="99" s="1"/>
  <c r="AF59" i="99"/>
  <c r="AO59" i="99" s="1"/>
  <c r="Z67" i="105"/>
  <c r="AJ16" i="93"/>
  <c r="AK16" i="93"/>
  <c r="AT16" i="93" s="1"/>
  <c r="AR60" i="91"/>
  <c r="Y66" i="104"/>
  <c r="X66" i="104"/>
  <c r="AS25" i="89"/>
  <c r="AL25" i="89"/>
  <c r="AU25" i="89" s="1"/>
  <c r="AS61" i="89"/>
  <c r="AS10" i="93"/>
  <c r="AL10" i="93"/>
  <c r="AU10" i="93" s="1"/>
  <c r="AS47" i="93"/>
  <c r="AL47" i="93"/>
  <c r="AU47" i="93" s="1"/>
  <c r="AX66" i="52"/>
  <c r="S66" i="52" s="1"/>
  <c r="AC66" i="52" s="1"/>
  <c r="AB67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3" i="54"/>
  <c r="AS56" i="89"/>
  <c r="AL56" i="89"/>
  <c r="AU56" i="89" s="1"/>
  <c r="AI59" i="82"/>
  <c r="AN59" i="82"/>
  <c r="Z59" i="49"/>
  <c r="AH59" i="49"/>
  <c r="AQ59" i="49" s="1"/>
  <c r="AI60" i="11"/>
  <c r="AN60" i="11"/>
  <c r="Z68" i="53"/>
  <c r="AS57" i="89"/>
  <c r="AL57" i="89"/>
  <c r="AU57" i="89" s="1"/>
  <c r="Z64" i="88"/>
  <c r="AJ5" i="93"/>
  <c r="AS25" i="93"/>
  <c r="AL25" i="93"/>
  <c r="AU25" i="93" s="1"/>
  <c r="Y56" i="50"/>
  <c r="X56" i="50"/>
  <c r="AI55" i="48"/>
  <c r="AN55" i="48"/>
  <c r="AS9" i="89"/>
  <c r="AL9" i="89"/>
  <c r="AU9" i="89" s="1"/>
  <c r="AS28" i="89"/>
  <c r="AL28" i="89"/>
  <c r="AU28" i="89" s="1"/>
  <c r="AS46" i="89"/>
  <c r="AL46" i="89"/>
  <c r="AU46" i="89" s="1"/>
  <c r="AS26" i="93"/>
  <c r="AL26" i="93"/>
  <c r="AU26" i="93" s="1"/>
  <c r="Y57" i="94"/>
  <c r="X57" i="94"/>
  <c r="AH63" i="20"/>
  <c r="AQ63" i="20" s="1"/>
  <c r="AH62" i="103"/>
  <c r="AQ62" i="103" s="1"/>
  <c r="AS23" i="89"/>
  <c r="AL23" i="89"/>
  <c r="AU23" i="89" s="1"/>
  <c r="AS59" i="89"/>
  <c r="AL59" i="89"/>
  <c r="AU59" i="89" s="1"/>
  <c r="AS27" i="93"/>
  <c r="AL27" i="93"/>
  <c r="AU27" i="93" s="1"/>
  <c r="AS45" i="93"/>
  <c r="AL45" i="93"/>
  <c r="AU45" i="93" s="1"/>
  <c r="Z61" i="91"/>
  <c r="Y59" i="10"/>
  <c r="X59" i="10"/>
  <c r="AI68" i="86"/>
  <c r="AN68" i="86"/>
  <c r="Y56" i="98"/>
  <c r="X56" i="98"/>
  <c r="AL6" i="89" l="1"/>
  <c r="AU6" i="89" s="1"/>
  <c r="AJ16" i="52"/>
  <c r="AJ34" i="52"/>
  <c r="W63" i="103"/>
  <c r="AL14" i="93"/>
  <c r="AU14" i="93" s="1"/>
  <c r="AE62" i="103"/>
  <c r="AI62" i="103" s="1"/>
  <c r="AJ22" i="52"/>
  <c r="AL37" i="89"/>
  <c r="AU37" i="89" s="1"/>
  <c r="AL45" i="89"/>
  <c r="AU45" i="89" s="1"/>
  <c r="AF62" i="103"/>
  <c r="AO62" i="103" s="1"/>
  <c r="Z59" i="87"/>
  <c r="Z56" i="48"/>
  <c r="AF56" i="48" s="1"/>
  <c r="AO56" i="48" s="1"/>
  <c r="Z55" i="85"/>
  <c r="Z63" i="100"/>
  <c r="AL61" i="89"/>
  <c r="AU61" i="89" s="1"/>
  <c r="Z62" i="16"/>
  <c r="W63" i="16" s="1"/>
  <c r="AJ18" i="52"/>
  <c r="Z56" i="98"/>
  <c r="AF56" i="98" s="1"/>
  <c r="AO56" i="98" s="1"/>
  <c r="Z66" i="92"/>
  <c r="AF66" i="92" s="1"/>
  <c r="AO66" i="92" s="1"/>
  <c r="Z60" i="82"/>
  <c r="W61" i="82" s="1"/>
  <c r="Z60" i="102"/>
  <c r="AF60" i="102" s="1"/>
  <c r="AO60" i="102" s="1"/>
  <c r="AE59" i="83"/>
  <c r="AF59" i="83"/>
  <c r="AO59" i="83" s="1"/>
  <c r="AG59" i="83"/>
  <c r="AP59" i="83" s="1"/>
  <c r="W60" i="83"/>
  <c r="AE60" i="82"/>
  <c r="AG60" i="82"/>
  <c r="AP60" i="82" s="1"/>
  <c r="AG60" i="102"/>
  <c r="AP60" i="102" s="1"/>
  <c r="AE60" i="102"/>
  <c r="AE62" i="16"/>
  <c r="AG62" i="16"/>
  <c r="AP62" i="16" s="1"/>
  <c r="AS5" i="93"/>
  <c r="AL5" i="93"/>
  <c r="AU5" i="93" s="1"/>
  <c r="AH56" i="50"/>
  <c r="AQ56" i="50" s="1"/>
  <c r="AH59" i="10"/>
  <c r="AQ59" i="10" s="1"/>
  <c r="AH56" i="98"/>
  <c r="AQ56" i="98" s="1"/>
  <c r="Z59" i="10"/>
  <c r="AG68" i="53"/>
  <c r="AP68" i="53" s="1"/>
  <c r="AE68" i="53"/>
  <c r="W69" i="53"/>
  <c r="AF68" i="53"/>
  <c r="AO68" i="53" s="1"/>
  <c r="AJ32" i="52"/>
  <c r="AK32" i="52"/>
  <c r="AT32" i="52" s="1"/>
  <c r="AK67" i="52"/>
  <c r="AT67" i="52" s="1"/>
  <c r="AJ67" i="52"/>
  <c r="AR58" i="87"/>
  <c r="AR58" i="41"/>
  <c r="AR62" i="100"/>
  <c r="AK39" i="52"/>
  <c r="AT39" i="52" s="1"/>
  <c r="AJ39" i="52"/>
  <c r="AS11" i="89"/>
  <c r="AL11" i="89"/>
  <c r="AU11" i="89" s="1"/>
  <c r="AS12" i="89"/>
  <c r="AL12" i="89"/>
  <c r="AU12" i="89" s="1"/>
  <c r="AH67" i="13"/>
  <c r="AQ67" i="13" s="1"/>
  <c r="AR54" i="85"/>
  <c r="AS52" i="52"/>
  <c r="AL52" i="52"/>
  <c r="AU52" i="52" s="1"/>
  <c r="AL4" i="101"/>
  <c r="AU4" i="101" s="1"/>
  <c r="AS4" i="101"/>
  <c r="AS71" i="101" s="1"/>
  <c r="AR58" i="83"/>
  <c r="AH56" i="48"/>
  <c r="AQ56" i="48" s="1"/>
  <c r="AS41" i="52"/>
  <c r="AL41" i="52"/>
  <c r="AU41" i="52" s="1"/>
  <c r="AH61" i="11"/>
  <c r="AQ61" i="11" s="1"/>
  <c r="AR59" i="102"/>
  <c r="AS12" i="52"/>
  <c r="AL12" i="52"/>
  <c r="AU12" i="52" s="1"/>
  <c r="AS30" i="52"/>
  <c r="AL30" i="52"/>
  <c r="AU30" i="52" s="1"/>
  <c r="AI69" i="52"/>
  <c r="AN69" i="52"/>
  <c r="AN71" i="52" s="1"/>
  <c r="AR61" i="16"/>
  <c r="AJ25" i="52"/>
  <c r="AJ43" i="52"/>
  <c r="AJ61" i="52"/>
  <c r="AI63" i="45"/>
  <c r="AN63" i="45"/>
  <c r="AE63" i="54"/>
  <c r="W64" i="54"/>
  <c r="AG63" i="54"/>
  <c r="AP63" i="54" s="1"/>
  <c r="AF63" i="54"/>
  <c r="AO63" i="54" s="1"/>
  <c r="AJ38" i="52"/>
  <c r="AK38" i="52"/>
  <c r="AT38" i="52" s="1"/>
  <c r="AI67" i="32"/>
  <c r="AN67" i="32"/>
  <c r="AK4" i="89"/>
  <c r="AT4" i="89" s="1"/>
  <c r="AT71" i="89" s="1"/>
  <c r="AJ4" i="89"/>
  <c r="AH62" i="95"/>
  <c r="AQ62" i="95" s="1"/>
  <c r="AR65" i="92"/>
  <c r="AS21" i="93"/>
  <c r="AL21" i="93"/>
  <c r="AU21" i="93" s="1"/>
  <c r="AK9" i="52"/>
  <c r="AT9" i="52" s="1"/>
  <c r="AJ9" i="52"/>
  <c r="AK45" i="52"/>
  <c r="AT45" i="52" s="1"/>
  <c r="AJ45" i="52"/>
  <c r="AF67" i="13"/>
  <c r="AO67" i="13" s="1"/>
  <c r="AE67" i="13"/>
  <c r="AG67" i="13"/>
  <c r="AP67" i="13" s="1"/>
  <c r="W68" i="13"/>
  <c r="AH59" i="35"/>
  <c r="AQ59" i="35" s="1"/>
  <c r="AS5" i="52"/>
  <c r="AL5" i="52"/>
  <c r="AU5" i="52" s="1"/>
  <c r="AS22" i="52"/>
  <c r="AL22" i="52"/>
  <c r="AU22" i="52" s="1"/>
  <c r="AS40" i="52"/>
  <c r="AL40" i="52"/>
  <c r="AU40" i="52" s="1"/>
  <c r="AS58" i="52"/>
  <c r="AL58" i="52"/>
  <c r="AU58" i="52" s="1"/>
  <c r="AF57" i="42"/>
  <c r="AO57" i="42" s="1"/>
  <c r="AE57" i="42"/>
  <c r="AN57" i="42" s="1"/>
  <c r="AG57" i="42"/>
  <c r="W58" i="42"/>
  <c r="AR58" i="10"/>
  <c r="W58" i="90"/>
  <c r="AG57" i="90"/>
  <c r="AP57" i="90" s="1"/>
  <c r="AF57" i="90"/>
  <c r="AO57" i="90" s="1"/>
  <c r="AE57" i="90"/>
  <c r="AJ3" i="52"/>
  <c r="AB4" i="52"/>
  <c r="AS23" i="52"/>
  <c r="AL23" i="52"/>
  <c r="AU23" i="52" s="1"/>
  <c r="AS59" i="52"/>
  <c r="AL59" i="52"/>
  <c r="AU59" i="52" s="1"/>
  <c r="AU71" i="101"/>
  <c r="C11" i="101" s="1"/>
  <c r="F45" i="57" s="1"/>
  <c r="W62" i="11"/>
  <c r="AG61" i="11"/>
  <c r="AP61" i="11" s="1"/>
  <c r="AF61" i="11"/>
  <c r="AO61" i="11" s="1"/>
  <c r="AE61" i="11"/>
  <c r="AS48" i="52"/>
  <c r="AL48" i="52"/>
  <c r="AU48" i="52" s="1"/>
  <c r="AS65" i="52"/>
  <c r="AL65" i="52"/>
  <c r="AU65" i="52" s="1"/>
  <c r="AH68" i="44"/>
  <c r="AQ68" i="44" s="1"/>
  <c r="AS22" i="93"/>
  <c r="AL22" i="93"/>
  <c r="AU22" i="93" s="1"/>
  <c r="AE59" i="49"/>
  <c r="AF59" i="49"/>
  <c r="AO59" i="49" s="1"/>
  <c r="AG59" i="49"/>
  <c r="AP59" i="49" s="1"/>
  <c r="W60" i="49"/>
  <c r="AK8" i="52"/>
  <c r="AT8" i="52" s="1"/>
  <c r="AJ8" i="52"/>
  <c r="AJ44" i="52"/>
  <c r="AK44" i="52"/>
  <c r="AT44" i="52" s="1"/>
  <c r="Y60" i="99"/>
  <c r="X60" i="99"/>
  <c r="W68" i="46"/>
  <c r="AE67" i="46"/>
  <c r="AF67" i="46"/>
  <c r="AO67" i="46" s="1"/>
  <c r="AG67" i="46"/>
  <c r="AP67" i="46" s="1"/>
  <c r="AS3" i="89"/>
  <c r="AL3" i="89"/>
  <c r="AU3" i="89" s="1"/>
  <c r="AR58" i="18"/>
  <c r="AR56" i="94"/>
  <c r="AR55" i="50"/>
  <c r="AK15" i="52"/>
  <c r="AT15" i="52" s="1"/>
  <c r="AJ15" i="52"/>
  <c r="AK51" i="52"/>
  <c r="AT51" i="52" s="1"/>
  <c r="AJ51" i="52"/>
  <c r="AS18" i="89"/>
  <c r="AL18" i="89"/>
  <c r="AU18" i="89" s="1"/>
  <c r="AH66" i="92"/>
  <c r="AQ66" i="92" s="1"/>
  <c r="AH59" i="87"/>
  <c r="AQ59" i="87" s="1"/>
  <c r="Z59" i="35"/>
  <c r="AG61" i="43"/>
  <c r="AP61" i="43" s="1"/>
  <c r="W62" i="43"/>
  <c r="AF61" i="43"/>
  <c r="AO61" i="43" s="1"/>
  <c r="AE61" i="43"/>
  <c r="AR69" i="93"/>
  <c r="AR71" i="93" s="1"/>
  <c r="AL69" i="93"/>
  <c r="AU69" i="93" s="1"/>
  <c r="AS29" i="52"/>
  <c r="AL29" i="52"/>
  <c r="AU29" i="52" s="1"/>
  <c r="AF64" i="84"/>
  <c r="AO64" i="84" s="1"/>
  <c r="W65" i="84"/>
  <c r="AG64" i="84"/>
  <c r="AP64" i="84" s="1"/>
  <c r="AE64" i="84"/>
  <c r="Y65" i="51"/>
  <c r="X65" i="51"/>
  <c r="AS54" i="52"/>
  <c r="AL54" i="52"/>
  <c r="AU54" i="52" s="1"/>
  <c r="Z68" i="44"/>
  <c r="AH59" i="18"/>
  <c r="AQ59" i="18" s="1"/>
  <c r="AJ13" i="52"/>
  <c r="AJ31" i="52"/>
  <c r="AJ49" i="52"/>
  <c r="AJ66" i="52"/>
  <c r="AI63" i="20"/>
  <c r="AN63" i="20"/>
  <c r="AK50" i="52"/>
  <c r="AT50" i="52" s="1"/>
  <c r="AJ50" i="52"/>
  <c r="AH66" i="104"/>
  <c r="AQ66" i="104" s="1"/>
  <c r="AS16" i="93"/>
  <c r="AL16" i="93"/>
  <c r="AU16" i="93" s="1"/>
  <c r="Y68" i="32"/>
  <c r="X68" i="32"/>
  <c r="AR55" i="98"/>
  <c r="AK21" i="52"/>
  <c r="AT21" i="52" s="1"/>
  <c r="AJ21" i="52"/>
  <c r="AK57" i="52"/>
  <c r="AT57" i="52" s="1"/>
  <c r="AJ57" i="52"/>
  <c r="AS9" i="93"/>
  <c r="AL9" i="93"/>
  <c r="AU9" i="93" s="1"/>
  <c r="AR61" i="95"/>
  <c r="AH69" i="86"/>
  <c r="AQ69" i="86" s="1"/>
  <c r="AQ71" i="86" s="1"/>
  <c r="AZ3" i="86"/>
  <c r="AX13" i="86" s="1"/>
  <c r="S13" i="86" s="1"/>
  <c r="AC13" i="86" s="1"/>
  <c r="AB14" i="86" s="1"/>
  <c r="AX12" i="86"/>
  <c r="S12" i="86" s="1"/>
  <c r="AC12" i="86" s="1"/>
  <c r="AB13" i="86" s="1"/>
  <c r="AX14" i="86"/>
  <c r="S14" i="86" s="1"/>
  <c r="AC14" i="86" s="1"/>
  <c r="AB15" i="86" s="1"/>
  <c r="AX17" i="86"/>
  <c r="S17" i="86" s="1"/>
  <c r="AC17" i="86" s="1"/>
  <c r="AB18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5" i="86"/>
  <c r="S65" i="86" s="1"/>
  <c r="AC65" i="86" s="1"/>
  <c r="AB66" i="86" s="1"/>
  <c r="AX66" i="86"/>
  <c r="S66" i="86" s="1"/>
  <c r="AC66" i="86" s="1"/>
  <c r="AB67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F68" i="15"/>
  <c r="AO68" i="15" s="1"/>
  <c r="W69" i="15"/>
  <c r="AE68" i="15"/>
  <c r="AG68" i="15"/>
  <c r="AP68" i="15" s="1"/>
  <c r="AG59" i="87"/>
  <c r="AP59" i="87" s="1"/>
  <c r="AE59" i="87"/>
  <c r="AF59" i="87"/>
  <c r="AO59" i="87" s="1"/>
  <c r="W60" i="87"/>
  <c r="AS10" i="52"/>
  <c r="AL10" i="52"/>
  <c r="AU10" i="52" s="1"/>
  <c r="AS46" i="52"/>
  <c r="AL46" i="52"/>
  <c r="AU46" i="52" s="1"/>
  <c r="AH57" i="55"/>
  <c r="AQ57" i="55" s="1"/>
  <c r="W64" i="96"/>
  <c r="AG63" i="96"/>
  <c r="AP63" i="96" s="1"/>
  <c r="AF63" i="96"/>
  <c r="AO63" i="96" s="1"/>
  <c r="AE63" i="96"/>
  <c r="AS11" i="52"/>
  <c r="AL11" i="52"/>
  <c r="AU11" i="52" s="1"/>
  <c r="AS47" i="52"/>
  <c r="AL47" i="52"/>
  <c r="AU47" i="52" s="1"/>
  <c r="AJ68" i="52"/>
  <c r="AH59" i="41"/>
  <c r="AQ59" i="41" s="1"/>
  <c r="AT71" i="93"/>
  <c r="AS18" i="52"/>
  <c r="AL18" i="52"/>
  <c r="AU18" i="52" s="1"/>
  <c r="AS36" i="52"/>
  <c r="AL36" i="52"/>
  <c r="AU36" i="52" s="1"/>
  <c r="Z59" i="18"/>
  <c r="AJ37" i="52"/>
  <c r="AR65" i="104"/>
  <c r="Y63" i="103"/>
  <c r="X63" i="103"/>
  <c r="Y64" i="20"/>
  <c r="X64" i="20"/>
  <c r="AR55" i="48"/>
  <c r="AF64" i="88"/>
  <c r="AO64" i="88" s="1"/>
  <c r="AG64" i="88"/>
  <c r="AP64" i="88" s="1"/>
  <c r="AE64" i="88"/>
  <c r="W65" i="88"/>
  <c r="AJ14" i="52"/>
  <c r="AK14" i="52"/>
  <c r="AT14" i="52" s="1"/>
  <c r="AI59" i="99"/>
  <c r="AR59" i="99" s="1"/>
  <c r="AN59" i="99"/>
  <c r="AR68" i="86"/>
  <c r="Z56" i="50"/>
  <c r="AR59" i="82"/>
  <c r="AJ20" i="52"/>
  <c r="AK20" i="52"/>
  <c r="AT20" i="52" s="1"/>
  <c r="AK56" i="52"/>
  <c r="AT56" i="52" s="1"/>
  <c r="AJ56" i="52"/>
  <c r="Z66" i="104"/>
  <c r="AF67" i="105"/>
  <c r="AO67" i="105" s="1"/>
  <c r="AE67" i="105"/>
  <c r="W68" i="105"/>
  <c r="AG67" i="105"/>
  <c r="AP67" i="105" s="1"/>
  <c r="AS17" i="89"/>
  <c r="AL17" i="89"/>
  <c r="AU17" i="89" s="1"/>
  <c r="AK27" i="52"/>
  <c r="AT27" i="52" s="1"/>
  <c r="AJ27" i="52"/>
  <c r="AK63" i="52"/>
  <c r="AT63" i="52" s="1"/>
  <c r="AJ63" i="52"/>
  <c r="AS6" i="93"/>
  <c r="AL6" i="93"/>
  <c r="AU6" i="93" s="1"/>
  <c r="Z69" i="86"/>
  <c r="AH63" i="100"/>
  <c r="AQ63" i="100" s="1"/>
  <c r="AS28" i="52"/>
  <c r="AL28" i="52"/>
  <c r="AU28" i="52" s="1"/>
  <c r="AS64" i="52"/>
  <c r="AL64" i="52"/>
  <c r="AU64" i="52" s="1"/>
  <c r="Z57" i="55"/>
  <c r="AS17" i="52"/>
  <c r="AL17" i="52"/>
  <c r="AU17" i="52" s="1"/>
  <c r="AS35" i="52"/>
  <c r="AL35" i="52"/>
  <c r="AU35" i="52" s="1"/>
  <c r="AS8" i="93"/>
  <c r="AL8" i="93"/>
  <c r="AU8" i="93" s="1"/>
  <c r="AH55" i="85"/>
  <c r="AQ55" i="85" s="1"/>
  <c r="Z59" i="41"/>
  <c r="AS4" i="93"/>
  <c r="AL4" i="93"/>
  <c r="AU4" i="93" s="1"/>
  <c r="AS24" i="52"/>
  <c r="AL24" i="52"/>
  <c r="AU24" i="52" s="1"/>
  <c r="AL60" i="52"/>
  <c r="AU60" i="52" s="1"/>
  <c r="AS60" i="52"/>
  <c r="AS5" i="89"/>
  <c r="AL5" i="89"/>
  <c r="AU5" i="89" s="1"/>
  <c r="AH60" i="102"/>
  <c r="AQ60" i="102" s="1"/>
  <c r="AJ19" i="52"/>
  <c r="AJ55" i="52"/>
  <c r="Y64" i="45"/>
  <c r="X64" i="45"/>
  <c r="Z64" i="45" s="1"/>
  <c r="AG61" i="91"/>
  <c r="AP61" i="91" s="1"/>
  <c r="AF61" i="91"/>
  <c r="AO61" i="91" s="1"/>
  <c r="AE61" i="91"/>
  <c r="W62" i="91"/>
  <c r="AR60" i="11"/>
  <c r="Z57" i="94"/>
  <c r="AH57" i="94"/>
  <c r="AQ57" i="94" s="1"/>
  <c r="AK26" i="52"/>
  <c r="AT26" i="52" s="1"/>
  <c r="AJ26" i="52"/>
  <c r="AJ62" i="52"/>
  <c r="AK62" i="52"/>
  <c r="AT62" i="52" s="1"/>
  <c r="Z62" i="95"/>
  <c r="AR66" i="13"/>
  <c r="AK33" i="52"/>
  <c r="AT33" i="52" s="1"/>
  <c r="AJ33" i="52"/>
  <c r="AJ69" i="52"/>
  <c r="AS69" i="52" s="1"/>
  <c r="AK69" i="52"/>
  <c r="AT69" i="52" s="1"/>
  <c r="AR67" i="44"/>
  <c r="AH60" i="82"/>
  <c r="AQ60" i="82" s="1"/>
  <c r="AG63" i="100"/>
  <c r="AP63" i="100" s="1"/>
  <c r="W64" i="100"/>
  <c r="AF63" i="100"/>
  <c r="AO63" i="100" s="1"/>
  <c r="AE63" i="100"/>
  <c r="AS16" i="52"/>
  <c r="AL16" i="52"/>
  <c r="AU16" i="52" s="1"/>
  <c r="AS34" i="52"/>
  <c r="AL34" i="52"/>
  <c r="AU34" i="52" s="1"/>
  <c r="AS15" i="93"/>
  <c r="AL15" i="93"/>
  <c r="AU15" i="93" s="1"/>
  <c r="AR58" i="35"/>
  <c r="AS53" i="52"/>
  <c r="AL53" i="52"/>
  <c r="AU53" i="52" s="1"/>
  <c r="AH62" i="16"/>
  <c r="AQ62" i="16" s="1"/>
  <c r="AE55" i="85"/>
  <c r="AF55" i="85"/>
  <c r="AO55" i="85" s="1"/>
  <c r="AG55" i="85"/>
  <c r="AP55" i="85" s="1"/>
  <c r="W56" i="85"/>
  <c r="AI64" i="51"/>
  <c r="AN64" i="51"/>
  <c r="AJ6" i="52"/>
  <c r="AK6" i="52"/>
  <c r="AT6" i="52" s="1"/>
  <c r="AS42" i="52"/>
  <c r="AL42" i="52"/>
  <c r="AU42" i="52" s="1"/>
  <c r="AH59" i="83"/>
  <c r="AQ59" i="83" s="1"/>
  <c r="AJ7" i="52"/>
  <c r="AU71" i="93" l="1"/>
  <c r="C11" i="93" s="1"/>
  <c r="F37" i="57" s="1"/>
  <c r="W57" i="48"/>
  <c r="AE56" i="48"/>
  <c r="AN62" i="103"/>
  <c r="Z64" i="20"/>
  <c r="AG56" i="48"/>
  <c r="AP56" i="48" s="1"/>
  <c r="AF62" i="16"/>
  <c r="AO62" i="16" s="1"/>
  <c r="AE56" i="98"/>
  <c r="W67" i="92"/>
  <c r="AG56" i="98"/>
  <c r="AP56" i="98" s="1"/>
  <c r="AE66" i="92"/>
  <c r="W57" i="98"/>
  <c r="X57" i="98" s="1"/>
  <c r="AG66" i="92"/>
  <c r="AP66" i="92" s="1"/>
  <c r="AX18" i="86"/>
  <c r="S18" i="86" s="1"/>
  <c r="AC18" i="86" s="1"/>
  <c r="AB19" i="86" s="1"/>
  <c r="AX7" i="86"/>
  <c r="S7" i="86" s="1"/>
  <c r="AC7" i="86" s="1"/>
  <c r="AB8" i="86" s="1"/>
  <c r="AX6" i="86"/>
  <c r="S6" i="86" s="1"/>
  <c r="AC6" i="86" s="1"/>
  <c r="AB7" i="86" s="1"/>
  <c r="AS71" i="93"/>
  <c r="AX4" i="86"/>
  <c r="S4" i="86" s="1"/>
  <c r="AC4" i="86" s="1"/>
  <c r="AB5" i="86" s="1"/>
  <c r="Z68" i="32"/>
  <c r="W69" i="32" s="1"/>
  <c r="AX20" i="86"/>
  <c r="S20" i="86" s="1"/>
  <c r="AC20" i="86" s="1"/>
  <c r="AB21" i="86" s="1"/>
  <c r="AX11" i="86"/>
  <c r="S11" i="86" s="1"/>
  <c r="AC11" i="86" s="1"/>
  <c r="AB12" i="86" s="1"/>
  <c r="W61" i="102"/>
  <c r="AF60" i="82"/>
  <c r="AO60" i="82" s="1"/>
  <c r="AX19" i="86"/>
  <c r="S19" i="86" s="1"/>
  <c r="AC19" i="86" s="1"/>
  <c r="AB20" i="86" s="1"/>
  <c r="AK20" i="86" s="1"/>
  <c r="AT20" i="86" s="1"/>
  <c r="AX10" i="86"/>
  <c r="S10" i="86" s="1"/>
  <c r="AC10" i="86" s="1"/>
  <c r="AB11" i="86" s="1"/>
  <c r="AF68" i="32"/>
  <c r="AO68" i="32" s="1"/>
  <c r="AE68" i="32"/>
  <c r="AG68" i="32"/>
  <c r="AP68" i="32" s="1"/>
  <c r="AE64" i="20"/>
  <c r="AG64" i="20"/>
  <c r="AP64" i="20" s="1"/>
  <c r="AF64" i="20"/>
  <c r="AO64" i="20" s="1"/>
  <c r="W65" i="20"/>
  <c r="AS6" i="52"/>
  <c r="AL6" i="52"/>
  <c r="AU6" i="52" s="1"/>
  <c r="AF62" i="95"/>
  <c r="AO62" i="95" s="1"/>
  <c r="W63" i="95"/>
  <c r="AE62" i="95"/>
  <c r="AN62" i="95" s="1"/>
  <c r="AG62" i="95"/>
  <c r="AS19" i="52"/>
  <c r="AL19" i="52"/>
  <c r="AU19" i="52" s="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I67" i="105"/>
  <c r="AN67" i="105"/>
  <c r="AS20" i="52"/>
  <c r="AL20" i="52"/>
  <c r="AU20" i="52" s="1"/>
  <c r="AI64" i="88"/>
  <c r="AN64" i="88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K8" i="86"/>
  <c r="AT8" i="86" s="1"/>
  <c r="AR63" i="20"/>
  <c r="AG59" i="35"/>
  <c r="AP59" i="35" s="1"/>
  <c r="AE59" i="35"/>
  <c r="AF59" i="35"/>
  <c r="AO59" i="35" s="1"/>
  <c r="W60" i="35"/>
  <c r="AH60" i="99"/>
  <c r="AQ60" i="99" s="1"/>
  <c r="AI61" i="11"/>
  <c r="AN61" i="11"/>
  <c r="Y57" i="48"/>
  <c r="X57" i="48"/>
  <c r="Y58" i="42"/>
  <c r="Z58" i="42" s="1"/>
  <c r="X58" i="42"/>
  <c r="Y68" i="13"/>
  <c r="X68" i="13"/>
  <c r="AS9" i="52"/>
  <c r="AL9" i="52"/>
  <c r="AU9" i="52" s="1"/>
  <c r="AS61" i="52"/>
  <c r="AL61" i="52"/>
  <c r="AU61" i="52" s="1"/>
  <c r="AR69" i="52"/>
  <c r="AR71" i="52" s="1"/>
  <c r="AL69" i="52"/>
  <c r="AU69" i="52" s="1"/>
  <c r="AG59" i="10"/>
  <c r="AP59" i="10" s="1"/>
  <c r="W60" i="10"/>
  <c r="AE59" i="10"/>
  <c r="AN59" i="10" s="1"/>
  <c r="AF59" i="10"/>
  <c r="AR62" i="103"/>
  <c r="AS37" i="52"/>
  <c r="AL37" i="52"/>
  <c r="AU37" i="52" s="1"/>
  <c r="AS68" i="52"/>
  <c r="AL68" i="52"/>
  <c r="AU68" i="52" s="1"/>
  <c r="AI63" i="96"/>
  <c r="AN63" i="96"/>
  <c r="AJ68" i="86"/>
  <c r="AK68" i="86"/>
  <c r="AT68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J13" i="86"/>
  <c r="AK13" i="86"/>
  <c r="AT13" i="86" s="1"/>
  <c r="AK7" i="86"/>
  <c r="AT7" i="86" s="1"/>
  <c r="AJ7" i="86"/>
  <c r="AS21" i="52"/>
  <c r="AL21" i="52"/>
  <c r="AU21" i="52" s="1"/>
  <c r="AS66" i="52"/>
  <c r="AL66" i="52"/>
  <c r="AU66" i="52" s="1"/>
  <c r="AH65" i="51"/>
  <c r="AQ65" i="51" s="1"/>
  <c r="Y65" i="84"/>
  <c r="X65" i="84"/>
  <c r="AS51" i="52"/>
  <c r="AL51" i="52"/>
  <c r="AU51" i="52" s="1"/>
  <c r="Z60" i="99"/>
  <c r="AI56" i="48"/>
  <c r="AN56" i="48"/>
  <c r="AI57" i="42"/>
  <c r="AP57" i="42"/>
  <c r="AS43" i="52"/>
  <c r="AL43" i="52"/>
  <c r="AU43" i="52" s="1"/>
  <c r="AS32" i="52"/>
  <c r="AL32" i="52"/>
  <c r="AU32" i="52" s="1"/>
  <c r="AI56" i="98"/>
  <c r="AN56" i="98"/>
  <c r="AI60" i="102"/>
  <c r="AN60" i="102"/>
  <c r="Y61" i="82"/>
  <c r="X61" i="82"/>
  <c r="Y62" i="91"/>
  <c r="X62" i="91"/>
  <c r="AH64" i="45"/>
  <c r="AQ64" i="45" s="1"/>
  <c r="AG59" i="41"/>
  <c r="AP59" i="41" s="1"/>
  <c r="AE59" i="41"/>
  <c r="AF59" i="41"/>
  <c r="AO59" i="41" s="1"/>
  <c r="W60" i="41"/>
  <c r="W58" i="55"/>
  <c r="AE57" i="55"/>
  <c r="AF57" i="55"/>
  <c r="AO57" i="55" s="1"/>
  <c r="AG57" i="55"/>
  <c r="AP57" i="55" s="1"/>
  <c r="AF66" i="104"/>
  <c r="AO66" i="104" s="1"/>
  <c r="AE66" i="104"/>
  <c r="W67" i="104"/>
  <c r="AG66" i="104"/>
  <c r="AP66" i="104" s="1"/>
  <c r="AH63" i="103"/>
  <c r="AQ63" i="103" s="1"/>
  <c r="W60" i="18"/>
  <c r="AF59" i="18"/>
  <c r="AO59" i="18" s="1"/>
  <c r="AG59" i="18"/>
  <c r="AP59" i="18" s="1"/>
  <c r="AE59" i="18"/>
  <c r="AK65" i="86"/>
  <c r="AT65" i="86" s="1"/>
  <c r="AJ65" i="86"/>
  <c r="AJ61" i="86"/>
  <c r="AK61" i="86"/>
  <c r="AT61" i="86" s="1"/>
  <c r="AJ55" i="86"/>
  <c r="AK55" i="86"/>
  <c r="AT55" i="86" s="1"/>
  <c r="AK49" i="86"/>
  <c r="AT49" i="86" s="1"/>
  <c r="AJ49" i="86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K12" i="86"/>
  <c r="AT12" i="86" s="1"/>
  <c r="AJ12" i="86"/>
  <c r="AK5" i="86"/>
  <c r="AT5" i="86" s="1"/>
  <c r="AS49" i="52"/>
  <c r="AL49" i="52"/>
  <c r="AU49" i="52" s="1"/>
  <c r="Z65" i="51"/>
  <c r="AI61" i="43"/>
  <c r="AN61" i="43"/>
  <c r="Y60" i="49"/>
  <c r="X60" i="49"/>
  <c r="Y58" i="90"/>
  <c r="X58" i="90"/>
  <c r="AI67" i="13"/>
  <c r="AN67" i="13"/>
  <c r="AR67" i="32"/>
  <c r="Y64" i="54"/>
  <c r="X64" i="54"/>
  <c r="AS25" i="52"/>
  <c r="AL25" i="52"/>
  <c r="AU25" i="52" s="1"/>
  <c r="AS39" i="52"/>
  <c r="AL39" i="52"/>
  <c r="AU39" i="52" s="1"/>
  <c r="Y63" i="16"/>
  <c r="Z63" i="16" s="1"/>
  <c r="X63" i="16"/>
  <c r="Y60" i="83"/>
  <c r="Z60" i="83" s="1"/>
  <c r="X60" i="83"/>
  <c r="AI61" i="91"/>
  <c r="AN61" i="91"/>
  <c r="AE64" i="45"/>
  <c r="AF64" i="45"/>
  <c r="AO64" i="45" s="1"/>
  <c r="W65" i="45"/>
  <c r="AG64" i="45"/>
  <c r="AP64" i="45" s="1"/>
  <c r="AS63" i="52"/>
  <c r="AL63" i="52"/>
  <c r="AU63" i="52" s="1"/>
  <c r="AS56" i="52"/>
  <c r="AL56" i="52"/>
  <c r="AU56" i="52" s="1"/>
  <c r="AE56" i="50"/>
  <c r="W57" i="50"/>
  <c r="AG56" i="50"/>
  <c r="AP56" i="50" s="1"/>
  <c r="AF56" i="50"/>
  <c r="AO56" i="50" s="1"/>
  <c r="AS14" i="52"/>
  <c r="AL14" i="52"/>
  <c r="AU14" i="52" s="1"/>
  <c r="Z63" i="103"/>
  <c r="Y60" i="87"/>
  <c r="X60" i="87"/>
  <c r="AI68" i="15"/>
  <c r="AN68" i="15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50" i="52"/>
  <c r="AL50" i="52"/>
  <c r="AU50" i="52" s="1"/>
  <c r="AS31" i="52"/>
  <c r="AL31" i="52"/>
  <c r="AU31" i="52" s="1"/>
  <c r="AS15" i="52"/>
  <c r="AL15" i="52"/>
  <c r="AU15" i="52" s="1"/>
  <c r="Y62" i="11"/>
  <c r="X62" i="11"/>
  <c r="AJ4" i="52"/>
  <c r="AK4" i="52"/>
  <c r="AT4" i="52" s="1"/>
  <c r="AT71" i="52" s="1"/>
  <c r="AI63" i="54"/>
  <c r="AN63" i="54"/>
  <c r="Y69" i="53"/>
  <c r="X69" i="53"/>
  <c r="AI62" i="16"/>
  <c r="AN62" i="16"/>
  <c r="Y67" i="92"/>
  <c r="X67" i="92"/>
  <c r="AS33" i="52"/>
  <c r="AL33" i="52"/>
  <c r="AU33" i="52" s="1"/>
  <c r="AS7" i="52"/>
  <c r="AL7" i="52"/>
  <c r="AU7" i="52" s="1"/>
  <c r="Y64" i="100"/>
  <c r="X64" i="100"/>
  <c r="AS26" i="52"/>
  <c r="AL26" i="52"/>
  <c r="AU26" i="52" s="1"/>
  <c r="Y56" i="85"/>
  <c r="X56" i="85"/>
  <c r="AG57" i="94"/>
  <c r="AP57" i="94" s="1"/>
  <c r="AF57" i="94"/>
  <c r="AO57" i="94" s="1"/>
  <c r="AE57" i="94"/>
  <c r="W58" i="94"/>
  <c r="Y64" i="96"/>
  <c r="X64" i="96"/>
  <c r="Y69" i="15"/>
  <c r="X69" i="15"/>
  <c r="AJ66" i="86"/>
  <c r="AK66" i="86"/>
  <c r="AT66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3" i="52"/>
  <c r="AL13" i="52"/>
  <c r="AU13" i="52" s="1"/>
  <c r="AE68" i="44"/>
  <c r="AG68" i="44"/>
  <c r="AP68" i="44" s="1"/>
  <c r="AF68" i="44"/>
  <c r="AO68" i="44" s="1"/>
  <c r="W69" i="44"/>
  <c r="Y62" i="43"/>
  <c r="X62" i="43"/>
  <c r="AI67" i="46"/>
  <c r="AN67" i="46"/>
  <c r="AS44" i="52"/>
  <c r="AL44" i="52"/>
  <c r="AU44" i="52" s="1"/>
  <c r="AL3" i="52"/>
  <c r="AU3" i="52" s="1"/>
  <c r="AS3" i="52"/>
  <c r="AS45" i="52"/>
  <c r="AL45" i="52"/>
  <c r="AU45" i="52" s="1"/>
  <c r="AS38" i="52"/>
  <c r="AL38" i="52"/>
  <c r="AU38" i="52" s="1"/>
  <c r="AS67" i="52"/>
  <c r="AL67" i="52"/>
  <c r="AU67" i="52" s="1"/>
  <c r="AI68" i="53"/>
  <c r="AN68" i="53"/>
  <c r="AI66" i="92"/>
  <c r="AN66" i="92"/>
  <c r="AI55" i="85"/>
  <c r="AN55" i="85"/>
  <c r="AI63" i="100"/>
  <c r="AN63" i="100"/>
  <c r="AR64" i="51"/>
  <c r="AS62" i="52"/>
  <c r="AL62" i="52"/>
  <c r="AU62" i="52" s="1"/>
  <c r="AS55" i="52"/>
  <c r="AL55" i="52"/>
  <c r="AU55" i="52" s="1"/>
  <c r="AS27" i="52"/>
  <c r="AL27" i="52"/>
  <c r="AU27" i="52" s="1"/>
  <c r="Y68" i="105"/>
  <c r="X68" i="105"/>
  <c r="Y65" i="88"/>
  <c r="X65" i="88"/>
  <c r="AH64" i="20"/>
  <c r="AQ64" i="20" s="1"/>
  <c r="AI59" i="87"/>
  <c r="AN59" i="87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K28" i="86"/>
  <c r="AT28" i="86" s="1"/>
  <c r="AJ28" i="86"/>
  <c r="AK22" i="86"/>
  <c r="AT22" i="86" s="1"/>
  <c r="AJ22" i="86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S57" i="52"/>
  <c r="AL57" i="52"/>
  <c r="AU57" i="52" s="1"/>
  <c r="AH68" i="32"/>
  <c r="AQ68" i="32" s="1"/>
  <c r="AI64" i="84"/>
  <c r="AN64" i="84"/>
  <c r="Y68" i="46"/>
  <c r="X68" i="46"/>
  <c r="AS8" i="52"/>
  <c r="AL8" i="52"/>
  <c r="AU8" i="52" s="1"/>
  <c r="AI59" i="49"/>
  <c r="AN59" i="49"/>
  <c r="AI57" i="90"/>
  <c r="AN57" i="90"/>
  <c r="AS4" i="89"/>
  <c r="AS71" i="89" s="1"/>
  <c r="AL4" i="89"/>
  <c r="AU4" i="89" s="1"/>
  <c r="AU71" i="89" s="1"/>
  <c r="C11" i="89" s="1"/>
  <c r="F33" i="57" s="1"/>
  <c r="AR63" i="45"/>
  <c r="Y61" i="102"/>
  <c r="X61" i="102"/>
  <c r="AI60" i="82"/>
  <c r="AN60" i="82"/>
  <c r="AI59" i="83"/>
  <c r="AN59" i="83"/>
  <c r="Y57" i="98" l="1"/>
  <c r="AJ20" i="86"/>
  <c r="AJ19" i="86"/>
  <c r="Z65" i="88"/>
  <c r="AF65" i="88" s="1"/>
  <c r="AO65" i="88" s="1"/>
  <c r="Z64" i="96"/>
  <c r="Z58" i="90"/>
  <c r="W59" i="90" s="1"/>
  <c r="Z65" i="84"/>
  <c r="W66" i="84" s="1"/>
  <c r="Z64" i="100"/>
  <c r="Z57" i="48"/>
  <c r="W58" i="48" s="1"/>
  <c r="Z57" i="98"/>
  <c r="AG57" i="98" s="1"/>
  <c r="AP57" i="98" s="1"/>
  <c r="Z62" i="11"/>
  <c r="AE62" i="11" s="1"/>
  <c r="Z61" i="82"/>
  <c r="AF61" i="82" s="1"/>
  <c r="AO61" i="82" s="1"/>
  <c r="AG60" i="83"/>
  <c r="AP60" i="83" s="1"/>
  <c r="W61" i="83"/>
  <c r="AF60" i="83"/>
  <c r="AO60" i="83" s="1"/>
  <c r="AE60" i="83"/>
  <c r="AG65" i="84"/>
  <c r="AP65" i="84" s="1"/>
  <c r="AE65" i="84"/>
  <c r="AG63" i="16"/>
  <c r="AP63" i="16" s="1"/>
  <c r="W64" i="16"/>
  <c r="AF63" i="16"/>
  <c r="AO63" i="16" s="1"/>
  <c r="AE63" i="16"/>
  <c r="AF62" i="11"/>
  <c r="AO62" i="11" s="1"/>
  <c r="W63" i="11"/>
  <c r="AG62" i="11"/>
  <c r="AP62" i="11" s="1"/>
  <c r="AG65" i="88"/>
  <c r="AP65" i="88" s="1"/>
  <c r="W66" i="88"/>
  <c r="AF64" i="96"/>
  <c r="AO64" i="96" s="1"/>
  <c r="AE64" i="96"/>
  <c r="AG64" i="96"/>
  <c r="AP64" i="96" s="1"/>
  <c r="W65" i="96"/>
  <c r="AH61" i="102"/>
  <c r="AQ61" i="102" s="1"/>
  <c r="AR63" i="100"/>
  <c r="Z61" i="102"/>
  <c r="AH68" i="46"/>
  <c r="AQ68" i="46" s="1"/>
  <c r="AR59" i="83"/>
  <c r="AK16" i="86"/>
  <c r="AT16" i="86" s="1"/>
  <c r="AJ16" i="86"/>
  <c r="AS34" i="86"/>
  <c r="AL34" i="86"/>
  <c r="AU34" i="86" s="1"/>
  <c r="AR59" i="87"/>
  <c r="AH65" i="88"/>
  <c r="AQ65" i="88" s="1"/>
  <c r="AS23" i="86"/>
  <c r="AL23" i="86"/>
  <c r="AU23" i="86" s="1"/>
  <c r="AS41" i="86"/>
  <c r="AL41" i="86"/>
  <c r="AU41" i="86" s="1"/>
  <c r="AH64" i="96"/>
  <c r="AQ64" i="96" s="1"/>
  <c r="AR62" i="16"/>
  <c r="AS18" i="86"/>
  <c r="AL18" i="86"/>
  <c r="AU18" i="86" s="1"/>
  <c r="AS36" i="86"/>
  <c r="AL36" i="86"/>
  <c r="AU36" i="86" s="1"/>
  <c r="AS54" i="86"/>
  <c r="AL54" i="86"/>
  <c r="AU54" i="86" s="1"/>
  <c r="AI56" i="50"/>
  <c r="AN56" i="50"/>
  <c r="AH60" i="83"/>
  <c r="AQ60" i="83" s="1"/>
  <c r="AR61" i="43"/>
  <c r="AS12" i="86"/>
  <c r="AL12" i="86"/>
  <c r="AU12" i="86" s="1"/>
  <c r="AS49" i="86"/>
  <c r="AL49" i="86"/>
  <c r="AU49" i="86" s="1"/>
  <c r="AS65" i="86"/>
  <c r="AL65" i="86"/>
  <c r="AU65" i="86" s="1"/>
  <c r="Y60" i="18"/>
  <c r="X60" i="18"/>
  <c r="AS62" i="86"/>
  <c r="AL62" i="86"/>
  <c r="AU62" i="86" s="1"/>
  <c r="AI59" i="10"/>
  <c r="AO59" i="10"/>
  <c r="AJ15" i="86"/>
  <c r="AS33" i="86"/>
  <c r="AL33" i="86"/>
  <c r="AU33" i="86" s="1"/>
  <c r="AS51" i="86"/>
  <c r="AL51" i="86"/>
  <c r="AU51" i="86" s="1"/>
  <c r="AR67" i="105"/>
  <c r="AI64" i="20"/>
  <c r="AN64" i="20"/>
  <c r="AR59" i="49"/>
  <c r="AS22" i="86"/>
  <c r="AL22" i="86"/>
  <c r="AU22" i="86" s="1"/>
  <c r="AS58" i="86"/>
  <c r="AL58" i="86"/>
  <c r="AU58" i="86" s="1"/>
  <c r="AR66" i="92"/>
  <c r="AS29" i="86"/>
  <c r="AL29" i="86"/>
  <c r="AU29" i="86" s="1"/>
  <c r="AS47" i="86"/>
  <c r="AL47" i="86"/>
  <c r="AU47" i="86" s="1"/>
  <c r="AH64" i="100"/>
  <c r="AQ64" i="100" s="1"/>
  <c r="AR68" i="15"/>
  <c r="Y65" i="45"/>
  <c r="X65" i="45"/>
  <c r="AE65" i="51"/>
  <c r="AF65" i="51"/>
  <c r="AO65" i="51" s="1"/>
  <c r="AG65" i="51"/>
  <c r="AP65" i="51" s="1"/>
  <c r="W66" i="51"/>
  <c r="AS31" i="86"/>
  <c r="AL31" i="86"/>
  <c r="AU31" i="86" s="1"/>
  <c r="AI59" i="41"/>
  <c r="AN59" i="41"/>
  <c r="AR56" i="48"/>
  <c r="AS50" i="86"/>
  <c r="AL50" i="86"/>
  <c r="AU50" i="86" s="1"/>
  <c r="AH58" i="42"/>
  <c r="AQ58" i="42" s="1"/>
  <c r="Y69" i="44"/>
  <c r="X69" i="44"/>
  <c r="AJ3" i="86"/>
  <c r="AB4" i="86"/>
  <c r="AS66" i="86"/>
  <c r="AL66" i="86"/>
  <c r="AU66" i="86" s="1"/>
  <c r="AH56" i="85"/>
  <c r="AQ56" i="85" s="1"/>
  <c r="W65" i="100"/>
  <c r="AF64" i="100"/>
  <c r="AO64" i="100" s="1"/>
  <c r="AE64" i="100"/>
  <c r="AG64" i="100"/>
  <c r="AP64" i="100" s="1"/>
  <c r="AH67" i="92"/>
  <c r="AQ67" i="92" s="1"/>
  <c r="AR63" i="54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H60" i="87"/>
  <c r="AQ60" i="87" s="1"/>
  <c r="AH60" i="49"/>
  <c r="AQ60" i="49" s="1"/>
  <c r="AS37" i="86"/>
  <c r="AL37" i="86"/>
  <c r="AU37" i="86" s="1"/>
  <c r="Y67" i="104"/>
  <c r="X67" i="104"/>
  <c r="AI57" i="55"/>
  <c r="AN57" i="55"/>
  <c r="AH62" i="91"/>
  <c r="AQ62" i="91" s="1"/>
  <c r="AG60" i="99"/>
  <c r="AP60" i="99" s="1"/>
  <c r="W61" i="99"/>
  <c r="AF60" i="99"/>
  <c r="AO60" i="99" s="1"/>
  <c r="AE60" i="99"/>
  <c r="AS13" i="86"/>
  <c r="AL13" i="86"/>
  <c r="AU13" i="86" s="1"/>
  <c r="AS32" i="86"/>
  <c r="AL32" i="86"/>
  <c r="AU32" i="86" s="1"/>
  <c r="AS68" i="86"/>
  <c r="AL68" i="86"/>
  <c r="AU68" i="86" s="1"/>
  <c r="X60" i="10"/>
  <c r="Y60" i="10"/>
  <c r="AE58" i="42"/>
  <c r="W59" i="42"/>
  <c r="AF58" i="42"/>
  <c r="AO58" i="42" s="1"/>
  <c r="AG58" i="42"/>
  <c r="AP58" i="42" s="1"/>
  <c r="AR61" i="11"/>
  <c r="AS21" i="86"/>
  <c r="AL21" i="86"/>
  <c r="AU21" i="86" s="1"/>
  <c r="AS39" i="86"/>
  <c r="AL39" i="86"/>
  <c r="AU39" i="86" s="1"/>
  <c r="AS57" i="86"/>
  <c r="AL57" i="86"/>
  <c r="AU57" i="86" s="1"/>
  <c r="AR64" i="88"/>
  <c r="AI62" i="95"/>
  <c r="AP62" i="95"/>
  <c r="Y69" i="32"/>
  <c r="X69" i="32"/>
  <c r="Z69" i="32" s="1"/>
  <c r="AR60" i="82"/>
  <c r="AR64" i="84"/>
  <c r="AS46" i="86"/>
  <c r="AL46" i="86"/>
  <c r="AU46" i="86" s="1"/>
  <c r="AH68" i="105"/>
  <c r="AQ68" i="105" s="1"/>
  <c r="AR68" i="53"/>
  <c r="AR67" i="46"/>
  <c r="AK10" i="86"/>
  <c r="AT10" i="86" s="1"/>
  <c r="AJ10" i="86"/>
  <c r="AH69" i="15"/>
  <c r="AQ69" i="15" s="1"/>
  <c r="AQ71" i="15" s="1"/>
  <c r="AZ3" i="15"/>
  <c r="AX13" i="15" s="1"/>
  <c r="S13" i="15" s="1"/>
  <c r="AC13" i="15" s="1"/>
  <c r="AB14" i="15" s="1"/>
  <c r="AX5" i="15"/>
  <c r="S5" i="15" s="1"/>
  <c r="AC5" i="15" s="1"/>
  <c r="AB6" i="15" s="1"/>
  <c r="AX11" i="15"/>
  <c r="S11" i="15" s="1"/>
  <c r="AC11" i="15" s="1"/>
  <c r="AB12" i="15" s="1"/>
  <c r="AX14" i="15"/>
  <c r="S14" i="15" s="1"/>
  <c r="AC14" i="15" s="1"/>
  <c r="AB15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Z56" i="85"/>
  <c r="Z67" i="92"/>
  <c r="AH57" i="98"/>
  <c r="AQ57" i="98" s="1"/>
  <c r="Z60" i="87"/>
  <c r="AI64" i="45"/>
  <c r="AN64" i="45"/>
  <c r="AH63" i="16"/>
  <c r="AQ63" i="16" s="1"/>
  <c r="Z60" i="49"/>
  <c r="AS19" i="86"/>
  <c r="AL19" i="86"/>
  <c r="AU19" i="86" s="1"/>
  <c r="AS55" i="86"/>
  <c r="AL55" i="86"/>
  <c r="AU55" i="86" s="1"/>
  <c r="AI59" i="18"/>
  <c r="AN59" i="18"/>
  <c r="AI66" i="104"/>
  <c r="AN66" i="104"/>
  <c r="Y58" i="55"/>
  <c r="X58" i="55"/>
  <c r="Z62" i="91"/>
  <c r="AR60" i="102"/>
  <c r="AS20" i="86"/>
  <c r="AL20" i="86"/>
  <c r="AU20" i="86" s="1"/>
  <c r="AS38" i="86"/>
  <c r="AL38" i="86"/>
  <c r="AU38" i="86" s="1"/>
  <c r="AS56" i="86"/>
  <c r="AL56" i="86"/>
  <c r="AU56" i="86" s="1"/>
  <c r="Y60" i="35"/>
  <c r="X60" i="35"/>
  <c r="Z60" i="35" s="1"/>
  <c r="AS63" i="86"/>
  <c r="AL63" i="86"/>
  <c r="AU63" i="86" s="1"/>
  <c r="AI69" i="86"/>
  <c r="AN69" i="86"/>
  <c r="AN71" i="86" s="1"/>
  <c r="Y65" i="20"/>
  <c r="X65" i="20"/>
  <c r="AJ6" i="86"/>
  <c r="AK6" i="86"/>
  <c r="AT6" i="86" s="1"/>
  <c r="Z68" i="105"/>
  <c r="AH62" i="43"/>
  <c r="AQ62" i="43" s="1"/>
  <c r="AJ17" i="86"/>
  <c r="AK17" i="86"/>
  <c r="AT17" i="86" s="1"/>
  <c r="AS35" i="86"/>
  <c r="AL35" i="86"/>
  <c r="AU35" i="86" s="1"/>
  <c r="AS53" i="86"/>
  <c r="AL53" i="86"/>
  <c r="AU53" i="86" s="1"/>
  <c r="Z69" i="15"/>
  <c r="Y58" i="94"/>
  <c r="X58" i="94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10" i="53"/>
  <c r="S10" i="53" s="1"/>
  <c r="AC10" i="53" s="1"/>
  <c r="AB11" i="53" s="1"/>
  <c r="AX16" i="53"/>
  <c r="S16" i="53" s="1"/>
  <c r="AC16" i="53" s="1"/>
  <c r="AB17" i="53" s="1"/>
  <c r="AX18" i="53"/>
  <c r="S18" i="53" s="1"/>
  <c r="AC18" i="53" s="1"/>
  <c r="AB19" i="53" s="1"/>
  <c r="AX20" i="53"/>
  <c r="S20" i="53" s="1"/>
  <c r="AC20" i="53" s="1"/>
  <c r="AB21" i="53" s="1"/>
  <c r="AX23" i="53"/>
  <c r="S23" i="53" s="1"/>
  <c r="AC23" i="53" s="1"/>
  <c r="AB24" i="53" s="1"/>
  <c r="AX24" i="53"/>
  <c r="S24" i="53" s="1"/>
  <c r="AC24" i="53" s="1"/>
  <c r="AB25" i="53" s="1"/>
  <c r="AX26" i="53"/>
  <c r="S26" i="53" s="1"/>
  <c r="AC26" i="53" s="1"/>
  <c r="AB27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4" i="53"/>
  <c r="S64" i="53" s="1"/>
  <c r="AC64" i="53" s="1"/>
  <c r="AB65" i="53" s="1"/>
  <c r="AX67" i="53"/>
  <c r="S67" i="53" s="1"/>
  <c r="AC67" i="53" s="1"/>
  <c r="AB68" i="53" s="1"/>
  <c r="AX66" i="53"/>
  <c r="S66" i="53" s="1"/>
  <c r="AC66" i="53" s="1"/>
  <c r="AB67" i="53" s="1"/>
  <c r="AX65" i="53"/>
  <c r="S65" i="53" s="1"/>
  <c r="AC65" i="53" s="1"/>
  <c r="AB66" i="53" s="1"/>
  <c r="AL4" i="52"/>
  <c r="AU4" i="52" s="1"/>
  <c r="AU71" i="52" s="1"/>
  <c r="C11" i="52" s="1"/>
  <c r="AS4" i="52"/>
  <c r="AS71" i="52" s="1"/>
  <c r="AS48" i="86"/>
  <c r="AL48" i="86"/>
  <c r="AU48" i="86" s="1"/>
  <c r="AH64" i="54"/>
  <c r="AQ64" i="54" s="1"/>
  <c r="AR67" i="13"/>
  <c r="AJ5" i="86"/>
  <c r="AS43" i="86"/>
  <c r="AL43" i="86"/>
  <c r="AU43" i="86" s="1"/>
  <c r="AR63" i="96"/>
  <c r="AH68" i="13"/>
  <c r="AQ68" i="13" s="1"/>
  <c r="AH57" i="48"/>
  <c r="AQ57" i="48" s="1"/>
  <c r="AJ8" i="86"/>
  <c r="AS27" i="86"/>
  <c r="AL27" i="86"/>
  <c r="AU27" i="86" s="1"/>
  <c r="AS45" i="86"/>
  <c r="AL45" i="86"/>
  <c r="AU45" i="86" s="1"/>
  <c r="Y63" i="95"/>
  <c r="X63" i="95"/>
  <c r="AI68" i="32"/>
  <c r="AR68" i="32" s="1"/>
  <c r="AN68" i="32"/>
  <c r="AS40" i="86"/>
  <c r="AL40" i="86"/>
  <c r="AU40" i="86" s="1"/>
  <c r="AS28" i="86"/>
  <c r="AL28" i="86"/>
  <c r="AU28" i="86" s="1"/>
  <c r="AS64" i="86"/>
  <c r="AL64" i="86"/>
  <c r="AU64" i="86" s="1"/>
  <c r="AR57" i="90"/>
  <c r="Z68" i="46"/>
  <c r="AK9" i="86"/>
  <c r="AT9" i="86" s="1"/>
  <c r="AJ9" i="86"/>
  <c r="AS52" i="86"/>
  <c r="AL52" i="86"/>
  <c r="AU52" i="86" s="1"/>
  <c r="AR55" i="85"/>
  <c r="Z62" i="43"/>
  <c r="AI68" i="44"/>
  <c r="AN68" i="44"/>
  <c r="AL59" i="86"/>
  <c r="AU59" i="86" s="1"/>
  <c r="AS59" i="86"/>
  <c r="AI57" i="94"/>
  <c r="AN57" i="94"/>
  <c r="Z69" i="53"/>
  <c r="AH62" i="11"/>
  <c r="AQ62" i="11" s="1"/>
  <c r="AS11" i="86"/>
  <c r="AL11" i="86"/>
  <c r="AU11" i="86" s="1"/>
  <c r="AS30" i="86"/>
  <c r="AL30" i="86"/>
  <c r="AU30" i="86" s="1"/>
  <c r="AS67" i="86"/>
  <c r="AL67" i="86"/>
  <c r="AU67" i="86" s="1"/>
  <c r="AF63" i="103"/>
  <c r="AO63" i="103" s="1"/>
  <c r="AG63" i="103"/>
  <c r="AP63" i="103" s="1"/>
  <c r="AE63" i="103"/>
  <c r="W64" i="103"/>
  <c r="Y57" i="50"/>
  <c r="X57" i="50"/>
  <c r="AR61" i="91"/>
  <c r="Z64" i="54"/>
  <c r="AH58" i="90"/>
  <c r="AQ58" i="90" s="1"/>
  <c r="AS25" i="86"/>
  <c r="AL25" i="86"/>
  <c r="AU25" i="86" s="1"/>
  <c r="AS61" i="86"/>
  <c r="AL61" i="86"/>
  <c r="AU61" i="86" s="1"/>
  <c r="Y60" i="41"/>
  <c r="X60" i="41"/>
  <c r="AH61" i="82"/>
  <c r="AQ61" i="82" s="1"/>
  <c r="AR56" i="98"/>
  <c r="AR57" i="42"/>
  <c r="AH65" i="84"/>
  <c r="AQ65" i="84" s="1"/>
  <c r="AS7" i="86"/>
  <c r="AL7" i="86"/>
  <c r="AU7" i="86" s="1"/>
  <c r="AS26" i="86"/>
  <c r="AL26" i="86"/>
  <c r="AU26" i="86" s="1"/>
  <c r="AS44" i="86"/>
  <c r="AL44" i="86"/>
  <c r="AU44" i="86" s="1"/>
  <c r="Z68" i="13"/>
  <c r="AI59" i="35"/>
  <c r="AN59" i="35"/>
  <c r="AK69" i="86"/>
  <c r="AT69" i="86" s="1"/>
  <c r="AX25" i="53" l="1"/>
  <c r="S25" i="53" s="1"/>
  <c r="AC25" i="53" s="1"/>
  <c r="AB26" i="53" s="1"/>
  <c r="AX19" i="53"/>
  <c r="S19" i="53" s="1"/>
  <c r="AC19" i="53" s="1"/>
  <c r="AB20" i="53" s="1"/>
  <c r="AK20" i="53" s="1"/>
  <c r="AT20" i="53" s="1"/>
  <c r="AX9" i="53"/>
  <c r="S9" i="53" s="1"/>
  <c r="AC9" i="53" s="1"/>
  <c r="AB10" i="53" s="1"/>
  <c r="AJ10" i="53" s="1"/>
  <c r="Z67" i="104"/>
  <c r="AE58" i="90"/>
  <c r="AF58" i="90"/>
  <c r="AO58" i="90" s="1"/>
  <c r="AG61" i="82"/>
  <c r="AP61" i="82" s="1"/>
  <c r="AG58" i="90"/>
  <c r="AP58" i="90" s="1"/>
  <c r="W58" i="98"/>
  <c r="Y58" i="98" s="1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5" i="53"/>
  <c r="S15" i="53" s="1"/>
  <c r="AC15" i="53" s="1"/>
  <c r="AB16" i="53" s="1"/>
  <c r="AK16" i="53" s="1"/>
  <c r="AT16" i="53" s="1"/>
  <c r="AX10" i="15"/>
  <c r="S10" i="15" s="1"/>
  <c r="AC10" i="15" s="1"/>
  <c r="AB11" i="15" s="1"/>
  <c r="AJ11" i="15" s="1"/>
  <c r="AE65" i="88"/>
  <c r="W62" i="82"/>
  <c r="AE57" i="98"/>
  <c r="AX39" i="53"/>
  <c r="S39" i="53" s="1"/>
  <c r="AC39" i="53" s="1"/>
  <c r="AB40" i="53" s="1"/>
  <c r="AX33" i="53"/>
  <c r="S33" i="53" s="1"/>
  <c r="AC33" i="53" s="1"/>
  <c r="AB34" i="53" s="1"/>
  <c r="AK34" i="53" s="1"/>
  <c r="AT34" i="53" s="1"/>
  <c r="AX27" i="53"/>
  <c r="S27" i="53" s="1"/>
  <c r="AC27" i="53" s="1"/>
  <c r="AB28" i="53" s="1"/>
  <c r="AJ28" i="53" s="1"/>
  <c r="AX21" i="53"/>
  <c r="S21" i="53" s="1"/>
  <c r="AC21" i="53" s="1"/>
  <c r="AB22" i="53" s="1"/>
  <c r="AX14" i="53"/>
  <c r="S14" i="53" s="1"/>
  <c r="AC14" i="53" s="1"/>
  <c r="AB15" i="53" s="1"/>
  <c r="AX7" i="15"/>
  <c r="S7" i="15" s="1"/>
  <c r="AC7" i="15" s="1"/>
  <c r="AB8" i="15" s="1"/>
  <c r="AK8" i="15" s="1"/>
  <c r="AT8" i="15" s="1"/>
  <c r="AF57" i="98"/>
  <c r="AO57" i="98" s="1"/>
  <c r="Z58" i="55"/>
  <c r="W59" i="55" s="1"/>
  <c r="AX12" i="15"/>
  <c r="S12" i="15" s="1"/>
  <c r="AC12" i="15" s="1"/>
  <c r="AB13" i="15" s="1"/>
  <c r="AJ13" i="15" s="1"/>
  <c r="AX6" i="15"/>
  <c r="S6" i="15" s="1"/>
  <c r="AC6" i="15" s="1"/>
  <c r="AB7" i="15" s="1"/>
  <c r="Z60" i="10"/>
  <c r="AF57" i="48"/>
  <c r="AO57" i="48" s="1"/>
  <c r="AE57" i="48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F65" i="84"/>
  <c r="AO65" i="84" s="1"/>
  <c r="AG57" i="48"/>
  <c r="AP57" i="48" s="1"/>
  <c r="Z63" i="95"/>
  <c r="AF63" i="95" s="1"/>
  <c r="AO63" i="95" s="1"/>
  <c r="Z60" i="41"/>
  <c r="AF60" i="41" s="1"/>
  <c r="AO60" i="41" s="1"/>
  <c r="AX15" i="15"/>
  <c r="S15" i="15" s="1"/>
  <c r="AC15" i="15" s="1"/>
  <c r="AB16" i="15" s="1"/>
  <c r="AJ16" i="15" s="1"/>
  <c r="AX8" i="15"/>
  <c r="S8" i="15" s="1"/>
  <c r="AC8" i="15" s="1"/>
  <c r="AB9" i="15" s="1"/>
  <c r="AK9" i="15" s="1"/>
  <c r="AT9" i="15" s="1"/>
  <c r="Z65" i="45"/>
  <c r="AG65" i="45" s="1"/>
  <c r="AP65" i="45" s="1"/>
  <c r="AE61" i="82"/>
  <c r="AF58" i="55"/>
  <c r="AO58" i="55" s="1"/>
  <c r="AG58" i="55"/>
  <c r="AP58" i="55" s="1"/>
  <c r="W61" i="10"/>
  <c r="AG60" i="10"/>
  <c r="AP60" i="10" s="1"/>
  <c r="AF60" i="10"/>
  <c r="AO60" i="10" s="1"/>
  <c r="AE60" i="10"/>
  <c r="AE65" i="45"/>
  <c r="AF65" i="45"/>
  <c r="AO65" i="45" s="1"/>
  <c r="W66" i="45"/>
  <c r="AG63" i="95"/>
  <c r="AP63" i="95" s="1"/>
  <c r="W64" i="95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K39" i="53"/>
  <c r="AT39" i="53" s="1"/>
  <c r="AK33" i="53"/>
  <c r="AT33" i="53" s="1"/>
  <c r="AJ33" i="53"/>
  <c r="AK27" i="53"/>
  <c r="AT27" i="53" s="1"/>
  <c r="AK21" i="53"/>
  <c r="AT21" i="53" s="1"/>
  <c r="AJ21" i="53"/>
  <c r="AK15" i="53"/>
  <c r="AT15" i="53" s="1"/>
  <c r="AK9" i="53"/>
  <c r="AT9" i="53" s="1"/>
  <c r="AR69" i="86"/>
  <c r="AR71" i="86" s="1"/>
  <c r="AL69" i="86"/>
  <c r="AU69" i="86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K15" i="15"/>
  <c r="AT15" i="15" s="1"/>
  <c r="AH69" i="32"/>
  <c r="AQ69" i="32" s="1"/>
  <c r="AQ71" i="32" s="1"/>
  <c r="AZ3" i="32"/>
  <c r="AX7" i="32" s="1"/>
  <c r="S7" i="32" s="1"/>
  <c r="AC7" i="32" s="1"/>
  <c r="AB8" i="32" s="1"/>
  <c r="AX64" i="32"/>
  <c r="S64" i="32" s="1"/>
  <c r="AC64" i="32" s="1"/>
  <c r="AB65" i="32" s="1"/>
  <c r="Y59" i="42"/>
  <c r="X59" i="42"/>
  <c r="AI60" i="99"/>
  <c r="AN60" i="99"/>
  <c r="AF67" i="104"/>
  <c r="AO67" i="104" s="1"/>
  <c r="W68" i="104"/>
  <c r="AG67" i="104"/>
  <c r="AP67" i="104" s="1"/>
  <c r="AE67" i="104"/>
  <c r="AL3" i="86"/>
  <c r="AU3" i="86" s="1"/>
  <c r="AS3" i="86"/>
  <c r="Y66" i="51"/>
  <c r="X66" i="51"/>
  <c r="AR59" i="10"/>
  <c r="AI62" i="11"/>
  <c r="AN62" i="11"/>
  <c r="AI65" i="84"/>
  <c r="AN65" i="84"/>
  <c r="Y61" i="83"/>
  <c r="Z61" i="83" s="1"/>
  <c r="X61" i="83"/>
  <c r="Y58" i="48"/>
  <c r="X58" i="48"/>
  <c r="W69" i="13"/>
  <c r="AG68" i="13"/>
  <c r="AP68" i="13" s="1"/>
  <c r="AE68" i="13"/>
  <c r="AF68" i="13"/>
  <c r="AO68" i="13" s="1"/>
  <c r="AH57" i="50"/>
  <c r="AQ57" i="50" s="1"/>
  <c r="AS5" i="86"/>
  <c r="AL5" i="86"/>
  <c r="AU5" i="86" s="1"/>
  <c r="AJ66" i="53"/>
  <c r="AK66" i="53"/>
  <c r="AT66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J20" i="53"/>
  <c r="AX13" i="53"/>
  <c r="S13" i="53" s="1"/>
  <c r="AC13" i="53" s="1"/>
  <c r="AB14" i="53" s="1"/>
  <c r="AX7" i="53"/>
  <c r="S7" i="53" s="1"/>
  <c r="AC7" i="53" s="1"/>
  <c r="AB8" i="53" s="1"/>
  <c r="AS6" i="86"/>
  <c r="AL6" i="86"/>
  <c r="AU6" i="86" s="1"/>
  <c r="AR66" i="104"/>
  <c r="AK68" i="15"/>
  <c r="AT68" i="15" s="1"/>
  <c r="AJ68" i="15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7" i="15"/>
  <c r="AK7" i="15"/>
  <c r="AT7" i="15" s="1"/>
  <c r="AS10" i="86"/>
  <c r="AL10" i="86"/>
  <c r="AU10" i="8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I58" i="42"/>
  <c r="AN58" i="42"/>
  <c r="AI64" i="100"/>
  <c r="AN64" i="100"/>
  <c r="AH69" i="44"/>
  <c r="AQ69" i="44" s="1"/>
  <c r="AI64" i="96"/>
  <c r="AN64" i="96"/>
  <c r="Y64" i="103"/>
  <c r="X64" i="103"/>
  <c r="AR59" i="35"/>
  <c r="AI63" i="103"/>
  <c r="AR63" i="103" s="1"/>
  <c r="AN63" i="103"/>
  <c r="Z57" i="50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R68" i="44"/>
  <c r="AS9" i="86"/>
  <c r="AL9" i="86"/>
  <c r="AU9" i="86" s="1"/>
  <c r="AK67" i="53"/>
  <c r="AT67" i="53" s="1"/>
  <c r="AJ67" i="53"/>
  <c r="AJ61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X12" i="53"/>
  <c r="S12" i="53" s="1"/>
  <c r="AC12" i="53" s="1"/>
  <c r="AB13" i="53" s="1"/>
  <c r="AX6" i="53"/>
  <c r="S6" i="53" s="1"/>
  <c r="AC6" i="53" s="1"/>
  <c r="AB7" i="53" s="1"/>
  <c r="AH58" i="94"/>
  <c r="AQ58" i="94" s="1"/>
  <c r="AH65" i="20"/>
  <c r="AQ65" i="20" s="1"/>
  <c r="AF62" i="91"/>
  <c r="AO62" i="91" s="1"/>
  <c r="AG62" i="91"/>
  <c r="AP62" i="91" s="1"/>
  <c r="W63" i="91"/>
  <c r="AE62" i="91"/>
  <c r="W61" i="49"/>
  <c r="AF60" i="49"/>
  <c r="AO60" i="49" s="1"/>
  <c r="AG60" i="49"/>
  <c r="AP60" i="49" s="1"/>
  <c r="AE60" i="49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X3" i="15"/>
  <c r="S3" i="15" s="1"/>
  <c r="AC3" i="15" s="1"/>
  <c r="Y61" i="99"/>
  <c r="X61" i="99"/>
  <c r="Z69" i="44"/>
  <c r="AR59" i="41"/>
  <c r="AR56" i="50"/>
  <c r="AE61" i="102"/>
  <c r="W62" i="102"/>
  <c r="AG61" i="102"/>
  <c r="AP61" i="102" s="1"/>
  <c r="AF61" i="102"/>
  <c r="AO61" i="102" s="1"/>
  <c r="AI63" i="16"/>
  <c r="AR63" i="16" s="1"/>
  <c r="AN63" i="16"/>
  <c r="Y62" i="82"/>
  <c r="X62" i="82"/>
  <c r="Y59" i="90"/>
  <c r="X59" i="90"/>
  <c r="AG64" i="54"/>
  <c r="AP64" i="54" s="1"/>
  <c r="W65" i="54"/>
  <c r="AF64" i="54"/>
  <c r="AO64" i="54" s="1"/>
  <c r="AE64" i="54"/>
  <c r="AF62" i="43"/>
  <c r="AO62" i="43" s="1"/>
  <c r="AE62" i="43"/>
  <c r="W63" i="43"/>
  <c r="AG62" i="43"/>
  <c r="AP62" i="43" s="1"/>
  <c r="AH63" i="95"/>
  <c r="AQ63" i="95" s="1"/>
  <c r="AJ68" i="53"/>
  <c r="AK68" i="53"/>
  <c r="AT68" i="53" s="1"/>
  <c r="AK60" i="53"/>
  <c r="AT60" i="53" s="1"/>
  <c r="AJ60" i="53"/>
  <c r="AJ54" i="53"/>
  <c r="AK54" i="53"/>
  <c r="AT54" i="53" s="1"/>
  <c r="AK48" i="53"/>
  <c r="AT48" i="53" s="1"/>
  <c r="AJ48" i="53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58" i="94"/>
  <c r="Z65" i="20"/>
  <c r="AH60" i="35"/>
  <c r="AQ60" i="35" s="1"/>
  <c r="AH58" i="55"/>
  <c r="AQ58" i="55" s="1"/>
  <c r="AR59" i="18"/>
  <c r="AR64" i="45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K18" i="15"/>
  <c r="AT18" i="15" s="1"/>
  <c r="AJ18" i="15"/>
  <c r="AX4" i="15"/>
  <c r="S4" i="15" s="1"/>
  <c r="AC4" i="15" s="1"/>
  <c r="AB5" i="15" s="1"/>
  <c r="Y65" i="100"/>
  <c r="X65" i="100"/>
  <c r="AI65" i="51"/>
  <c r="AN65" i="51"/>
  <c r="AR64" i="20"/>
  <c r="AH60" i="18"/>
  <c r="AQ60" i="18" s="1"/>
  <c r="AI61" i="82"/>
  <c r="AR61" i="82" s="1"/>
  <c r="AN61" i="82"/>
  <c r="Y66" i="84"/>
  <c r="X66" i="84"/>
  <c r="AH60" i="41"/>
  <c r="AQ60" i="41" s="1"/>
  <c r="AR57" i="94"/>
  <c r="AF68" i="46"/>
  <c r="AO68" i="46" s="1"/>
  <c r="AE68" i="46"/>
  <c r="W69" i="46"/>
  <c r="AG68" i="46"/>
  <c r="AP68" i="46" s="1"/>
  <c r="AS8" i="86"/>
  <c r="AL8" i="86"/>
  <c r="AU8" i="86" s="1"/>
  <c r="AJ65" i="53"/>
  <c r="AK65" i="53"/>
  <c r="AT65" i="53" s="1"/>
  <c r="AJ59" i="53"/>
  <c r="AK59" i="53"/>
  <c r="AT59" i="53" s="1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K11" i="53"/>
  <c r="AT11" i="53" s="1"/>
  <c r="AX5" i="53"/>
  <c r="S5" i="53" s="1"/>
  <c r="AC5" i="53" s="1"/>
  <c r="AB6" i="53" s="1"/>
  <c r="AF60" i="35"/>
  <c r="AO60" i="35" s="1"/>
  <c r="W61" i="35"/>
  <c r="AG60" i="35"/>
  <c r="AP60" i="35" s="1"/>
  <c r="AE60" i="35"/>
  <c r="AE60" i="87"/>
  <c r="W61" i="87"/>
  <c r="AG60" i="87"/>
  <c r="AP60" i="87" s="1"/>
  <c r="AF60" i="87"/>
  <c r="AO60" i="87" s="1"/>
  <c r="AG67" i="92"/>
  <c r="AP67" i="92" s="1"/>
  <c r="AF67" i="92"/>
  <c r="AO67" i="92" s="1"/>
  <c r="AE67" i="92"/>
  <c r="W68" i="92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J6" i="15"/>
  <c r="AK6" i="15"/>
  <c r="AT6" i="15" s="1"/>
  <c r="AR62" i="95"/>
  <c r="AH60" i="10"/>
  <c r="AQ60" i="10" s="1"/>
  <c r="AR57" i="55"/>
  <c r="AH65" i="45"/>
  <c r="AQ65" i="45" s="1"/>
  <c r="AS15" i="86"/>
  <c r="AL15" i="86"/>
  <c r="AU15" i="86" s="1"/>
  <c r="Z60" i="18"/>
  <c r="Y66" i="88"/>
  <c r="X66" i="88"/>
  <c r="Y63" i="11"/>
  <c r="X63" i="11"/>
  <c r="X64" i="16"/>
  <c r="Y64" i="16"/>
  <c r="AI60" i="83"/>
  <c r="AN60" i="83"/>
  <c r="AI57" i="98"/>
  <c r="AN57" i="9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J22" i="53"/>
  <c r="AK22" i="53"/>
  <c r="AT22" i="53" s="1"/>
  <c r="AX4" i="53"/>
  <c r="S4" i="53" s="1"/>
  <c r="AC4" i="53" s="1"/>
  <c r="AB5" i="53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S17" i="86"/>
  <c r="AL17" i="86"/>
  <c r="AU17" i="86" s="1"/>
  <c r="W69" i="105"/>
  <c r="AE68" i="105"/>
  <c r="AG68" i="105"/>
  <c r="AP68" i="105" s="1"/>
  <c r="AF68" i="105"/>
  <c r="AO68" i="105" s="1"/>
  <c r="AE56" i="85"/>
  <c r="AG56" i="85"/>
  <c r="AP56" i="85" s="1"/>
  <c r="W57" i="85"/>
  <c r="AF56" i="85"/>
  <c r="AO56" i="85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4" i="15"/>
  <c r="AT14" i="15" s="1"/>
  <c r="AJ14" i="15"/>
  <c r="AH67" i="104"/>
  <c r="AQ67" i="104" s="1"/>
  <c r="AJ4" i="86"/>
  <c r="AK4" i="86"/>
  <c r="AT4" i="86" s="1"/>
  <c r="AT71" i="86" s="1"/>
  <c r="AL16" i="86"/>
  <c r="AU16" i="86" s="1"/>
  <c r="AS16" i="86"/>
  <c r="Y65" i="96"/>
  <c r="X65" i="96"/>
  <c r="AI65" i="88"/>
  <c r="AN65" i="88"/>
  <c r="AN58" i="90"/>
  <c r="AJ8" i="15" l="1"/>
  <c r="AE58" i="55"/>
  <c r="AK10" i="53"/>
  <c r="AT10" i="53" s="1"/>
  <c r="AI58" i="90"/>
  <c r="AJ9" i="15"/>
  <c r="AJ34" i="53"/>
  <c r="AS34" i="53" s="1"/>
  <c r="AK16" i="15"/>
  <c r="AT16" i="15" s="1"/>
  <c r="AJ16" i="53"/>
  <c r="AJ10" i="15"/>
  <c r="AL10" i="15" s="1"/>
  <c r="AU10" i="15" s="1"/>
  <c r="AK11" i="15"/>
  <c r="AT11" i="15" s="1"/>
  <c r="X58" i="98"/>
  <c r="AJ12" i="15"/>
  <c r="AS12" i="15" s="1"/>
  <c r="AK13" i="15"/>
  <c r="AT13" i="15" s="1"/>
  <c r="AX50" i="32"/>
  <c r="S50" i="32" s="1"/>
  <c r="AC50" i="32" s="1"/>
  <c r="AB51" i="32" s="1"/>
  <c r="AJ15" i="15"/>
  <c r="AS15" i="15" s="1"/>
  <c r="AJ39" i="53"/>
  <c r="AE63" i="95"/>
  <c r="AK28" i="53"/>
  <c r="AT28" i="53" s="1"/>
  <c r="Z66" i="88"/>
  <c r="AJ9" i="53"/>
  <c r="AJ27" i="53"/>
  <c r="AL27" i="53" s="1"/>
  <c r="AU27" i="53" s="1"/>
  <c r="AJ11" i="53"/>
  <c r="AJ15" i="53"/>
  <c r="AI57" i="48"/>
  <c r="AG60" i="41"/>
  <c r="AP60" i="41" s="1"/>
  <c r="AX44" i="32"/>
  <c r="S44" i="32" s="1"/>
  <c r="AC44" i="32" s="1"/>
  <c r="AB45" i="32" s="1"/>
  <c r="W61" i="41"/>
  <c r="Y61" i="41" s="1"/>
  <c r="Z64" i="16"/>
  <c r="AX38" i="32"/>
  <c r="S38" i="32" s="1"/>
  <c r="AC38" i="32" s="1"/>
  <c r="AB39" i="32" s="1"/>
  <c r="AE60" i="41"/>
  <c r="AI60" i="41" s="1"/>
  <c r="AX26" i="32"/>
  <c r="S26" i="32" s="1"/>
  <c r="AC26" i="32" s="1"/>
  <c r="AB27" i="32" s="1"/>
  <c r="AN57" i="48"/>
  <c r="AX62" i="32"/>
  <c r="S62" i="32" s="1"/>
  <c r="AC62" i="32" s="1"/>
  <c r="AB63" i="32" s="1"/>
  <c r="AJ63" i="32" s="1"/>
  <c r="AX66" i="32"/>
  <c r="S66" i="32" s="1"/>
  <c r="AC66" i="32" s="1"/>
  <c r="AB67" i="32" s="1"/>
  <c r="AX61" i="32"/>
  <c r="S61" i="32" s="1"/>
  <c r="AC61" i="32" s="1"/>
  <c r="AB62" i="32" s="1"/>
  <c r="AX55" i="32"/>
  <c r="S55" i="32" s="1"/>
  <c r="AC55" i="32" s="1"/>
  <c r="AB56" i="32" s="1"/>
  <c r="AJ56" i="32" s="1"/>
  <c r="AX49" i="32"/>
  <c r="S49" i="32" s="1"/>
  <c r="AC49" i="32" s="1"/>
  <c r="AB50" i="32" s="1"/>
  <c r="AX43" i="32"/>
  <c r="S43" i="32" s="1"/>
  <c r="AC43" i="32" s="1"/>
  <c r="AB44" i="32" s="1"/>
  <c r="AX37" i="32"/>
  <c r="S37" i="32" s="1"/>
  <c r="AC37" i="32" s="1"/>
  <c r="AB38" i="32" s="1"/>
  <c r="AJ38" i="32" s="1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J20" i="32" s="1"/>
  <c r="AX13" i="32"/>
  <c r="S13" i="32" s="1"/>
  <c r="AC13" i="32" s="1"/>
  <c r="AB14" i="32" s="1"/>
  <c r="AX56" i="32"/>
  <c r="S56" i="32" s="1"/>
  <c r="AC56" i="32" s="1"/>
  <c r="AB57" i="32" s="1"/>
  <c r="AX32" i="32"/>
  <c r="S32" i="32" s="1"/>
  <c r="AC32" i="32" s="1"/>
  <c r="AB33" i="32" s="1"/>
  <c r="AK33" i="32" s="1"/>
  <c r="AT33" i="32" s="1"/>
  <c r="AX20" i="32"/>
  <c r="S20" i="32" s="1"/>
  <c r="AC20" i="32" s="1"/>
  <c r="AB21" i="32" s="1"/>
  <c r="AX14" i="32"/>
  <c r="S14" i="32" s="1"/>
  <c r="AC14" i="32" s="1"/>
  <c r="AB15" i="32" s="1"/>
  <c r="AX68" i="32"/>
  <c r="S68" i="32" s="1"/>
  <c r="AC68" i="32" s="1"/>
  <c r="AB69" i="32" s="1"/>
  <c r="AJ69" i="32" s="1"/>
  <c r="AS69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K49" i="32" s="1"/>
  <c r="AT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K31" i="32" s="1"/>
  <c r="AT31" i="32" s="1"/>
  <c r="AX24" i="32"/>
  <c r="S24" i="32" s="1"/>
  <c r="AC24" i="32" s="1"/>
  <c r="AB25" i="32" s="1"/>
  <c r="AX18" i="32"/>
  <c r="S18" i="32" s="1"/>
  <c r="AC18" i="32" s="1"/>
  <c r="AB19" i="32" s="1"/>
  <c r="AX12" i="32"/>
  <c r="S12" i="32" s="1"/>
  <c r="AC12" i="32" s="1"/>
  <c r="AB13" i="32" s="1"/>
  <c r="AJ13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K54" i="32" s="1"/>
  <c r="AT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J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K18" i="32" s="1"/>
  <c r="AT18" i="32" s="1"/>
  <c r="AX11" i="32"/>
  <c r="S11" i="32" s="1"/>
  <c r="AC11" i="32" s="1"/>
  <c r="AB12" i="32" s="1"/>
  <c r="Z65" i="100"/>
  <c r="AX65" i="32"/>
  <c r="S65" i="32" s="1"/>
  <c r="AC65" i="32" s="1"/>
  <c r="AB66" i="32" s="1"/>
  <c r="AJ66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J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J29" i="32" s="1"/>
  <c r="AX22" i="32"/>
  <c r="S22" i="32" s="1"/>
  <c r="AC22" i="32" s="1"/>
  <c r="AB23" i="32" s="1"/>
  <c r="AX16" i="32"/>
  <c r="S16" i="32" s="1"/>
  <c r="AC16" i="32" s="1"/>
  <c r="AB17" i="32" s="1"/>
  <c r="AX6" i="32"/>
  <c r="S6" i="32" s="1"/>
  <c r="AC6" i="32" s="1"/>
  <c r="AB7" i="32" s="1"/>
  <c r="AK7" i="32" s="1"/>
  <c r="AT7" i="32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J52" i="32" s="1"/>
  <c r="AX45" i="32"/>
  <c r="S45" i="32" s="1"/>
  <c r="AC45" i="32" s="1"/>
  <c r="AB46" i="32" s="1"/>
  <c r="AX39" i="32"/>
  <c r="S39" i="32" s="1"/>
  <c r="AC39" i="32" s="1"/>
  <c r="AB40" i="32" s="1"/>
  <c r="AX33" i="32"/>
  <c r="S33" i="32" s="1"/>
  <c r="AC33" i="32" s="1"/>
  <c r="AB34" i="32" s="1"/>
  <c r="AJ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J16" i="32" s="1"/>
  <c r="AX4" i="32"/>
  <c r="S4" i="32" s="1"/>
  <c r="AC4" i="32" s="1"/>
  <c r="AB5" i="32" s="1"/>
  <c r="AE65" i="100"/>
  <c r="W66" i="100"/>
  <c r="AG65" i="100"/>
  <c r="AP65" i="100" s="1"/>
  <c r="AF65" i="100"/>
  <c r="AO65" i="100" s="1"/>
  <c r="AE61" i="83"/>
  <c r="AN61" i="83" s="1"/>
  <c r="AG61" i="83"/>
  <c r="AF61" i="83"/>
  <c r="AO61" i="83" s="1"/>
  <c r="W62" i="83"/>
  <c r="AS4" i="86"/>
  <c r="AL4" i="86"/>
  <c r="AU4" i="86" s="1"/>
  <c r="AS22" i="15"/>
  <c r="AL22" i="15"/>
  <c r="AU22" i="15" s="1"/>
  <c r="AS40" i="15"/>
  <c r="AL40" i="15"/>
  <c r="AU40" i="15" s="1"/>
  <c r="Y57" i="85"/>
  <c r="X57" i="85"/>
  <c r="AR58" i="90"/>
  <c r="AS34" i="15"/>
  <c r="AL34" i="15"/>
  <c r="AU34" i="15" s="1"/>
  <c r="AI69" i="15"/>
  <c r="AN69" i="15"/>
  <c r="AN71" i="15" s="1"/>
  <c r="AS10" i="53"/>
  <c r="AL10" i="53"/>
  <c r="AU10" i="53" s="1"/>
  <c r="AS28" i="53"/>
  <c r="AS46" i="53"/>
  <c r="AL46" i="53"/>
  <c r="AU46" i="53" s="1"/>
  <c r="AR60" i="83"/>
  <c r="AS47" i="15"/>
  <c r="AL47" i="15"/>
  <c r="AU47" i="15" s="1"/>
  <c r="AS67" i="15"/>
  <c r="AL67" i="15"/>
  <c r="AU67" i="15" s="1"/>
  <c r="AI60" i="35"/>
  <c r="AN60" i="35"/>
  <c r="AS11" i="53"/>
  <c r="AL11" i="53"/>
  <c r="AU11" i="53" s="1"/>
  <c r="AS65" i="53"/>
  <c r="AL65" i="53"/>
  <c r="AU65" i="53" s="1"/>
  <c r="AI68" i="46"/>
  <c r="AN68" i="46"/>
  <c r="AS36" i="15"/>
  <c r="AL36" i="15"/>
  <c r="AU36" i="15" s="1"/>
  <c r="AS42" i="53"/>
  <c r="AL42" i="53"/>
  <c r="AU42" i="53" s="1"/>
  <c r="AS60" i="53"/>
  <c r="AL60" i="53"/>
  <c r="AU60" i="53" s="1"/>
  <c r="AI62" i="43"/>
  <c r="AN62" i="43"/>
  <c r="AS25" i="15"/>
  <c r="AL25" i="15"/>
  <c r="AU25" i="15" s="1"/>
  <c r="AS43" i="15"/>
  <c r="AL43" i="15"/>
  <c r="AU43" i="15" s="1"/>
  <c r="AS61" i="15"/>
  <c r="AL61" i="15"/>
  <c r="AU61" i="15" s="1"/>
  <c r="AJ7" i="53"/>
  <c r="AK7" i="53"/>
  <c r="AT7" i="53" s="1"/>
  <c r="AS67" i="53"/>
  <c r="AL67" i="53"/>
  <c r="AU67" i="53" s="1"/>
  <c r="AI69" i="53"/>
  <c r="AN69" i="53"/>
  <c r="AN71" i="53" s="1"/>
  <c r="AS7" i="15"/>
  <c r="AL7" i="15"/>
  <c r="AU7" i="15" s="1"/>
  <c r="AS26" i="15"/>
  <c r="AL26" i="15"/>
  <c r="AU26" i="15" s="1"/>
  <c r="AS62" i="15"/>
  <c r="AL62" i="15"/>
  <c r="AU62" i="15" s="1"/>
  <c r="AS26" i="53"/>
  <c r="AL26" i="53"/>
  <c r="AU26" i="53" s="1"/>
  <c r="AS44" i="53"/>
  <c r="AL44" i="53"/>
  <c r="AU44" i="53" s="1"/>
  <c r="AS62" i="53"/>
  <c r="AL62" i="53"/>
  <c r="AU62" i="53" s="1"/>
  <c r="AI68" i="13"/>
  <c r="AN68" i="13"/>
  <c r="AH61" i="83"/>
  <c r="AQ61" i="83" s="1"/>
  <c r="AR62" i="11"/>
  <c r="AS71" i="86"/>
  <c r="AK65" i="32"/>
  <c r="AT65" i="32" s="1"/>
  <c r="AK63" i="32"/>
  <c r="AT63" i="32" s="1"/>
  <c r="AK57" i="32"/>
  <c r="AT57" i="32" s="1"/>
  <c r="AJ57" i="32"/>
  <c r="AK51" i="32"/>
  <c r="AT51" i="32" s="1"/>
  <c r="AK45" i="32"/>
  <c r="AT45" i="32" s="1"/>
  <c r="AJ45" i="32"/>
  <c r="AJ39" i="32"/>
  <c r="AK39" i="32"/>
  <c r="AT39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S21" i="15"/>
  <c r="AL21" i="15"/>
  <c r="AU21" i="15" s="1"/>
  <c r="AS39" i="15"/>
  <c r="AL39" i="15"/>
  <c r="AU39" i="15" s="1"/>
  <c r="AS57" i="15"/>
  <c r="AL57" i="15"/>
  <c r="AU57" i="15" s="1"/>
  <c r="AS15" i="53"/>
  <c r="AL15" i="53"/>
  <c r="AU15" i="53" s="1"/>
  <c r="AS51" i="53"/>
  <c r="AL51" i="53"/>
  <c r="AU51" i="53" s="1"/>
  <c r="Y61" i="10"/>
  <c r="X61" i="10"/>
  <c r="Z61" i="10" s="1"/>
  <c r="AS52" i="53"/>
  <c r="AL52" i="53"/>
  <c r="AU52" i="53" s="1"/>
  <c r="AF64" i="16"/>
  <c r="AO64" i="16" s="1"/>
  <c r="AG64" i="16"/>
  <c r="AP64" i="16" s="1"/>
  <c r="AE64" i="16"/>
  <c r="W65" i="16"/>
  <c r="AH66" i="88"/>
  <c r="AQ66" i="88" s="1"/>
  <c r="AS35" i="15"/>
  <c r="AL35" i="15"/>
  <c r="AU35" i="15" s="1"/>
  <c r="AS17" i="53"/>
  <c r="AL17" i="53"/>
  <c r="AU17" i="53" s="1"/>
  <c r="AS53" i="53"/>
  <c r="AL53" i="53"/>
  <c r="AU53" i="53" s="1"/>
  <c r="AG65" i="20"/>
  <c r="AP65" i="20" s="1"/>
  <c r="AE65" i="20"/>
  <c r="W66" i="20"/>
  <c r="AF65" i="20"/>
  <c r="AO65" i="20" s="1"/>
  <c r="AS24" i="53"/>
  <c r="AL24" i="53"/>
  <c r="AU24" i="53" s="1"/>
  <c r="AH58" i="98"/>
  <c r="AQ58" i="98" s="1"/>
  <c r="AH62" i="82"/>
  <c r="AQ62" i="82" s="1"/>
  <c r="AB4" i="15"/>
  <c r="AJ3" i="15"/>
  <c r="AK13" i="53"/>
  <c r="AT13" i="53" s="1"/>
  <c r="AJ13" i="53"/>
  <c r="AS31" i="53"/>
  <c r="AL31" i="53"/>
  <c r="AU31" i="53" s="1"/>
  <c r="AS49" i="53"/>
  <c r="AL49" i="53"/>
  <c r="AU49" i="53" s="1"/>
  <c r="AR64" i="96"/>
  <c r="AI69" i="32"/>
  <c r="AN69" i="32"/>
  <c r="AN71" i="32" s="1"/>
  <c r="AS32" i="15"/>
  <c r="AL32" i="15"/>
  <c r="AU32" i="15" s="1"/>
  <c r="AS50" i="15"/>
  <c r="AL50" i="15"/>
  <c r="AU50" i="15" s="1"/>
  <c r="AS68" i="15"/>
  <c r="AL68" i="15"/>
  <c r="AU68" i="15" s="1"/>
  <c r="AJ8" i="53"/>
  <c r="AK8" i="53"/>
  <c r="AT8" i="53" s="1"/>
  <c r="AU71" i="86"/>
  <c r="C11" i="86" s="1"/>
  <c r="F29" i="57" s="1"/>
  <c r="AJ67" i="32"/>
  <c r="AK67" i="32"/>
  <c r="AT67" i="32" s="1"/>
  <c r="AK62" i="32"/>
  <c r="AT62" i="32" s="1"/>
  <c r="AJ50" i="32"/>
  <c r="AK50" i="32"/>
  <c r="AT50" i="32" s="1"/>
  <c r="AK44" i="32"/>
  <c r="AT44" i="32" s="1"/>
  <c r="AJ44" i="32"/>
  <c r="AJ32" i="32"/>
  <c r="AK32" i="32"/>
  <c r="AT32" i="32" s="1"/>
  <c r="AK26" i="32"/>
  <c r="AT26" i="32" s="1"/>
  <c r="AJ26" i="32"/>
  <c r="AK14" i="32"/>
  <c r="AT14" i="32" s="1"/>
  <c r="AJ14" i="32"/>
  <c r="AJ7" i="32"/>
  <c r="AS8" i="15"/>
  <c r="AL8" i="15"/>
  <c r="AU8" i="15" s="1"/>
  <c r="AS63" i="15"/>
  <c r="AL63" i="15"/>
  <c r="AU63" i="15" s="1"/>
  <c r="AK69" i="53"/>
  <c r="AT69" i="53" s="1"/>
  <c r="AS21" i="53"/>
  <c r="AL21" i="53"/>
  <c r="AU21" i="53" s="1"/>
  <c r="X61" i="41"/>
  <c r="AI65" i="45"/>
  <c r="AN65" i="45"/>
  <c r="AS14" i="15"/>
  <c r="AL14" i="15"/>
  <c r="AU14" i="15" s="1"/>
  <c r="AS16" i="53"/>
  <c r="AL16" i="53"/>
  <c r="AU16" i="53" s="1"/>
  <c r="AS17" i="15"/>
  <c r="AL17" i="15"/>
  <c r="AU17" i="15" s="1"/>
  <c r="AS53" i="15"/>
  <c r="AL53" i="15"/>
  <c r="AU53" i="15" s="1"/>
  <c r="Y68" i="92"/>
  <c r="X68" i="92"/>
  <c r="Y61" i="35"/>
  <c r="X61" i="35"/>
  <c r="AS35" i="53"/>
  <c r="AL35" i="53"/>
  <c r="AU35" i="53" s="1"/>
  <c r="AJ5" i="15"/>
  <c r="AK5" i="15"/>
  <c r="AT5" i="15" s="1"/>
  <c r="AS24" i="15"/>
  <c r="AL24" i="15"/>
  <c r="AU24" i="15" s="1"/>
  <c r="AS42" i="15"/>
  <c r="AL42" i="15"/>
  <c r="AU42" i="15" s="1"/>
  <c r="AS60" i="15"/>
  <c r="AL60" i="15"/>
  <c r="AU60" i="15" s="1"/>
  <c r="AE58" i="94"/>
  <c r="W59" i="94"/>
  <c r="AF58" i="94"/>
  <c r="AO58" i="94" s="1"/>
  <c r="AG58" i="94"/>
  <c r="AP58" i="94" s="1"/>
  <c r="AS30" i="53"/>
  <c r="AL30" i="53"/>
  <c r="AU30" i="53" s="1"/>
  <c r="AS48" i="53"/>
  <c r="AL48" i="53"/>
  <c r="AU48" i="53" s="1"/>
  <c r="Z58" i="98"/>
  <c r="Z62" i="82"/>
  <c r="AL12" i="15"/>
  <c r="AU12" i="15" s="1"/>
  <c r="Y61" i="49"/>
  <c r="X61" i="49"/>
  <c r="AS55" i="53"/>
  <c r="AL55" i="53"/>
  <c r="AU55" i="53" s="1"/>
  <c r="AR64" i="100"/>
  <c r="AS13" i="15"/>
  <c r="AL13" i="15"/>
  <c r="AU13" i="15" s="1"/>
  <c r="AK14" i="53"/>
  <c r="AT14" i="53" s="1"/>
  <c r="AJ14" i="53"/>
  <c r="AS32" i="53"/>
  <c r="AL32" i="53"/>
  <c r="AU32" i="53" s="1"/>
  <c r="AS50" i="53"/>
  <c r="AL50" i="53"/>
  <c r="AU50" i="53" s="1"/>
  <c r="AS66" i="53"/>
  <c r="AL66" i="53"/>
  <c r="AU66" i="53" s="1"/>
  <c r="Y69" i="13"/>
  <c r="X69" i="13"/>
  <c r="AR60" i="99"/>
  <c r="AK61" i="32"/>
  <c r="AT61" i="32" s="1"/>
  <c r="AJ61" i="32"/>
  <c r="AK55" i="32"/>
  <c r="AT55" i="32" s="1"/>
  <c r="AJ49" i="32"/>
  <c r="AK43" i="32"/>
  <c r="AT43" i="32" s="1"/>
  <c r="AJ43" i="32"/>
  <c r="AJ37" i="32"/>
  <c r="AK37" i="32"/>
  <c r="AT37" i="32" s="1"/>
  <c r="AJ25" i="32"/>
  <c r="AK25" i="32"/>
  <c r="AT25" i="32" s="1"/>
  <c r="AK19" i="32"/>
  <c r="AT19" i="32" s="1"/>
  <c r="AK13" i="32"/>
  <c r="AT13" i="32" s="1"/>
  <c r="AK5" i="32"/>
  <c r="AT5" i="32" s="1"/>
  <c r="AS27" i="15"/>
  <c r="AL27" i="15"/>
  <c r="AU27" i="15" s="1"/>
  <c r="AS45" i="15"/>
  <c r="AL45" i="15"/>
  <c r="AU45" i="15" s="1"/>
  <c r="AS39" i="53"/>
  <c r="AL39" i="53"/>
  <c r="AU39" i="53" s="1"/>
  <c r="AS57" i="53"/>
  <c r="AL57" i="53"/>
  <c r="AU57" i="53" s="1"/>
  <c r="AI63" i="95"/>
  <c r="AN63" i="95"/>
  <c r="AL41" i="15"/>
  <c r="AU41" i="15" s="1"/>
  <c r="AS41" i="15"/>
  <c r="AI67" i="92"/>
  <c r="AN67" i="92"/>
  <c r="Y61" i="87"/>
  <c r="X61" i="87"/>
  <c r="AS23" i="53"/>
  <c r="AL23" i="53"/>
  <c r="AU23" i="53" s="1"/>
  <c r="AH66" i="84"/>
  <c r="AQ66" i="84" s="1"/>
  <c r="AS30" i="15"/>
  <c r="AL30" i="15"/>
  <c r="AU30" i="15" s="1"/>
  <c r="AS48" i="15"/>
  <c r="AL48" i="15"/>
  <c r="AU48" i="15" s="1"/>
  <c r="AB4" i="53"/>
  <c r="AJ3" i="53"/>
  <c r="AS68" i="53"/>
  <c r="AL68" i="53"/>
  <c r="AU68" i="53" s="1"/>
  <c r="AI64" i="54"/>
  <c r="AN64" i="54"/>
  <c r="Y62" i="102"/>
  <c r="X62" i="102"/>
  <c r="AE69" i="44"/>
  <c r="AG69" i="44"/>
  <c r="AP69" i="44" s="1"/>
  <c r="AF69" i="44"/>
  <c r="AO69" i="44" s="1"/>
  <c r="W70" i="44"/>
  <c r="AS31" i="15"/>
  <c r="AL31" i="15"/>
  <c r="AU31" i="15" s="1"/>
  <c r="AS49" i="15"/>
  <c r="AL49" i="15"/>
  <c r="AU49" i="15" s="1"/>
  <c r="AS65" i="15"/>
  <c r="AL65" i="15"/>
  <c r="AU65" i="15" s="1"/>
  <c r="AS19" i="53"/>
  <c r="AL19" i="53"/>
  <c r="AU19" i="53" s="1"/>
  <c r="AS37" i="53"/>
  <c r="AL37" i="53"/>
  <c r="AU37" i="53" s="1"/>
  <c r="AH64" i="103"/>
  <c r="AQ64" i="103" s="1"/>
  <c r="AS20" i="15"/>
  <c r="AL20" i="15"/>
  <c r="AU20" i="15" s="1"/>
  <c r="AS38" i="15"/>
  <c r="AL38" i="15"/>
  <c r="AU38" i="15" s="1"/>
  <c r="AS56" i="53"/>
  <c r="AL56" i="53"/>
  <c r="AU56" i="53" s="1"/>
  <c r="AH58" i="48"/>
  <c r="AQ58" i="48" s="1"/>
  <c r="AH66" i="51"/>
  <c r="AQ66" i="51" s="1"/>
  <c r="AI67" i="104"/>
  <c r="AN67" i="104"/>
  <c r="AH59" i="42"/>
  <c r="AQ59" i="42" s="1"/>
  <c r="AK68" i="32"/>
  <c r="AT68" i="32" s="1"/>
  <c r="AK60" i="32"/>
  <c r="AT60" i="32" s="1"/>
  <c r="AJ60" i="32"/>
  <c r="AJ54" i="32"/>
  <c r="AK48" i="32"/>
  <c r="AT48" i="32" s="1"/>
  <c r="AJ42" i="32"/>
  <c r="AK42" i="32"/>
  <c r="AT42" i="32" s="1"/>
  <c r="AK36" i="32"/>
  <c r="AT36" i="32" s="1"/>
  <c r="AK30" i="32"/>
  <c r="AT30" i="32" s="1"/>
  <c r="AK24" i="32"/>
  <c r="AT24" i="32" s="1"/>
  <c r="AJ24" i="32"/>
  <c r="AK12" i="32"/>
  <c r="AT12" i="32" s="1"/>
  <c r="AK8" i="32"/>
  <c r="AT8" i="32" s="1"/>
  <c r="AK69" i="15"/>
  <c r="AT69" i="15" s="1"/>
  <c r="AS9" i="53"/>
  <c r="AL9" i="53"/>
  <c r="AU9" i="53" s="1"/>
  <c r="AS27" i="53"/>
  <c r="AS45" i="53"/>
  <c r="AL45" i="53"/>
  <c r="AU45" i="53" s="1"/>
  <c r="AS63" i="53"/>
  <c r="AL63" i="53"/>
  <c r="AU63" i="53" s="1"/>
  <c r="AI60" i="10"/>
  <c r="AN60" i="10"/>
  <c r="AR57" i="98"/>
  <c r="AS58" i="15"/>
  <c r="AL58" i="15"/>
  <c r="AU58" i="15" s="1"/>
  <c r="Y69" i="105"/>
  <c r="X69" i="105"/>
  <c r="Z69" i="105" s="1"/>
  <c r="AL40" i="53"/>
  <c r="AU40" i="53" s="1"/>
  <c r="AS40" i="53"/>
  <c r="AH64" i="16"/>
  <c r="AQ64" i="16" s="1"/>
  <c r="AK5" i="53"/>
  <c r="AT5" i="53" s="1"/>
  <c r="AJ5" i="53"/>
  <c r="AS22" i="53"/>
  <c r="AL22" i="53"/>
  <c r="AU22" i="53" s="1"/>
  <c r="AS58" i="53"/>
  <c r="AL58" i="53"/>
  <c r="AU58" i="53" s="1"/>
  <c r="AR57" i="48"/>
  <c r="AH63" i="11"/>
  <c r="AQ63" i="11" s="1"/>
  <c r="W61" i="18"/>
  <c r="AG60" i="18"/>
  <c r="AP60" i="18" s="1"/>
  <c r="AF60" i="18"/>
  <c r="AO60" i="18" s="1"/>
  <c r="AE60" i="18"/>
  <c r="AS6" i="15"/>
  <c r="AL6" i="15"/>
  <c r="AU6" i="15" s="1"/>
  <c r="AS23" i="15"/>
  <c r="AL23" i="15"/>
  <c r="AU23" i="15" s="1"/>
  <c r="AS59" i="15"/>
  <c r="AL59" i="15"/>
  <c r="AU59" i="15" s="1"/>
  <c r="AI60" i="87"/>
  <c r="AN60" i="87"/>
  <c r="AJ6" i="53"/>
  <c r="AK6" i="53"/>
  <c r="AT6" i="53" s="1"/>
  <c r="AS41" i="53"/>
  <c r="AL41" i="53"/>
  <c r="AU41" i="53" s="1"/>
  <c r="AS59" i="53"/>
  <c r="AL59" i="53"/>
  <c r="AU59" i="53" s="1"/>
  <c r="Z66" i="84"/>
  <c r="AR65" i="51"/>
  <c r="AS11" i="15"/>
  <c r="AL11" i="15"/>
  <c r="AU11" i="15" s="1"/>
  <c r="AS66" i="15"/>
  <c r="AL66" i="15"/>
  <c r="AU66" i="15" s="1"/>
  <c r="AK12" i="53"/>
  <c r="AT12" i="53" s="1"/>
  <c r="AJ12" i="53"/>
  <c r="AH59" i="90"/>
  <c r="AQ59" i="90" s="1"/>
  <c r="AI61" i="102"/>
  <c r="AN61" i="102"/>
  <c r="AH61" i="99"/>
  <c r="AQ61" i="99" s="1"/>
  <c r="AI62" i="91"/>
  <c r="AN62" i="91"/>
  <c r="AS25" i="53"/>
  <c r="AL25" i="53"/>
  <c r="AU25" i="53" s="1"/>
  <c r="AE57" i="50"/>
  <c r="AN57" i="50" s="1"/>
  <c r="W58" i="50"/>
  <c r="AF57" i="50"/>
  <c r="AO57" i="50" s="1"/>
  <c r="AG57" i="50"/>
  <c r="Z64" i="103"/>
  <c r="AR58" i="42"/>
  <c r="AS56" i="15"/>
  <c r="AL56" i="15"/>
  <c r="AU56" i="15" s="1"/>
  <c r="AS20" i="53"/>
  <c r="AL20" i="53"/>
  <c r="AU20" i="53" s="1"/>
  <c r="AS38" i="53"/>
  <c r="AL38" i="53"/>
  <c r="AU38" i="53" s="1"/>
  <c r="Z58" i="48"/>
  <c r="AR65" i="84"/>
  <c r="Z66" i="51"/>
  <c r="Z59" i="42"/>
  <c r="AK59" i="32"/>
  <c r="AT59" i="32" s="1"/>
  <c r="AJ59" i="32"/>
  <c r="AK53" i="32"/>
  <c r="AT53" i="32" s="1"/>
  <c r="AK41" i="32"/>
  <c r="AT41" i="32" s="1"/>
  <c r="AJ41" i="32"/>
  <c r="AK35" i="32"/>
  <c r="AT35" i="32" s="1"/>
  <c r="AJ35" i="32"/>
  <c r="AK23" i="32"/>
  <c r="AT23" i="32" s="1"/>
  <c r="AJ23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AL15" i="15"/>
  <c r="AU15" i="15" s="1"/>
  <c r="AS33" i="15"/>
  <c r="AL33" i="15"/>
  <c r="AU33" i="15" s="1"/>
  <c r="AS51" i="15"/>
  <c r="AL51" i="15"/>
  <c r="AU51" i="15" s="1"/>
  <c r="Y59" i="55"/>
  <c r="X59" i="55"/>
  <c r="AR65" i="88"/>
  <c r="AS16" i="15"/>
  <c r="AL16" i="15"/>
  <c r="AU16" i="15" s="1"/>
  <c r="AS52" i="15"/>
  <c r="AL52" i="15"/>
  <c r="AU52" i="15" s="1"/>
  <c r="AH65" i="96"/>
  <c r="AQ65" i="96" s="1"/>
  <c r="AI68" i="105"/>
  <c r="AN68" i="105"/>
  <c r="W67" i="88"/>
  <c r="AG66" i="88"/>
  <c r="AP66" i="88" s="1"/>
  <c r="AF66" i="88"/>
  <c r="AO66" i="88" s="1"/>
  <c r="AE66" i="88"/>
  <c r="Z65" i="96"/>
  <c r="AS46" i="15"/>
  <c r="AL46" i="15"/>
  <c r="AU46" i="15" s="1"/>
  <c r="AI56" i="85"/>
  <c r="AN56" i="85"/>
  <c r="AS9" i="15"/>
  <c r="AL9" i="15"/>
  <c r="AU9" i="15" s="1"/>
  <c r="AS28" i="15"/>
  <c r="AL28" i="15"/>
  <c r="AU28" i="15" s="1"/>
  <c r="AS64" i="15"/>
  <c r="AL64" i="15"/>
  <c r="AU64" i="15" s="1"/>
  <c r="AL64" i="53"/>
  <c r="AU64" i="53" s="1"/>
  <c r="AS64" i="53"/>
  <c r="Z63" i="11"/>
  <c r="AS10" i="15"/>
  <c r="AS29" i="15"/>
  <c r="AL29" i="15"/>
  <c r="AU29" i="15" s="1"/>
  <c r="AS29" i="53"/>
  <c r="AL29" i="53"/>
  <c r="AU29" i="53" s="1"/>
  <c r="AS47" i="53"/>
  <c r="AL47" i="53"/>
  <c r="AU47" i="53" s="1"/>
  <c r="Y69" i="46"/>
  <c r="X69" i="46"/>
  <c r="AH65" i="100"/>
  <c r="AQ65" i="100" s="1"/>
  <c r="AS18" i="15"/>
  <c r="AL18" i="15"/>
  <c r="AU18" i="15" s="1"/>
  <c r="AS54" i="15"/>
  <c r="AL54" i="15"/>
  <c r="AU54" i="15" s="1"/>
  <c r="AJ18" i="53"/>
  <c r="AK18" i="53"/>
  <c r="AT18" i="53" s="1"/>
  <c r="AS36" i="53"/>
  <c r="AL36" i="53"/>
  <c r="AU36" i="53" s="1"/>
  <c r="AS54" i="53"/>
  <c r="AL54" i="53"/>
  <c r="AU54" i="53" s="1"/>
  <c r="Y63" i="43"/>
  <c r="X63" i="43"/>
  <c r="Y65" i="54"/>
  <c r="X65" i="54"/>
  <c r="Z65" i="54" s="1"/>
  <c r="Z59" i="90"/>
  <c r="Z61" i="99"/>
  <c r="AS19" i="15"/>
  <c r="AL19" i="15"/>
  <c r="AU19" i="15" s="1"/>
  <c r="AS37" i="15"/>
  <c r="AL37" i="15"/>
  <c r="AU37" i="15" s="1"/>
  <c r="AS55" i="15"/>
  <c r="AL55" i="15"/>
  <c r="AU55" i="15" s="1"/>
  <c r="AI60" i="49"/>
  <c r="AN60" i="49"/>
  <c r="Y63" i="91"/>
  <c r="X63" i="91"/>
  <c r="AS43" i="53"/>
  <c r="AL43" i="53"/>
  <c r="AU43" i="53" s="1"/>
  <c r="AS61" i="53"/>
  <c r="AL61" i="53"/>
  <c r="AU61" i="53" s="1"/>
  <c r="AS44" i="15"/>
  <c r="AL44" i="15"/>
  <c r="AU44" i="15" s="1"/>
  <c r="Y68" i="104"/>
  <c r="X68" i="104"/>
  <c r="Z68" i="104" s="1"/>
  <c r="AJ64" i="32"/>
  <c r="AK64" i="32"/>
  <c r="AT64" i="32" s="1"/>
  <c r="AK58" i="32"/>
  <c r="AT58" i="32" s="1"/>
  <c r="AJ58" i="32"/>
  <c r="AK46" i="32"/>
  <c r="AT46" i="32" s="1"/>
  <c r="AK40" i="32"/>
  <c r="AT40" i="32" s="1"/>
  <c r="AJ40" i="32"/>
  <c r="AK34" i="32"/>
  <c r="AT34" i="32" s="1"/>
  <c r="AK28" i="32"/>
  <c r="AT28" i="32" s="1"/>
  <c r="AJ22" i="32"/>
  <c r="AK22" i="32"/>
  <c r="AT22" i="32" s="1"/>
  <c r="AK16" i="32"/>
  <c r="AT16" i="32" s="1"/>
  <c r="AX9" i="32"/>
  <c r="S9" i="32" s="1"/>
  <c r="AC9" i="32" s="1"/>
  <c r="AB10" i="32" s="1"/>
  <c r="AX3" i="32"/>
  <c r="S3" i="32" s="1"/>
  <c r="AC3" i="32" s="1"/>
  <c r="AS33" i="53"/>
  <c r="AL33" i="53"/>
  <c r="AU33" i="53" s="1"/>
  <c r="Y64" i="95"/>
  <c r="X64" i="95"/>
  <c r="Z64" i="95" s="1"/>
  <c r="Y66" i="45"/>
  <c r="X66" i="45"/>
  <c r="AI58" i="55"/>
  <c r="AN58" i="55"/>
  <c r="AK66" i="32" l="1"/>
  <c r="AT66" i="32" s="1"/>
  <c r="AK38" i="32"/>
  <c r="AT38" i="32" s="1"/>
  <c r="AJ65" i="32"/>
  <c r="AL65" i="32" s="1"/>
  <c r="AU65" i="32" s="1"/>
  <c r="AL28" i="53"/>
  <c r="AU28" i="53" s="1"/>
  <c r="AJ48" i="32"/>
  <c r="AK69" i="32"/>
  <c r="AT69" i="32" s="1"/>
  <c r="AJ62" i="32"/>
  <c r="AJ51" i="32"/>
  <c r="AJ28" i="32"/>
  <c r="AS28" i="32" s="1"/>
  <c r="AJ12" i="32"/>
  <c r="Z62" i="102"/>
  <c r="AJ31" i="32"/>
  <c r="AS31" i="32" s="1"/>
  <c r="AL34" i="53"/>
  <c r="AU34" i="53" s="1"/>
  <c r="Z61" i="41"/>
  <c r="AK52" i="32"/>
  <c r="AT52" i="32" s="1"/>
  <c r="Z59" i="55"/>
  <c r="AK29" i="32"/>
  <c r="AT29" i="32" s="1"/>
  <c r="AJ18" i="32"/>
  <c r="AS18" i="32" s="1"/>
  <c r="Z57" i="85"/>
  <c r="AK47" i="32"/>
  <c r="AT47" i="32" s="1"/>
  <c r="AN60" i="41"/>
  <c r="AJ8" i="32"/>
  <c r="AJ19" i="32"/>
  <c r="AJ55" i="32"/>
  <c r="AJ33" i="32"/>
  <c r="AL33" i="32" s="1"/>
  <c r="AU33" i="32" s="1"/>
  <c r="AJ46" i="32"/>
  <c r="AJ17" i="32"/>
  <c r="AL17" i="32" s="1"/>
  <c r="AU17" i="32" s="1"/>
  <c r="AJ53" i="32"/>
  <c r="AJ68" i="32"/>
  <c r="AK20" i="32"/>
  <c r="AT20" i="32" s="1"/>
  <c r="AK56" i="32"/>
  <c r="AT56" i="32" s="1"/>
  <c r="AJ30" i="32"/>
  <c r="Z63" i="91"/>
  <c r="W64" i="91" s="1"/>
  <c r="W65" i="95"/>
  <c r="AG64" i="95"/>
  <c r="AP64" i="95" s="1"/>
  <c r="AF64" i="95"/>
  <c r="AO64" i="95" s="1"/>
  <c r="AE64" i="95"/>
  <c r="AG63" i="91"/>
  <c r="AP63" i="91" s="1"/>
  <c r="W63" i="102"/>
  <c r="AF62" i="102"/>
  <c r="AO62" i="102" s="1"/>
  <c r="AG62" i="102"/>
  <c r="AP62" i="102" s="1"/>
  <c r="AE62" i="102"/>
  <c r="W58" i="85"/>
  <c r="AE57" i="85"/>
  <c r="AG57" i="85"/>
  <c r="AP57" i="85" s="1"/>
  <c r="AF57" i="85"/>
  <c r="AO57" i="85" s="1"/>
  <c r="W60" i="55"/>
  <c r="AE59" i="55"/>
  <c r="AF59" i="55"/>
  <c r="AO59" i="55" s="1"/>
  <c r="AG59" i="55"/>
  <c r="AP59" i="55" s="1"/>
  <c r="AE68" i="104"/>
  <c r="W69" i="104"/>
  <c r="AF68" i="104"/>
  <c r="AO68" i="104" s="1"/>
  <c r="AG68" i="104"/>
  <c r="AP68" i="104" s="1"/>
  <c r="AH69" i="46"/>
  <c r="AQ69" i="46" s="1"/>
  <c r="AQ71" i="46" s="1"/>
  <c r="AZ3" i="46"/>
  <c r="AX12" i="46" s="1"/>
  <c r="S12" i="46" s="1"/>
  <c r="AC12" i="46" s="1"/>
  <c r="AB13" i="46" s="1"/>
  <c r="AX10" i="46"/>
  <c r="S10" i="46" s="1"/>
  <c r="AC10" i="46" s="1"/>
  <c r="AB11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4" i="46"/>
  <c r="S64" i="46" s="1"/>
  <c r="AC64" i="46" s="1"/>
  <c r="AB65" i="46" s="1"/>
  <c r="AX68" i="46"/>
  <c r="S68" i="46" s="1"/>
  <c r="AC68" i="46" s="1"/>
  <c r="AB69" i="46" s="1"/>
  <c r="W66" i="96"/>
  <c r="AE65" i="96"/>
  <c r="AG65" i="96"/>
  <c r="AP65" i="96" s="1"/>
  <c r="AF65" i="96"/>
  <c r="AO65" i="96" s="1"/>
  <c r="AS35" i="32"/>
  <c r="AL35" i="32"/>
  <c r="AU35" i="32" s="1"/>
  <c r="AG59" i="42"/>
  <c r="AP59" i="42" s="1"/>
  <c r="AE59" i="42"/>
  <c r="W60" i="42"/>
  <c r="AF59" i="42"/>
  <c r="AO59" i="42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42" i="32"/>
  <c r="AL42" i="32"/>
  <c r="AU42" i="32" s="1"/>
  <c r="Y70" i="44"/>
  <c r="X70" i="44"/>
  <c r="AJ4" i="53"/>
  <c r="AK4" i="53"/>
  <c r="AT4" i="53" s="1"/>
  <c r="AT71" i="53" s="1"/>
  <c r="AH61" i="87"/>
  <c r="AQ61" i="87" s="1"/>
  <c r="AS37" i="32"/>
  <c r="AL37" i="32"/>
  <c r="AU37" i="32" s="1"/>
  <c r="AH61" i="49"/>
  <c r="AQ61" i="49" s="1"/>
  <c r="AE58" i="98"/>
  <c r="AF58" i="98"/>
  <c r="AO58" i="98" s="1"/>
  <c r="W59" i="98"/>
  <c r="AG58" i="98"/>
  <c r="AP58" i="98" s="1"/>
  <c r="AE61" i="41"/>
  <c r="AG61" i="41"/>
  <c r="AP61" i="41" s="1"/>
  <c r="AF61" i="41"/>
  <c r="AO61" i="41" s="1"/>
  <c r="W62" i="41"/>
  <c r="AS32" i="32"/>
  <c r="AL32" i="32"/>
  <c r="AU32" i="32" s="1"/>
  <c r="AS50" i="32"/>
  <c r="AL50" i="32"/>
  <c r="AU50" i="32" s="1"/>
  <c r="AS67" i="32"/>
  <c r="AL67" i="32"/>
  <c r="AU67" i="32" s="1"/>
  <c r="AL13" i="53"/>
  <c r="AU13" i="53" s="1"/>
  <c r="AS13" i="53"/>
  <c r="Y66" i="20"/>
  <c r="X66" i="20"/>
  <c r="AE61" i="10"/>
  <c r="AG61" i="10"/>
  <c r="AP61" i="10" s="1"/>
  <c r="AF61" i="10"/>
  <c r="AO61" i="10" s="1"/>
  <c r="W62" i="10"/>
  <c r="AK9" i="32"/>
  <c r="AT9" i="32" s="1"/>
  <c r="AJ9" i="32"/>
  <c r="AR68" i="13"/>
  <c r="AS7" i="53"/>
  <c r="AL7" i="53"/>
  <c r="AU7" i="53" s="1"/>
  <c r="AR69" i="15"/>
  <c r="AR71" i="15" s="1"/>
  <c r="AL69" i="15"/>
  <c r="AU69" i="15" s="1"/>
  <c r="AH68" i="104"/>
  <c r="AQ68" i="104" s="1"/>
  <c r="AR58" i="55"/>
  <c r="AS16" i="32"/>
  <c r="AL16" i="32"/>
  <c r="AU16" i="32" s="1"/>
  <c r="AS52" i="32"/>
  <c r="AR60" i="49"/>
  <c r="AH63" i="43"/>
  <c r="AQ63" i="43" s="1"/>
  <c r="AH66" i="45"/>
  <c r="AQ66" i="45" s="1"/>
  <c r="AS40" i="32"/>
  <c r="AL40" i="32"/>
  <c r="AU40" i="32" s="1"/>
  <c r="AL58" i="32"/>
  <c r="AU58" i="32" s="1"/>
  <c r="AS58" i="32"/>
  <c r="AF61" i="99"/>
  <c r="AO61" i="99" s="1"/>
  <c r="AE61" i="99"/>
  <c r="AG61" i="99"/>
  <c r="AP61" i="99" s="1"/>
  <c r="W62" i="99"/>
  <c r="Z63" i="43"/>
  <c r="Z69" i="46"/>
  <c r="AR68" i="105"/>
  <c r="AH59" i="55"/>
  <c r="AQ59" i="55" s="1"/>
  <c r="AS53" i="32"/>
  <c r="AL53" i="32"/>
  <c r="AU53" i="32" s="1"/>
  <c r="AG66" i="51"/>
  <c r="AP66" i="51" s="1"/>
  <c r="AE66" i="51"/>
  <c r="AF66" i="51"/>
  <c r="AO66" i="51" s="1"/>
  <c r="W67" i="51"/>
  <c r="W65" i="103"/>
  <c r="AE64" i="103"/>
  <c r="AG64" i="103"/>
  <c r="AP64" i="103" s="1"/>
  <c r="AF64" i="103"/>
  <c r="AO64" i="103" s="1"/>
  <c r="AE66" i="84"/>
  <c r="W67" i="84"/>
  <c r="AG66" i="84"/>
  <c r="AP66" i="84" s="1"/>
  <c r="AF66" i="84"/>
  <c r="AO66" i="84" s="1"/>
  <c r="AS6" i="53"/>
  <c r="AL6" i="53"/>
  <c r="AU6" i="53" s="1"/>
  <c r="AR60" i="10"/>
  <c r="AL68" i="32"/>
  <c r="AU68" i="32" s="1"/>
  <c r="AS68" i="32"/>
  <c r="Z61" i="87"/>
  <c r="AJ5" i="32"/>
  <c r="AS43" i="32"/>
  <c r="AL43" i="32"/>
  <c r="AU43" i="32" s="1"/>
  <c r="AS61" i="32"/>
  <c r="AL61" i="32"/>
  <c r="AU61" i="32" s="1"/>
  <c r="AH69" i="13"/>
  <c r="AQ69" i="13" s="1"/>
  <c r="Z61" i="49"/>
  <c r="AI65" i="20"/>
  <c r="AN65" i="20"/>
  <c r="AS65" i="32"/>
  <c r="AS34" i="32"/>
  <c r="AL34" i="32"/>
  <c r="AU34" i="32" s="1"/>
  <c r="Z66" i="45"/>
  <c r="AS22" i="32"/>
  <c r="AL22" i="32"/>
  <c r="AU22" i="32" s="1"/>
  <c r="AH63" i="91"/>
  <c r="AQ63" i="91" s="1"/>
  <c r="AG59" i="90"/>
  <c r="AP59" i="90" s="1"/>
  <c r="AF59" i="90"/>
  <c r="AO59" i="90" s="1"/>
  <c r="W60" i="90"/>
  <c r="AE59" i="90"/>
  <c r="AS18" i="53"/>
  <c r="AL18" i="53"/>
  <c r="AU18" i="53" s="1"/>
  <c r="AI66" i="88"/>
  <c r="AN66" i="88"/>
  <c r="AS23" i="32"/>
  <c r="AL23" i="32"/>
  <c r="AU23" i="32" s="1"/>
  <c r="AS41" i="32"/>
  <c r="AL41" i="32"/>
  <c r="AU41" i="32" s="1"/>
  <c r="AS59" i="32"/>
  <c r="AL59" i="32"/>
  <c r="AU59" i="32" s="1"/>
  <c r="Y61" i="18"/>
  <c r="Z61" i="18" s="1"/>
  <c r="X61" i="18"/>
  <c r="AS5" i="53"/>
  <c r="AL5" i="53"/>
  <c r="AU5" i="53" s="1"/>
  <c r="AS12" i="32"/>
  <c r="AL12" i="32"/>
  <c r="AU12" i="32" s="1"/>
  <c r="AS30" i="32"/>
  <c r="AL30" i="32"/>
  <c r="AU30" i="32" s="1"/>
  <c r="AS48" i="32"/>
  <c r="AL48" i="32"/>
  <c r="AU48" i="32" s="1"/>
  <c r="AR64" i="54"/>
  <c r="AR63" i="95"/>
  <c r="AS25" i="32"/>
  <c r="AL25" i="32"/>
  <c r="AU25" i="32" s="1"/>
  <c r="Z69" i="13"/>
  <c r="Y59" i="94"/>
  <c r="X59" i="94"/>
  <c r="Z61" i="35"/>
  <c r="AH61" i="35"/>
  <c r="AQ61" i="35" s="1"/>
  <c r="AS20" i="32"/>
  <c r="AL20" i="32"/>
  <c r="AU20" i="32" s="1"/>
  <c r="AS38" i="32"/>
  <c r="AL38" i="32"/>
  <c r="AU38" i="32" s="1"/>
  <c r="AS56" i="32"/>
  <c r="AL3" i="15"/>
  <c r="AU3" i="15" s="1"/>
  <c r="AS3" i="15"/>
  <c r="AS15" i="32"/>
  <c r="AL15" i="32"/>
  <c r="AU15" i="32" s="1"/>
  <c r="AS33" i="32"/>
  <c r="AS51" i="32"/>
  <c r="AL51" i="32"/>
  <c r="AU51" i="32" s="1"/>
  <c r="AR69" i="53"/>
  <c r="AR71" i="53" s="1"/>
  <c r="AL69" i="53"/>
  <c r="AU69" i="53" s="1"/>
  <c r="AR62" i="43"/>
  <c r="AJ3" i="32"/>
  <c r="AB4" i="32"/>
  <c r="AS46" i="32"/>
  <c r="AL46" i="32"/>
  <c r="AU46" i="32" s="1"/>
  <c r="AH65" i="54"/>
  <c r="AQ65" i="54" s="1"/>
  <c r="AR56" i="85"/>
  <c r="AI57" i="50"/>
  <c r="AP57" i="50"/>
  <c r="AR60" i="87"/>
  <c r="AS54" i="32"/>
  <c r="AL54" i="32"/>
  <c r="AU54" i="32" s="1"/>
  <c r="AR67" i="104"/>
  <c r="AI69" i="44"/>
  <c r="AN69" i="44"/>
  <c r="AS13" i="32"/>
  <c r="AL13" i="32"/>
  <c r="AU13" i="32" s="1"/>
  <c r="AS49" i="32"/>
  <c r="AL49" i="32"/>
  <c r="AU49" i="32" s="1"/>
  <c r="AI58" i="94"/>
  <c r="AN58" i="94"/>
  <c r="AS7" i="32"/>
  <c r="AL7" i="32"/>
  <c r="AU7" i="32" s="1"/>
  <c r="AL26" i="32"/>
  <c r="AU26" i="32" s="1"/>
  <c r="AS26" i="32"/>
  <c r="AS44" i="32"/>
  <c r="AL44" i="32"/>
  <c r="AU44" i="32" s="1"/>
  <c r="AS8" i="53"/>
  <c r="AL8" i="53"/>
  <c r="AU8" i="53" s="1"/>
  <c r="AJ4" i="15"/>
  <c r="AK4" i="15"/>
  <c r="AT4" i="15" s="1"/>
  <c r="AT71" i="15" s="1"/>
  <c r="Y65" i="16"/>
  <c r="X65" i="16"/>
  <c r="AS21" i="32"/>
  <c r="AL21" i="32"/>
  <c r="AU21" i="32" s="1"/>
  <c r="AS57" i="32"/>
  <c r="AL57" i="32"/>
  <c r="AU57" i="32" s="1"/>
  <c r="Y62" i="83"/>
  <c r="X62" i="83"/>
  <c r="AH64" i="95"/>
  <c r="AQ64" i="95" s="1"/>
  <c r="AF65" i="54"/>
  <c r="AO65" i="54" s="1"/>
  <c r="AE65" i="54"/>
  <c r="W66" i="54"/>
  <c r="AG65" i="54"/>
  <c r="AP65" i="54" s="1"/>
  <c r="AJ6" i="32"/>
  <c r="AK6" i="32"/>
  <c r="AT6" i="32" s="1"/>
  <c r="W59" i="48"/>
  <c r="AE58" i="48"/>
  <c r="AG58" i="48"/>
  <c r="AP58" i="48" s="1"/>
  <c r="AF58" i="48"/>
  <c r="AO58" i="48" s="1"/>
  <c r="AR62" i="91"/>
  <c r="AS36" i="32"/>
  <c r="AL36" i="32"/>
  <c r="AU36" i="32" s="1"/>
  <c r="AH62" i="102"/>
  <c r="AQ62" i="102" s="1"/>
  <c r="AR67" i="92"/>
  <c r="AR60" i="41"/>
  <c r="AS14" i="53"/>
  <c r="AL14" i="53"/>
  <c r="AU14" i="53" s="1"/>
  <c r="AH68" i="92"/>
  <c r="AQ68" i="92" s="1"/>
  <c r="AR65" i="45"/>
  <c r="AS62" i="32"/>
  <c r="AL62" i="32"/>
  <c r="AU62" i="32" s="1"/>
  <c r="AI64" i="16"/>
  <c r="AN64" i="16"/>
  <c r="AS39" i="32"/>
  <c r="AL39" i="32"/>
  <c r="AU39" i="32" s="1"/>
  <c r="AR68" i="46"/>
  <c r="AR60" i="35"/>
  <c r="Y66" i="100"/>
  <c r="X66" i="100"/>
  <c r="AJ10" i="32"/>
  <c r="AK10" i="32"/>
  <c r="AT10" i="32" s="1"/>
  <c r="AS64" i="32"/>
  <c r="AL64" i="32"/>
  <c r="AU64" i="32" s="1"/>
  <c r="AF63" i="11"/>
  <c r="AO63" i="11" s="1"/>
  <c r="W64" i="11"/>
  <c r="AG63" i="11"/>
  <c r="AP63" i="11" s="1"/>
  <c r="AE63" i="11"/>
  <c r="Y67" i="88"/>
  <c r="X67" i="88"/>
  <c r="AK11" i="32"/>
  <c r="AT11" i="32" s="1"/>
  <c r="AJ11" i="32"/>
  <c r="AS29" i="32"/>
  <c r="AL29" i="32"/>
  <c r="AU29" i="32" s="1"/>
  <c r="AS47" i="32"/>
  <c r="AL47" i="32"/>
  <c r="AU47" i="32" s="1"/>
  <c r="AS66" i="32"/>
  <c r="AL66" i="32"/>
  <c r="AU66" i="32" s="1"/>
  <c r="Y58" i="50"/>
  <c r="X58" i="50"/>
  <c r="AR61" i="102"/>
  <c r="AS12" i="53"/>
  <c r="AL12" i="53"/>
  <c r="AU12" i="53" s="1"/>
  <c r="AI60" i="18"/>
  <c r="AN60" i="18"/>
  <c r="AH69" i="105"/>
  <c r="AQ69" i="105" s="1"/>
  <c r="AQ71" i="105" s="1"/>
  <c r="AZ3" i="105"/>
  <c r="AX12" i="105" s="1"/>
  <c r="S12" i="105" s="1"/>
  <c r="AC12" i="105" s="1"/>
  <c r="AB13" i="105" s="1"/>
  <c r="AX66" i="105"/>
  <c r="S66" i="105" s="1"/>
  <c r="AC66" i="105" s="1"/>
  <c r="AB67" i="105" s="1"/>
  <c r="AS8" i="32"/>
  <c r="AL8" i="32"/>
  <c r="AU8" i="32" s="1"/>
  <c r="AS24" i="32"/>
  <c r="AL24" i="32"/>
  <c r="AU24" i="32" s="1"/>
  <c r="AS60" i="32"/>
  <c r="AL60" i="32"/>
  <c r="AU60" i="32" s="1"/>
  <c r="AL3" i="53"/>
  <c r="AU3" i="53" s="1"/>
  <c r="AS3" i="53"/>
  <c r="AS19" i="32"/>
  <c r="AL19" i="32"/>
  <c r="AU19" i="32" s="1"/>
  <c r="AS55" i="32"/>
  <c r="AL55" i="32"/>
  <c r="AU55" i="32" s="1"/>
  <c r="AF62" i="82"/>
  <c r="AO62" i="82" s="1"/>
  <c r="W63" i="82"/>
  <c r="AE62" i="82"/>
  <c r="AG62" i="82"/>
  <c r="AP62" i="82" s="1"/>
  <c r="AS5" i="15"/>
  <c r="AL5" i="15"/>
  <c r="AU5" i="15" s="1"/>
  <c r="Z68" i="92"/>
  <c r="AH61" i="41"/>
  <c r="AQ61" i="41" s="1"/>
  <c r="AS14" i="32"/>
  <c r="AL14" i="32"/>
  <c r="AU14" i="32" s="1"/>
  <c r="AR69" i="32"/>
  <c r="AR71" i="32" s="1"/>
  <c r="AL69" i="32"/>
  <c r="AU69" i="32" s="1"/>
  <c r="AH61" i="10"/>
  <c r="AQ61" i="10" s="1"/>
  <c r="AL27" i="32"/>
  <c r="AU27" i="32" s="1"/>
  <c r="AS27" i="32"/>
  <c r="AS45" i="32"/>
  <c r="AL45" i="32"/>
  <c r="AU45" i="32" s="1"/>
  <c r="AS63" i="32"/>
  <c r="AL63" i="32"/>
  <c r="AU63" i="32" s="1"/>
  <c r="AH57" i="85"/>
  <c r="AQ57" i="85" s="1"/>
  <c r="AI61" i="83"/>
  <c r="AP61" i="83"/>
  <c r="AI65" i="100"/>
  <c r="AN65" i="100"/>
  <c r="AL31" i="32" l="1"/>
  <c r="AU31" i="32" s="1"/>
  <c r="AL28" i="32"/>
  <c r="AU28" i="32" s="1"/>
  <c r="AS17" i="32"/>
  <c r="AF63" i="91"/>
  <c r="AO63" i="91" s="1"/>
  <c r="AL18" i="32"/>
  <c r="AU18" i="32" s="1"/>
  <c r="AE63" i="91"/>
  <c r="AL52" i="32"/>
  <c r="AU52" i="32" s="1"/>
  <c r="AX63" i="105"/>
  <c r="S63" i="105" s="1"/>
  <c r="AC63" i="105" s="1"/>
  <c r="AB64" i="105" s="1"/>
  <c r="AX53" i="105"/>
  <c r="S53" i="105" s="1"/>
  <c r="AC53" i="105" s="1"/>
  <c r="AB54" i="105" s="1"/>
  <c r="AX45" i="105"/>
  <c r="S45" i="105" s="1"/>
  <c r="AC45" i="105" s="1"/>
  <c r="AB46" i="105" s="1"/>
  <c r="AX28" i="105"/>
  <c r="S28" i="105" s="1"/>
  <c r="AC28" i="105" s="1"/>
  <c r="AB29" i="105" s="1"/>
  <c r="Z59" i="94"/>
  <c r="AG59" i="94" s="1"/>
  <c r="AP59" i="94" s="1"/>
  <c r="AX9" i="46"/>
  <c r="S9" i="46" s="1"/>
  <c r="AC9" i="46" s="1"/>
  <c r="AB10" i="46" s="1"/>
  <c r="AK10" i="46" s="1"/>
  <c r="AT10" i="46" s="1"/>
  <c r="AX56" i="105"/>
  <c r="S56" i="105" s="1"/>
  <c r="AC56" i="105" s="1"/>
  <c r="AB57" i="105" s="1"/>
  <c r="AX44" i="105"/>
  <c r="S44" i="105" s="1"/>
  <c r="AC44" i="105" s="1"/>
  <c r="AB45" i="105" s="1"/>
  <c r="AK45" i="105" s="1"/>
  <c r="AT45" i="105" s="1"/>
  <c r="AX27" i="105"/>
  <c r="S27" i="105" s="1"/>
  <c r="AC27" i="105" s="1"/>
  <c r="AB28" i="105" s="1"/>
  <c r="AX32" i="105"/>
  <c r="S32" i="105" s="1"/>
  <c r="AC32" i="105" s="1"/>
  <c r="AB33" i="105" s="1"/>
  <c r="AX20" i="105"/>
  <c r="S20" i="105" s="1"/>
  <c r="AC20" i="105" s="1"/>
  <c r="AB21" i="105" s="1"/>
  <c r="AK21" i="105" s="1"/>
  <c r="AT21" i="105" s="1"/>
  <c r="AX52" i="105"/>
  <c r="S52" i="105" s="1"/>
  <c r="AC52" i="105" s="1"/>
  <c r="AB53" i="105" s="1"/>
  <c r="AK53" i="105" s="1"/>
  <c r="AT53" i="105" s="1"/>
  <c r="AX59" i="105"/>
  <c r="S59" i="105" s="1"/>
  <c r="AC59" i="105" s="1"/>
  <c r="AB60" i="105" s="1"/>
  <c r="AX41" i="105"/>
  <c r="S41" i="105" s="1"/>
  <c r="AC41" i="105" s="1"/>
  <c r="AB42" i="105" s="1"/>
  <c r="AK42" i="105" s="1"/>
  <c r="AT42" i="105" s="1"/>
  <c r="AX68" i="105"/>
  <c r="S68" i="105" s="1"/>
  <c r="AC68" i="105" s="1"/>
  <c r="AB69" i="105" s="1"/>
  <c r="AX58" i="105"/>
  <c r="S58" i="105" s="1"/>
  <c r="AC58" i="105" s="1"/>
  <c r="AB59" i="105" s="1"/>
  <c r="AX50" i="105"/>
  <c r="S50" i="105" s="1"/>
  <c r="AC50" i="105" s="1"/>
  <c r="AB51" i="105" s="1"/>
  <c r="AK51" i="105" s="1"/>
  <c r="AT51" i="105" s="1"/>
  <c r="AX40" i="105"/>
  <c r="S40" i="105" s="1"/>
  <c r="AC40" i="105" s="1"/>
  <c r="AB41" i="105" s="1"/>
  <c r="AK41" i="105" s="1"/>
  <c r="AT41" i="105" s="1"/>
  <c r="AX16" i="105"/>
  <c r="S16" i="105" s="1"/>
  <c r="AC16" i="105" s="1"/>
  <c r="AB17" i="105" s="1"/>
  <c r="Z65" i="16"/>
  <c r="AG65" i="16" s="1"/>
  <c r="AP65" i="16" s="1"/>
  <c r="AX17" i="46"/>
  <c r="S17" i="46" s="1"/>
  <c r="AC17" i="46" s="1"/>
  <c r="AB18" i="46" s="1"/>
  <c r="AX46" i="105"/>
  <c r="S46" i="105" s="1"/>
  <c r="AC46" i="105" s="1"/>
  <c r="AB47" i="105" s="1"/>
  <c r="AX62" i="105"/>
  <c r="S62" i="105" s="1"/>
  <c r="AC62" i="105" s="1"/>
  <c r="AB63" i="105" s="1"/>
  <c r="AJ63" i="105" s="1"/>
  <c r="AX51" i="105"/>
  <c r="S51" i="105" s="1"/>
  <c r="AC51" i="105" s="1"/>
  <c r="AB52" i="105" s="1"/>
  <c r="AJ52" i="105" s="1"/>
  <c r="AX64" i="105"/>
  <c r="S64" i="105" s="1"/>
  <c r="AC64" i="105" s="1"/>
  <c r="AB65" i="105" s="1"/>
  <c r="AX57" i="105"/>
  <c r="S57" i="105" s="1"/>
  <c r="AC57" i="105" s="1"/>
  <c r="AB58" i="105" s="1"/>
  <c r="AJ58" i="105" s="1"/>
  <c r="AX47" i="105"/>
  <c r="S47" i="105" s="1"/>
  <c r="AC47" i="105" s="1"/>
  <c r="AB48" i="105" s="1"/>
  <c r="AX39" i="105"/>
  <c r="S39" i="105" s="1"/>
  <c r="AC39" i="105" s="1"/>
  <c r="AB40" i="105" s="1"/>
  <c r="AX15" i="105"/>
  <c r="S15" i="105" s="1"/>
  <c r="AC15" i="105" s="1"/>
  <c r="AB16" i="105" s="1"/>
  <c r="AJ16" i="105" s="1"/>
  <c r="AL56" i="32"/>
  <c r="AU56" i="32" s="1"/>
  <c r="AX16" i="46"/>
  <c r="S16" i="46" s="1"/>
  <c r="AC16" i="46" s="1"/>
  <c r="AB17" i="46" s="1"/>
  <c r="AX33" i="105"/>
  <c r="S33" i="105" s="1"/>
  <c r="AC33" i="105" s="1"/>
  <c r="AB34" i="105" s="1"/>
  <c r="AK34" i="105" s="1"/>
  <c r="AT34" i="105" s="1"/>
  <c r="AX21" i="105"/>
  <c r="S21" i="105" s="1"/>
  <c r="AC21" i="105" s="1"/>
  <c r="AB22" i="105" s="1"/>
  <c r="AX8" i="105"/>
  <c r="S8" i="105" s="1"/>
  <c r="AC8" i="105" s="1"/>
  <c r="AB9" i="105" s="1"/>
  <c r="AX11" i="46"/>
  <c r="S11" i="46" s="1"/>
  <c r="AC11" i="46" s="1"/>
  <c r="AB12" i="46" s="1"/>
  <c r="AK12" i="46" s="1"/>
  <c r="AT12" i="46" s="1"/>
  <c r="Z58" i="50"/>
  <c r="AE58" i="50" s="1"/>
  <c r="AX38" i="105"/>
  <c r="S38" i="105" s="1"/>
  <c r="AC38" i="105" s="1"/>
  <c r="AB39" i="105" s="1"/>
  <c r="AX26" i="105"/>
  <c r="S26" i="105" s="1"/>
  <c r="AC26" i="105" s="1"/>
  <c r="AB27" i="105" s="1"/>
  <c r="AK27" i="105" s="1"/>
  <c r="AT27" i="105" s="1"/>
  <c r="AX14" i="105"/>
  <c r="S14" i="105" s="1"/>
  <c r="AC14" i="105" s="1"/>
  <c r="AB15" i="105" s="1"/>
  <c r="AX15" i="46"/>
  <c r="S15" i="46" s="1"/>
  <c r="AC15" i="46" s="1"/>
  <c r="AB16" i="46" s="1"/>
  <c r="AX34" i="105"/>
  <c r="S34" i="105" s="1"/>
  <c r="AC34" i="105" s="1"/>
  <c r="AB35" i="105" s="1"/>
  <c r="AK35" i="105" s="1"/>
  <c r="AT35" i="105" s="1"/>
  <c r="AX22" i="105"/>
  <c r="S22" i="105" s="1"/>
  <c r="AC22" i="105" s="1"/>
  <c r="AB23" i="105" s="1"/>
  <c r="AX9" i="105"/>
  <c r="S9" i="105" s="1"/>
  <c r="AC9" i="105" s="1"/>
  <c r="AB10" i="105" s="1"/>
  <c r="AJ10" i="105" s="1"/>
  <c r="AX13" i="46"/>
  <c r="S13" i="46" s="1"/>
  <c r="AC13" i="46" s="1"/>
  <c r="AB14" i="46" s="1"/>
  <c r="AK14" i="46" s="1"/>
  <c r="AT14" i="46" s="1"/>
  <c r="AG58" i="50"/>
  <c r="AP58" i="50" s="1"/>
  <c r="AK67" i="105"/>
  <c r="AT67" i="105" s="1"/>
  <c r="AK46" i="105"/>
  <c r="AT46" i="105" s="1"/>
  <c r="AJ46" i="105"/>
  <c r="AI62" i="82"/>
  <c r="AN62" i="82"/>
  <c r="AK65" i="105"/>
  <c r="AT65" i="105" s="1"/>
  <c r="AK60" i="105"/>
  <c r="AT60" i="105" s="1"/>
  <c r="AK54" i="105"/>
  <c r="AT54" i="105" s="1"/>
  <c r="AK48" i="105"/>
  <c r="AT48" i="105" s="1"/>
  <c r="AX35" i="105"/>
  <c r="S35" i="105" s="1"/>
  <c r="AC35" i="105" s="1"/>
  <c r="AB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10" i="105"/>
  <c r="S10" i="105" s="1"/>
  <c r="AC10" i="105" s="1"/>
  <c r="AB11" i="105" s="1"/>
  <c r="AX3" i="105"/>
  <c r="S3" i="105" s="1"/>
  <c r="AC3" i="105" s="1"/>
  <c r="Y59" i="48"/>
  <c r="X59" i="48"/>
  <c r="AI65" i="54"/>
  <c r="AN65" i="54"/>
  <c r="AL4" i="15"/>
  <c r="AU4" i="15" s="1"/>
  <c r="AS4" i="15"/>
  <c r="AR69" i="44"/>
  <c r="AH59" i="94"/>
  <c r="AQ59" i="94" s="1"/>
  <c r="AH61" i="18"/>
  <c r="AQ61" i="18" s="1"/>
  <c r="AS5" i="32"/>
  <c r="AL5" i="32"/>
  <c r="AU5" i="32" s="1"/>
  <c r="AI66" i="84"/>
  <c r="AN66" i="84"/>
  <c r="AI61" i="41"/>
  <c r="AN61" i="41"/>
  <c r="AK65" i="46"/>
  <c r="AT65" i="46" s="1"/>
  <c r="AJ65" i="46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6" i="46"/>
  <c r="S6" i="46" s="1"/>
  <c r="AC6" i="46" s="1"/>
  <c r="AB7" i="46" s="1"/>
  <c r="Y64" i="91"/>
  <c r="X64" i="91"/>
  <c r="AJ59" i="105"/>
  <c r="AK59" i="105"/>
  <c r="AT59" i="105" s="1"/>
  <c r="AJ47" i="105"/>
  <c r="AK47" i="105"/>
  <c r="AT47" i="105" s="1"/>
  <c r="AJ35" i="105"/>
  <c r="AK29" i="105"/>
  <c r="AT29" i="105" s="1"/>
  <c r="AK23" i="105"/>
  <c r="AT23" i="105" s="1"/>
  <c r="AK17" i="105"/>
  <c r="AT17" i="105" s="1"/>
  <c r="AK10" i="105"/>
  <c r="AT10" i="105" s="1"/>
  <c r="AX5" i="105"/>
  <c r="S5" i="105" s="1"/>
  <c r="AC5" i="105" s="1"/>
  <c r="AB6" i="105" s="1"/>
  <c r="AS11" i="32"/>
  <c r="AL11" i="32"/>
  <c r="AU11" i="32" s="1"/>
  <c r="AI63" i="11"/>
  <c r="AN63" i="11"/>
  <c r="AR64" i="16"/>
  <c r="AH62" i="83"/>
  <c r="AQ62" i="83" s="1"/>
  <c r="W60" i="94"/>
  <c r="AE59" i="94"/>
  <c r="AG61" i="18"/>
  <c r="AP61" i="18" s="1"/>
  <c r="W62" i="18"/>
  <c r="AF61" i="18"/>
  <c r="AO61" i="18" s="1"/>
  <c r="AE61" i="18"/>
  <c r="AE66" i="45"/>
  <c r="AG66" i="45"/>
  <c r="AP66" i="45" s="1"/>
  <c r="W67" i="45"/>
  <c r="AF66" i="45"/>
  <c r="AO66" i="45" s="1"/>
  <c r="AR65" i="20"/>
  <c r="W62" i="87"/>
  <c r="AE61" i="87"/>
  <c r="AF61" i="87"/>
  <c r="AO61" i="87" s="1"/>
  <c r="AG61" i="87"/>
  <c r="AP61" i="87" s="1"/>
  <c r="X67" i="51"/>
  <c r="Y67" i="51"/>
  <c r="Y62" i="99"/>
  <c r="X62" i="99"/>
  <c r="AL4" i="53"/>
  <c r="AU4" i="53" s="1"/>
  <c r="AU71" i="53" s="1"/>
  <c r="C11" i="53" s="1"/>
  <c r="AS4" i="53"/>
  <c r="AS71" i="53" s="1"/>
  <c r="Y60" i="42"/>
  <c r="X60" i="42"/>
  <c r="AJ68" i="46"/>
  <c r="AK68" i="46"/>
  <c r="AT68" i="46" s="1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X5" i="46"/>
  <c r="S5" i="46" s="1"/>
  <c r="AC5" i="46" s="1"/>
  <c r="AB6" i="46" s="1"/>
  <c r="AI57" i="85"/>
  <c r="AN57" i="85"/>
  <c r="Y63" i="102"/>
  <c r="X63" i="102"/>
  <c r="AK58" i="105"/>
  <c r="AT58" i="105" s="1"/>
  <c r="AJ28" i="105"/>
  <c r="AK28" i="105"/>
  <c r="AT28" i="105" s="1"/>
  <c r="AK22" i="105"/>
  <c r="AT22" i="105" s="1"/>
  <c r="AK16" i="105"/>
  <c r="AT16" i="105" s="1"/>
  <c r="AK9" i="105"/>
  <c r="AT9" i="105" s="1"/>
  <c r="AJ9" i="105"/>
  <c r="AK13" i="105"/>
  <c r="AT13" i="105" s="1"/>
  <c r="AS10" i="32"/>
  <c r="AL10" i="32"/>
  <c r="AU10" i="32" s="1"/>
  <c r="AS6" i="32"/>
  <c r="AL6" i="32"/>
  <c r="AU6" i="32" s="1"/>
  <c r="Z62" i="83"/>
  <c r="AH65" i="16"/>
  <c r="AQ65" i="16" s="1"/>
  <c r="AI59" i="90"/>
  <c r="AN59" i="90"/>
  <c r="AG61" i="49"/>
  <c r="AP61" i="49" s="1"/>
  <c r="W62" i="49"/>
  <c r="AE61" i="49"/>
  <c r="AF61" i="49"/>
  <c r="AO61" i="49" s="1"/>
  <c r="AS9" i="32"/>
  <c r="AL9" i="32"/>
  <c r="AU9" i="32" s="1"/>
  <c r="AI61" i="10"/>
  <c r="AN61" i="10"/>
  <c r="AH70" i="44"/>
  <c r="AQ70" i="44" s="1"/>
  <c r="AI59" i="42"/>
  <c r="AN59" i="42"/>
  <c r="AK67" i="46"/>
  <c r="AT67" i="46" s="1"/>
  <c r="AJ67" i="46"/>
  <c r="AK60" i="46"/>
  <c r="AT60" i="46" s="1"/>
  <c r="AJ60" i="46"/>
  <c r="AK54" i="46"/>
  <c r="AT54" i="46" s="1"/>
  <c r="AJ54" i="46"/>
  <c r="AK48" i="46"/>
  <c r="AT48" i="46" s="1"/>
  <c r="AJ48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K13" i="46"/>
  <c r="AT13" i="46" s="1"/>
  <c r="AJ13" i="46"/>
  <c r="AI59" i="55"/>
  <c r="AN59" i="55"/>
  <c r="Y58" i="85"/>
  <c r="X58" i="85"/>
  <c r="AI64" i="95"/>
  <c r="AN64" i="95"/>
  <c r="Y63" i="82"/>
  <c r="X63" i="82"/>
  <c r="Z63" i="82" s="1"/>
  <c r="AK64" i="105"/>
  <c r="AT64" i="105" s="1"/>
  <c r="AJ64" i="105"/>
  <c r="AR65" i="100"/>
  <c r="AK57" i="105"/>
  <c r="AT57" i="105" s="1"/>
  <c r="AK39" i="105"/>
  <c r="AT39" i="105" s="1"/>
  <c r="AJ39" i="105"/>
  <c r="AJ21" i="105"/>
  <c r="AK15" i="105"/>
  <c r="AT15" i="105" s="1"/>
  <c r="AX7" i="105"/>
  <c r="S7" i="105" s="1"/>
  <c r="AC7" i="105" s="1"/>
  <c r="AB8" i="105" s="1"/>
  <c r="AH67" i="88"/>
  <c r="AQ67" i="88" s="1"/>
  <c r="Y64" i="11"/>
  <c r="X64" i="11"/>
  <c r="AH66" i="100"/>
  <c r="AQ66" i="100" s="1"/>
  <c r="AE65" i="16"/>
  <c r="W66" i="16"/>
  <c r="AF69" i="13"/>
  <c r="AO69" i="13" s="1"/>
  <c r="AG69" i="13"/>
  <c r="AE69" i="13"/>
  <c r="AN69" i="13" s="1"/>
  <c r="W70" i="13"/>
  <c r="Y60" i="90"/>
  <c r="X60" i="90"/>
  <c r="AI66" i="51"/>
  <c r="AN66" i="51"/>
  <c r="AI61" i="99"/>
  <c r="AN61" i="99"/>
  <c r="AH66" i="20"/>
  <c r="AQ66" i="20" s="1"/>
  <c r="Y62" i="41"/>
  <c r="X62" i="41"/>
  <c r="Y59" i="98"/>
  <c r="X59" i="98"/>
  <c r="Z70" i="44"/>
  <c r="AI69" i="105"/>
  <c r="AN69" i="105"/>
  <c r="AN71" i="105" s="1"/>
  <c r="AI65" i="96"/>
  <c r="AN65" i="96"/>
  <c r="AJ66" i="46"/>
  <c r="AK66" i="46"/>
  <c r="AT66" i="46" s="1"/>
  <c r="AJ59" i="46"/>
  <c r="AK59" i="46"/>
  <c r="AT59" i="46" s="1"/>
  <c r="AK53" i="46"/>
  <c r="AT53" i="46" s="1"/>
  <c r="AJ53" i="46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0" i="46"/>
  <c r="AX3" i="46"/>
  <c r="S3" i="46" s="1"/>
  <c r="AC3" i="46" s="1"/>
  <c r="Y69" i="104"/>
  <c r="X69" i="104"/>
  <c r="Y60" i="55"/>
  <c r="X60" i="55"/>
  <c r="AK52" i="105"/>
  <c r="AT52" i="105" s="1"/>
  <c r="AJ45" i="105"/>
  <c r="AK33" i="105"/>
  <c r="AT33" i="105" s="1"/>
  <c r="AX67" i="105"/>
  <c r="S67" i="105" s="1"/>
  <c r="AC67" i="105" s="1"/>
  <c r="AB68" i="105" s="1"/>
  <c r="AX61" i="105"/>
  <c r="S61" i="105" s="1"/>
  <c r="AC61" i="105" s="1"/>
  <c r="AB62" i="105" s="1"/>
  <c r="AX55" i="105"/>
  <c r="S55" i="105" s="1"/>
  <c r="AC55" i="105" s="1"/>
  <c r="AB56" i="105" s="1"/>
  <c r="AX49" i="105"/>
  <c r="S49" i="105" s="1"/>
  <c r="AC49" i="105" s="1"/>
  <c r="AB50" i="105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H58" i="50"/>
  <c r="AQ58" i="50" s="1"/>
  <c r="Z67" i="88"/>
  <c r="Z66" i="100"/>
  <c r="AR58" i="94"/>
  <c r="AR57" i="50"/>
  <c r="AK4" i="32"/>
  <c r="AT4" i="32" s="1"/>
  <c r="AT71" i="32" s="1"/>
  <c r="AJ4" i="32"/>
  <c r="AS71" i="15"/>
  <c r="AR66" i="88"/>
  <c r="AI64" i="103"/>
  <c r="AN64" i="103"/>
  <c r="AX69" i="46"/>
  <c r="S69" i="46" s="1"/>
  <c r="AC69" i="46" s="1"/>
  <c r="AF69" i="46"/>
  <c r="AO69" i="46" s="1"/>
  <c r="AO71" i="46" s="1"/>
  <c r="AG69" i="46"/>
  <c r="AP69" i="46" s="1"/>
  <c r="AP71" i="46" s="1"/>
  <c r="AE69" i="46"/>
  <c r="Z66" i="20"/>
  <c r="Y66" i="96"/>
  <c r="X66" i="96"/>
  <c r="Z66" i="96" s="1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X8" i="46"/>
  <c r="S8" i="46" s="1"/>
  <c r="AC8" i="46" s="1"/>
  <c r="AB9" i="46" s="1"/>
  <c r="AX4" i="46"/>
  <c r="S4" i="46" s="1"/>
  <c r="AC4" i="46" s="1"/>
  <c r="AB5" i="46" s="1"/>
  <c r="AI68" i="104"/>
  <c r="AN68" i="104"/>
  <c r="AI62" i="102"/>
  <c r="AN62" i="102"/>
  <c r="AF68" i="92"/>
  <c r="AO68" i="92" s="1"/>
  <c r="AG68" i="92"/>
  <c r="AP68" i="92" s="1"/>
  <c r="AE68" i="92"/>
  <c r="W69" i="92"/>
  <c r="AK40" i="105"/>
  <c r="AT40" i="105" s="1"/>
  <c r="AJ40" i="105"/>
  <c r="AJ69" i="105"/>
  <c r="AS69" i="105" s="1"/>
  <c r="AK69" i="105"/>
  <c r="AT69" i="105" s="1"/>
  <c r="AR61" i="83"/>
  <c r="AX65" i="105"/>
  <c r="S65" i="105" s="1"/>
  <c r="AC65" i="105" s="1"/>
  <c r="AB66" i="105" s="1"/>
  <c r="AX60" i="105"/>
  <c r="S60" i="105" s="1"/>
  <c r="AC60" i="105" s="1"/>
  <c r="AB61" i="105" s="1"/>
  <c r="AX54" i="105"/>
  <c r="S54" i="105" s="1"/>
  <c r="AC54" i="105" s="1"/>
  <c r="AB55" i="105" s="1"/>
  <c r="AX48" i="105"/>
  <c r="S48" i="105" s="1"/>
  <c r="AC48" i="105" s="1"/>
  <c r="AB49" i="105" s="1"/>
  <c r="AX42" i="105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4" i="105"/>
  <c r="S24" i="105" s="1"/>
  <c r="AC24" i="105" s="1"/>
  <c r="AB25" i="105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R60" i="18"/>
  <c r="AI58" i="48"/>
  <c r="AN58" i="48"/>
  <c r="Y66" i="54"/>
  <c r="X66" i="54"/>
  <c r="AL3" i="32"/>
  <c r="AU3" i="32" s="1"/>
  <c r="AS3" i="32"/>
  <c r="AU71" i="15"/>
  <c r="C11" i="15" s="1"/>
  <c r="AF61" i="35"/>
  <c r="AO61" i="35" s="1"/>
  <c r="AE61" i="35"/>
  <c r="AN61" i="35" s="1"/>
  <c r="W62" i="35"/>
  <c r="AG61" i="35"/>
  <c r="Y67" i="84"/>
  <c r="X67" i="84"/>
  <c r="Y65" i="103"/>
  <c r="X65" i="103"/>
  <c r="W64" i="43"/>
  <c r="AE63" i="43"/>
  <c r="AF63" i="43"/>
  <c r="AO63" i="43" s="1"/>
  <c r="AG63" i="43"/>
  <c r="AP63" i="43" s="1"/>
  <c r="Y62" i="10"/>
  <c r="X62" i="10"/>
  <c r="Z62" i="10" s="1"/>
  <c r="AI58" i="98"/>
  <c r="AN58" i="98"/>
  <c r="AJ69" i="46"/>
  <c r="AS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I63" i="91"/>
  <c r="AN63" i="91"/>
  <c r="Y65" i="95"/>
  <c r="X65" i="95"/>
  <c r="AK63" i="105" l="1"/>
  <c r="AT63" i="105" s="1"/>
  <c r="AF65" i="16"/>
  <c r="AO65" i="16" s="1"/>
  <c r="AJ27" i="105"/>
  <c r="AJ34" i="105"/>
  <c r="AJ11" i="46"/>
  <c r="AS11" i="46" s="1"/>
  <c r="AJ33" i="105"/>
  <c r="AS33" i="105" s="1"/>
  <c r="AJ15" i="105"/>
  <c r="AJ12" i="46"/>
  <c r="AF59" i="94"/>
  <c r="AO59" i="94" s="1"/>
  <c r="AJ41" i="105"/>
  <c r="AK69" i="46"/>
  <c r="AT69" i="46" s="1"/>
  <c r="AJ57" i="105"/>
  <c r="AL57" i="105" s="1"/>
  <c r="AU57" i="105" s="1"/>
  <c r="AJ17" i="105"/>
  <c r="AJ23" i="105"/>
  <c r="Z58" i="85"/>
  <c r="AF58" i="85" s="1"/>
  <c r="AO58" i="85" s="1"/>
  <c r="AJ29" i="105"/>
  <c r="Z59" i="48"/>
  <c r="AG59" i="48" s="1"/>
  <c r="AP59" i="48" s="1"/>
  <c r="AF58" i="50"/>
  <c r="AO58" i="50" s="1"/>
  <c r="AJ22" i="105"/>
  <c r="W59" i="50"/>
  <c r="X59" i="50" s="1"/>
  <c r="AJ51" i="105"/>
  <c r="AJ53" i="105"/>
  <c r="Z65" i="95"/>
  <c r="AF65" i="95" s="1"/>
  <c r="AO65" i="95" s="1"/>
  <c r="Z66" i="54"/>
  <c r="AE66" i="54" s="1"/>
  <c r="Z64" i="91"/>
  <c r="AG64" i="91" s="1"/>
  <c r="AP64" i="91" s="1"/>
  <c r="Z69" i="104"/>
  <c r="AE69" i="104" s="1"/>
  <c r="W59" i="85"/>
  <c r="AG58" i="85"/>
  <c r="AP58" i="85" s="1"/>
  <c r="AE59" i="48"/>
  <c r="W60" i="48"/>
  <c r="W67" i="96"/>
  <c r="AE66" i="96"/>
  <c r="AF66" i="96"/>
  <c r="AO66" i="96" s="1"/>
  <c r="AG66" i="96"/>
  <c r="AP66" i="96" s="1"/>
  <c r="W65" i="91"/>
  <c r="AF64" i="91"/>
  <c r="AO64" i="91" s="1"/>
  <c r="AR63" i="91"/>
  <c r="AF62" i="10"/>
  <c r="AO62" i="10" s="1"/>
  <c r="AG62" i="10"/>
  <c r="AP62" i="10" s="1"/>
  <c r="W63" i="10"/>
  <c r="AE62" i="10"/>
  <c r="AJ25" i="105"/>
  <c r="AK25" i="105"/>
  <c r="AT25" i="105" s="1"/>
  <c r="AK5" i="46"/>
  <c r="AT5" i="46" s="1"/>
  <c r="AJ5" i="46"/>
  <c r="AI69" i="46"/>
  <c r="AN69" i="46"/>
  <c r="AN71" i="46" s="1"/>
  <c r="AR58" i="98"/>
  <c r="AH67" i="84"/>
  <c r="AQ67" i="84" s="1"/>
  <c r="AS27" i="46"/>
  <c r="AL27" i="46"/>
  <c r="AU27" i="46" s="1"/>
  <c r="AS45" i="46"/>
  <c r="AL45" i="46"/>
  <c r="AU45" i="46" s="1"/>
  <c r="AH62" i="10"/>
  <c r="AQ62" i="10" s="1"/>
  <c r="AI63" i="43"/>
  <c r="AN63" i="43"/>
  <c r="Z67" i="84"/>
  <c r="AK12" i="105"/>
  <c r="AT12" i="105" s="1"/>
  <c r="AJ12" i="105"/>
  <c r="AK49" i="105"/>
  <c r="AT49" i="105" s="1"/>
  <c r="AJ49" i="105"/>
  <c r="AR62" i="102"/>
  <c r="AS34" i="46"/>
  <c r="AL34" i="46"/>
  <c r="AU34" i="46" s="1"/>
  <c r="AL4" i="32"/>
  <c r="AU4" i="32" s="1"/>
  <c r="AU71" i="32" s="1"/>
  <c r="C11" i="32" s="1"/>
  <c r="AS4" i="32"/>
  <c r="AE66" i="100"/>
  <c r="AG66" i="100"/>
  <c r="AP66" i="100" s="1"/>
  <c r="W67" i="100"/>
  <c r="AF66" i="100"/>
  <c r="AO66" i="100" s="1"/>
  <c r="AK38" i="105"/>
  <c r="AT38" i="105" s="1"/>
  <c r="AJ38" i="105"/>
  <c r="AS52" i="105"/>
  <c r="AL52" i="105"/>
  <c r="AU52" i="105" s="1"/>
  <c r="AS17" i="46"/>
  <c r="AL17" i="46"/>
  <c r="AU17" i="46" s="1"/>
  <c r="AS35" i="46"/>
  <c r="AL35" i="46"/>
  <c r="AU35" i="46" s="1"/>
  <c r="AR65" i="96"/>
  <c r="AR66" i="51"/>
  <c r="AS57" i="105"/>
  <c r="AH63" i="82"/>
  <c r="AQ63" i="82" s="1"/>
  <c r="AS30" i="46"/>
  <c r="AL30" i="46"/>
  <c r="AU30" i="46" s="1"/>
  <c r="AS48" i="46"/>
  <c r="AL48" i="46"/>
  <c r="AU48" i="46" s="1"/>
  <c r="AS67" i="46"/>
  <c r="AL67" i="46"/>
  <c r="AU67" i="46" s="1"/>
  <c r="AJ13" i="105"/>
  <c r="AS22" i="105"/>
  <c r="AL22" i="105"/>
  <c r="AU22" i="105" s="1"/>
  <c r="AR57" i="85"/>
  <c r="AS43" i="46"/>
  <c r="AL43" i="46"/>
  <c r="AU43" i="46" s="1"/>
  <c r="Z67" i="51"/>
  <c r="Y62" i="87"/>
  <c r="X62" i="87"/>
  <c r="AS10" i="105"/>
  <c r="AL10" i="105"/>
  <c r="AU10" i="105" s="1"/>
  <c r="AS29" i="105"/>
  <c r="AL29" i="105"/>
  <c r="AU29" i="105" s="1"/>
  <c r="AJ14" i="46"/>
  <c r="AS50" i="46"/>
  <c r="AL50" i="46"/>
  <c r="AU50" i="46" s="1"/>
  <c r="AK30" i="105"/>
  <c r="AT30" i="105" s="1"/>
  <c r="AJ30" i="105"/>
  <c r="AJ55" i="105"/>
  <c r="AK55" i="105"/>
  <c r="AT55" i="105" s="1"/>
  <c r="AS51" i="105"/>
  <c r="AL51" i="105"/>
  <c r="AU51" i="105" s="1"/>
  <c r="Y69" i="92"/>
  <c r="X69" i="92"/>
  <c r="AS22" i="46"/>
  <c r="AL22" i="46"/>
  <c r="AU22" i="46" s="1"/>
  <c r="AL58" i="46"/>
  <c r="AU58" i="46" s="1"/>
  <c r="AS58" i="46"/>
  <c r="AG67" i="88"/>
  <c r="AP67" i="88" s="1"/>
  <c r="AF67" i="88"/>
  <c r="AO67" i="88" s="1"/>
  <c r="AE67" i="88"/>
  <c r="W68" i="88"/>
  <c r="AK7" i="105"/>
  <c r="AT7" i="105" s="1"/>
  <c r="AJ7" i="105"/>
  <c r="AK44" i="105"/>
  <c r="AT44" i="105" s="1"/>
  <c r="AJ44" i="105"/>
  <c r="AL33" i="105"/>
  <c r="AU33" i="105" s="1"/>
  <c r="AH62" i="41"/>
  <c r="AQ62" i="41" s="1"/>
  <c r="AH60" i="90"/>
  <c r="AQ60" i="90" s="1"/>
  <c r="AI69" i="13"/>
  <c r="AP69" i="13"/>
  <c r="AI65" i="16"/>
  <c r="AN65" i="16"/>
  <c r="AH64" i="11"/>
  <c r="AQ64" i="11" s="1"/>
  <c r="AS21" i="105"/>
  <c r="AL21" i="105"/>
  <c r="AU21" i="105" s="1"/>
  <c r="W64" i="82"/>
  <c r="AE63" i="82"/>
  <c r="AG63" i="82"/>
  <c r="AP63" i="82" s="1"/>
  <c r="AF63" i="82"/>
  <c r="AO63" i="82" s="1"/>
  <c r="AR59" i="90"/>
  <c r="AF62" i="83"/>
  <c r="AO62" i="83" s="1"/>
  <c r="AE62" i="83"/>
  <c r="AG62" i="83"/>
  <c r="AP62" i="83" s="1"/>
  <c r="W63" i="83"/>
  <c r="AS58" i="105"/>
  <c r="AL58" i="105"/>
  <c r="AU58" i="105" s="1"/>
  <c r="AK6" i="46"/>
  <c r="AT6" i="46" s="1"/>
  <c r="AJ6" i="46"/>
  <c r="AS25" i="46"/>
  <c r="AL25" i="46"/>
  <c r="AU25" i="46" s="1"/>
  <c r="AS61" i="46"/>
  <c r="AL61" i="46"/>
  <c r="AU61" i="46" s="1"/>
  <c r="AH67" i="51"/>
  <c r="AQ67" i="51" s="1"/>
  <c r="AI66" i="45"/>
  <c r="AN66" i="45"/>
  <c r="AS47" i="105"/>
  <c r="AL47" i="105"/>
  <c r="AU47" i="105" s="1"/>
  <c r="AH64" i="91"/>
  <c r="AQ64" i="91" s="1"/>
  <c r="AS20" i="46"/>
  <c r="AL20" i="46"/>
  <c r="AU20" i="46" s="1"/>
  <c r="AS38" i="46"/>
  <c r="AL38" i="46"/>
  <c r="AU38" i="46" s="1"/>
  <c r="AJ36" i="105"/>
  <c r="AK36" i="105"/>
  <c r="AT36" i="105" s="1"/>
  <c r="AJ54" i="105"/>
  <c r="AR62" i="82"/>
  <c r="AS63" i="46"/>
  <c r="AL63" i="46"/>
  <c r="AU63" i="46" s="1"/>
  <c r="Y64" i="43"/>
  <c r="X64" i="43"/>
  <c r="AS33" i="46"/>
  <c r="AL33" i="46"/>
  <c r="AU33" i="46" s="1"/>
  <c r="AK61" i="105"/>
  <c r="AT61" i="105" s="1"/>
  <c r="AJ61" i="105"/>
  <c r="AI68" i="92"/>
  <c r="AN68" i="92"/>
  <c r="AS40" i="46"/>
  <c r="AL40" i="46"/>
  <c r="AU40" i="46" s="1"/>
  <c r="AG66" i="20"/>
  <c r="AP66" i="20" s="1"/>
  <c r="AF66" i="20"/>
  <c r="AO66" i="20" s="1"/>
  <c r="AE66" i="20"/>
  <c r="W67" i="20"/>
  <c r="AR64" i="103"/>
  <c r="AK14" i="105"/>
  <c r="AT14" i="105" s="1"/>
  <c r="AJ14" i="105"/>
  <c r="AJ50" i="105"/>
  <c r="AK50" i="105"/>
  <c r="AT50" i="105" s="1"/>
  <c r="AH60" i="55"/>
  <c r="AQ60" i="55" s="1"/>
  <c r="AB4" i="46"/>
  <c r="AJ3" i="46"/>
  <c r="AS23" i="46"/>
  <c r="AL23" i="46"/>
  <c r="AU23" i="46" s="1"/>
  <c r="AS41" i="46"/>
  <c r="AL41" i="46"/>
  <c r="AU41" i="46" s="1"/>
  <c r="AS59" i="46"/>
  <c r="AL59" i="46"/>
  <c r="AU59" i="46" s="1"/>
  <c r="AR69" i="105"/>
  <c r="AR71" i="105" s="1"/>
  <c r="AL69" i="105"/>
  <c r="AU69" i="105" s="1"/>
  <c r="Z62" i="41"/>
  <c r="Z60" i="90"/>
  <c r="Z64" i="11"/>
  <c r="AS27" i="105"/>
  <c r="AL27" i="105"/>
  <c r="AU27" i="105" s="1"/>
  <c r="AS18" i="46"/>
  <c r="AL18" i="46"/>
  <c r="AU18" i="46" s="1"/>
  <c r="AS36" i="46"/>
  <c r="AL36" i="46"/>
  <c r="AU36" i="46" s="1"/>
  <c r="AS54" i="46"/>
  <c r="AL54" i="46"/>
  <c r="AU54" i="46" s="1"/>
  <c r="AS9" i="105"/>
  <c r="AL9" i="105"/>
  <c r="AU9" i="105" s="1"/>
  <c r="AH63" i="102"/>
  <c r="AQ63" i="102" s="1"/>
  <c r="AS12" i="46"/>
  <c r="AL12" i="46"/>
  <c r="AU12" i="46" s="1"/>
  <c r="AS49" i="46"/>
  <c r="AL49" i="46"/>
  <c r="AU49" i="46" s="1"/>
  <c r="AI59" i="94"/>
  <c r="AN59" i="94"/>
  <c r="AR63" i="11"/>
  <c r="AS53" i="105"/>
  <c r="AL53" i="105"/>
  <c r="AU53" i="105" s="1"/>
  <c r="AS56" i="46"/>
  <c r="AL56" i="46"/>
  <c r="AU56" i="46" s="1"/>
  <c r="AR61" i="41"/>
  <c r="AJ3" i="105"/>
  <c r="AB4" i="105"/>
  <c r="AS46" i="105"/>
  <c r="AL46" i="105"/>
  <c r="AU46" i="105" s="1"/>
  <c r="AJ19" i="105"/>
  <c r="AK19" i="105"/>
  <c r="AT19" i="105" s="1"/>
  <c r="AL51" i="46"/>
  <c r="AU51" i="46" s="1"/>
  <c r="AS51" i="46"/>
  <c r="AK20" i="105"/>
  <c r="AT20" i="105" s="1"/>
  <c r="AJ20" i="105"/>
  <c r="AJ56" i="105"/>
  <c r="AK56" i="105"/>
  <c r="AT56" i="105" s="1"/>
  <c r="AS45" i="105"/>
  <c r="AL45" i="105"/>
  <c r="AU45" i="105" s="1"/>
  <c r="Z60" i="55"/>
  <c r="AS10" i="46"/>
  <c r="AL10" i="46"/>
  <c r="AU10" i="46" s="1"/>
  <c r="AF70" i="44"/>
  <c r="AO70" i="44" s="1"/>
  <c r="AG70" i="44"/>
  <c r="AP70" i="44" s="1"/>
  <c r="AE70" i="44"/>
  <c r="W71" i="44"/>
  <c r="AK8" i="105"/>
  <c r="AT8" i="105" s="1"/>
  <c r="AJ8" i="105"/>
  <c r="AR59" i="55"/>
  <c r="AR59" i="42"/>
  <c r="AI61" i="49"/>
  <c r="AN61" i="49"/>
  <c r="AS28" i="105"/>
  <c r="AL28" i="105"/>
  <c r="AU28" i="105" s="1"/>
  <c r="Z63" i="102"/>
  <c r="AS31" i="46"/>
  <c r="AL31" i="46"/>
  <c r="AU31" i="46" s="1"/>
  <c r="AS68" i="46"/>
  <c r="AL68" i="46"/>
  <c r="AU68" i="46" s="1"/>
  <c r="AH62" i="99"/>
  <c r="AQ62" i="99" s="1"/>
  <c r="AI61" i="18"/>
  <c r="AN61" i="18"/>
  <c r="AS17" i="105"/>
  <c r="AL17" i="105"/>
  <c r="AU17" i="105" s="1"/>
  <c r="AS35" i="105"/>
  <c r="AL35" i="105"/>
  <c r="AU35" i="105" s="1"/>
  <c r="AS26" i="46"/>
  <c r="AL26" i="46"/>
  <c r="AU26" i="46" s="1"/>
  <c r="AS44" i="46"/>
  <c r="AL44" i="46"/>
  <c r="AU44" i="46" s="1"/>
  <c r="AJ11" i="105"/>
  <c r="AK11" i="105"/>
  <c r="AT11" i="105" s="1"/>
  <c r="AJ42" i="105"/>
  <c r="AJ60" i="105"/>
  <c r="AR58" i="48"/>
  <c r="AR68" i="104"/>
  <c r="AH65" i="95"/>
  <c r="AQ65" i="95" s="1"/>
  <c r="AJ31" i="105"/>
  <c r="AK31" i="105"/>
  <c r="AT31" i="105" s="1"/>
  <c r="AS28" i="46"/>
  <c r="AL28" i="46"/>
  <c r="AU28" i="46" s="1"/>
  <c r="AS39" i="46"/>
  <c r="AL39" i="46"/>
  <c r="AU39" i="46" s="1"/>
  <c r="Y62" i="35"/>
  <c r="X62" i="35"/>
  <c r="AH66" i="54"/>
  <c r="AQ66" i="54" s="1"/>
  <c r="AJ37" i="105"/>
  <c r="AK37" i="105"/>
  <c r="AT37" i="105" s="1"/>
  <c r="AS40" i="105"/>
  <c r="AL40" i="105"/>
  <c r="AU40" i="105" s="1"/>
  <c r="AK9" i="46"/>
  <c r="AT9" i="46" s="1"/>
  <c r="AJ9" i="46"/>
  <c r="AS64" i="46"/>
  <c r="AL64" i="46"/>
  <c r="AU64" i="46" s="1"/>
  <c r="AJ26" i="105"/>
  <c r="AK26" i="105"/>
  <c r="AT26" i="105" s="1"/>
  <c r="AK62" i="105"/>
  <c r="AT62" i="105" s="1"/>
  <c r="AJ62" i="105"/>
  <c r="AS29" i="46"/>
  <c r="AL29" i="46"/>
  <c r="AU29" i="46" s="1"/>
  <c r="AS47" i="46"/>
  <c r="AL47" i="46"/>
  <c r="AU47" i="46" s="1"/>
  <c r="AS66" i="46"/>
  <c r="AL66" i="46"/>
  <c r="AU66" i="46" s="1"/>
  <c r="AH59" i="98"/>
  <c r="AQ59" i="98" s="1"/>
  <c r="AR61" i="99"/>
  <c r="Y66" i="16"/>
  <c r="X66" i="16"/>
  <c r="AS39" i="105"/>
  <c r="AL39" i="105"/>
  <c r="AU39" i="105" s="1"/>
  <c r="AS64" i="105"/>
  <c r="AL64" i="105"/>
  <c r="AU64" i="105" s="1"/>
  <c r="AR64" i="95"/>
  <c r="AS13" i="46"/>
  <c r="AL13" i="46"/>
  <c r="AU13" i="46" s="1"/>
  <c r="AS24" i="46"/>
  <c r="AL24" i="46"/>
  <c r="AU24" i="46" s="1"/>
  <c r="AS60" i="46"/>
  <c r="AL60" i="46"/>
  <c r="AU60" i="46" s="1"/>
  <c r="AR61" i="10"/>
  <c r="Y62" i="49"/>
  <c r="X62" i="49"/>
  <c r="AS16" i="105"/>
  <c r="AL16" i="105"/>
  <c r="AU16" i="105" s="1"/>
  <c r="AS34" i="105"/>
  <c r="AL34" i="105"/>
  <c r="AU34" i="105" s="1"/>
  <c r="AS19" i="46"/>
  <c r="AL19" i="46"/>
  <c r="AU19" i="46" s="1"/>
  <c r="AH60" i="42"/>
  <c r="AQ60" i="42" s="1"/>
  <c r="Z62" i="99"/>
  <c r="AS23" i="105"/>
  <c r="AL23" i="105"/>
  <c r="AU23" i="105" s="1"/>
  <c r="AK7" i="46"/>
  <c r="AT7" i="46" s="1"/>
  <c r="AJ7" i="46"/>
  <c r="AS62" i="46"/>
  <c r="AL62" i="46"/>
  <c r="AU62" i="46" s="1"/>
  <c r="AR66" i="84"/>
  <c r="AR65" i="54"/>
  <c r="AJ18" i="105"/>
  <c r="AK18" i="105"/>
  <c r="AT18" i="105" s="1"/>
  <c r="AJ65" i="105"/>
  <c r="Y59" i="50"/>
  <c r="AJ8" i="46"/>
  <c r="AK8" i="46"/>
  <c r="AT8" i="46" s="1"/>
  <c r="AH65" i="103"/>
  <c r="AQ65" i="103" s="1"/>
  <c r="AS71" i="32"/>
  <c r="AK15" i="46"/>
  <c r="AT15" i="46" s="1"/>
  <c r="AJ15" i="46"/>
  <c r="Z65" i="103"/>
  <c r="AI61" i="35"/>
  <c r="AP61" i="35"/>
  <c r="AJ66" i="105"/>
  <c r="AK66" i="105"/>
  <c r="AT66" i="105" s="1"/>
  <c r="AL46" i="46"/>
  <c r="AU46" i="46" s="1"/>
  <c r="AS46" i="46"/>
  <c r="AS21" i="46"/>
  <c r="AL21" i="46"/>
  <c r="AU21" i="46" s="1"/>
  <c r="AS57" i="46"/>
  <c r="AL57" i="46"/>
  <c r="AU57" i="46" s="1"/>
  <c r="AK5" i="105"/>
  <c r="AT5" i="105" s="1"/>
  <c r="AJ5" i="105"/>
  <c r="AK43" i="105"/>
  <c r="AT43" i="105" s="1"/>
  <c r="AJ43" i="105"/>
  <c r="AS16" i="46"/>
  <c r="AL16" i="46"/>
  <c r="AU16" i="46" s="1"/>
  <c r="AS52" i="46"/>
  <c r="AL52" i="46"/>
  <c r="AU52" i="46" s="1"/>
  <c r="AH66" i="96"/>
  <c r="AQ66" i="96" s="1"/>
  <c r="AK32" i="105"/>
  <c r="AT32" i="105" s="1"/>
  <c r="AJ32" i="105"/>
  <c r="AK68" i="105"/>
  <c r="AT68" i="105" s="1"/>
  <c r="AJ68" i="105"/>
  <c r="AS63" i="105"/>
  <c r="AL63" i="105"/>
  <c r="AU63" i="105" s="1"/>
  <c r="AH69" i="104"/>
  <c r="AQ69" i="104" s="1"/>
  <c r="AS53" i="46"/>
  <c r="AL53" i="46"/>
  <c r="AU53" i="46" s="1"/>
  <c r="Z59" i="98"/>
  <c r="Y70" i="13"/>
  <c r="X70" i="13"/>
  <c r="AS15" i="105"/>
  <c r="AL15" i="105"/>
  <c r="AU15" i="105" s="1"/>
  <c r="AH58" i="85"/>
  <c r="AQ58" i="85" s="1"/>
  <c r="AS42" i="46"/>
  <c r="AL42" i="46"/>
  <c r="AU42" i="46" s="1"/>
  <c r="AS37" i="46"/>
  <c r="AL37" i="46"/>
  <c r="AU37" i="46" s="1"/>
  <c r="AS55" i="46"/>
  <c r="AL55" i="46"/>
  <c r="AU55" i="46" s="1"/>
  <c r="Z60" i="42"/>
  <c r="AI61" i="87"/>
  <c r="AN61" i="87"/>
  <c r="Y67" i="45"/>
  <c r="X67" i="45"/>
  <c r="Y62" i="18"/>
  <c r="X62" i="18"/>
  <c r="Y60" i="94"/>
  <c r="X60" i="94"/>
  <c r="AJ6" i="105"/>
  <c r="AK6" i="105"/>
  <c r="AT6" i="105" s="1"/>
  <c r="AS41" i="105"/>
  <c r="AL41" i="105"/>
  <c r="AU41" i="105" s="1"/>
  <c r="AS59" i="105"/>
  <c r="AL59" i="105"/>
  <c r="AU59" i="105" s="1"/>
  <c r="AS32" i="46"/>
  <c r="AL32" i="46"/>
  <c r="AU32" i="46" s="1"/>
  <c r="AS65" i="46"/>
  <c r="AL65" i="46"/>
  <c r="AU65" i="46" s="1"/>
  <c r="AH59" i="48"/>
  <c r="AQ59" i="48" s="1"/>
  <c r="AJ24" i="105"/>
  <c r="AK24" i="105"/>
  <c r="AT24" i="105" s="1"/>
  <c r="AJ48" i="105"/>
  <c r="AJ67" i="105"/>
  <c r="AN58" i="50"/>
  <c r="AI58" i="50" l="1"/>
  <c r="AL11" i="46"/>
  <c r="AU11" i="46" s="1"/>
  <c r="AF59" i="48"/>
  <c r="AO59" i="48" s="1"/>
  <c r="W66" i="95"/>
  <c r="W67" i="54"/>
  <c r="AG65" i="95"/>
  <c r="AP65" i="95" s="1"/>
  <c r="AG66" i="54"/>
  <c r="AP66" i="54" s="1"/>
  <c r="AE58" i="85"/>
  <c r="AF66" i="54"/>
  <c r="AO66" i="54" s="1"/>
  <c r="Z67" i="45"/>
  <c r="AF69" i="104"/>
  <c r="AO69" i="104" s="1"/>
  <c r="W70" i="104"/>
  <c r="Y70" i="104" s="1"/>
  <c r="Z62" i="35"/>
  <c r="W63" i="35" s="1"/>
  <c r="AG69" i="104"/>
  <c r="AP69" i="104" s="1"/>
  <c r="AE64" i="91"/>
  <c r="AN64" i="91" s="1"/>
  <c r="AE65" i="95"/>
  <c r="Z62" i="18"/>
  <c r="Z62" i="87"/>
  <c r="AG62" i="87" s="1"/>
  <c r="AP62" i="87" s="1"/>
  <c r="Z59" i="50"/>
  <c r="W60" i="50" s="1"/>
  <c r="AE62" i="35"/>
  <c r="AG62" i="35"/>
  <c r="AP62" i="35" s="1"/>
  <c r="AF62" i="35"/>
  <c r="AO62" i="35" s="1"/>
  <c r="AE67" i="45"/>
  <c r="W68" i="45"/>
  <c r="AG67" i="45"/>
  <c r="AP67" i="45" s="1"/>
  <c r="AF67" i="45"/>
  <c r="AO67" i="45" s="1"/>
  <c r="W63" i="18"/>
  <c r="AF62" i="18"/>
  <c r="AO62" i="18" s="1"/>
  <c r="AG62" i="18"/>
  <c r="AP62" i="18" s="1"/>
  <c r="AE62" i="18"/>
  <c r="AF62" i="87"/>
  <c r="AO62" i="87" s="1"/>
  <c r="AS67" i="105"/>
  <c r="AL67" i="105"/>
  <c r="AU67" i="105" s="1"/>
  <c r="AR58" i="50"/>
  <c r="AR61" i="87"/>
  <c r="AF59" i="98"/>
  <c r="AO59" i="98" s="1"/>
  <c r="W60" i="98"/>
  <c r="AE59" i="98"/>
  <c r="AG59" i="98"/>
  <c r="AP59" i="98" s="1"/>
  <c r="AL32" i="105"/>
  <c r="AU32" i="105" s="1"/>
  <c r="AS32" i="105"/>
  <c r="AR61" i="35"/>
  <c r="AH59" i="50"/>
  <c r="AQ59" i="50" s="1"/>
  <c r="AS7" i="46"/>
  <c r="AL7" i="46"/>
  <c r="AU7" i="46" s="1"/>
  <c r="AS37" i="105"/>
  <c r="AL37" i="105"/>
  <c r="AU37" i="105" s="1"/>
  <c r="AH62" i="35"/>
  <c r="AQ62" i="35" s="1"/>
  <c r="AS60" i="105"/>
  <c r="AL60" i="105"/>
  <c r="AU60" i="105" s="1"/>
  <c r="AI70" i="44"/>
  <c r="AN70" i="44"/>
  <c r="AK4" i="105"/>
  <c r="AT4" i="105" s="1"/>
  <c r="AT71" i="105" s="1"/>
  <c r="AJ4" i="105"/>
  <c r="AS3" i="46"/>
  <c r="AL3" i="46"/>
  <c r="AU3" i="46" s="1"/>
  <c r="AR66" i="45"/>
  <c r="AI63" i="82"/>
  <c r="AN63" i="82"/>
  <c r="AR69" i="13"/>
  <c r="Y68" i="88"/>
  <c r="X68" i="88"/>
  <c r="AH62" i="87"/>
  <c r="AQ62" i="87" s="1"/>
  <c r="AS38" i="105"/>
  <c r="AL38" i="105"/>
  <c r="AU38" i="105" s="1"/>
  <c r="AI66" i="100"/>
  <c r="AN66" i="100"/>
  <c r="Y59" i="85"/>
  <c r="X59" i="85"/>
  <c r="AS5" i="105"/>
  <c r="AL5" i="105"/>
  <c r="AU5" i="105" s="1"/>
  <c r="W66" i="103"/>
  <c r="AE65" i="103"/>
  <c r="AG65" i="103"/>
  <c r="AP65" i="103" s="1"/>
  <c r="AF65" i="103"/>
  <c r="AO65" i="103" s="1"/>
  <c r="AS62" i="105"/>
  <c r="AL62" i="105"/>
  <c r="AU62" i="105" s="1"/>
  <c r="AS9" i="46"/>
  <c r="AL9" i="46"/>
  <c r="AU9" i="46" s="1"/>
  <c r="AS42" i="105"/>
  <c r="AL42" i="105"/>
  <c r="AU42" i="105" s="1"/>
  <c r="AR61" i="18"/>
  <c r="AS3" i="105"/>
  <c r="AL3" i="105"/>
  <c r="AU3" i="105" s="1"/>
  <c r="AG64" i="11"/>
  <c r="AP64" i="11" s="1"/>
  <c r="AF64" i="11"/>
  <c r="AO64" i="11" s="1"/>
  <c r="W65" i="11"/>
  <c r="AE64" i="11"/>
  <c r="AJ4" i="46"/>
  <c r="AK4" i="46"/>
  <c r="AT4" i="46" s="1"/>
  <c r="AT71" i="46" s="1"/>
  <c r="Y64" i="82"/>
  <c r="X64" i="82"/>
  <c r="AS44" i="105"/>
  <c r="AL44" i="105"/>
  <c r="AU44" i="105" s="1"/>
  <c r="AI67" i="88"/>
  <c r="AN67" i="88"/>
  <c r="AS14" i="46"/>
  <c r="AL14" i="46"/>
  <c r="AU14" i="46" s="1"/>
  <c r="AS49" i="105"/>
  <c r="AL49" i="105"/>
  <c r="AU49" i="105" s="1"/>
  <c r="AR63" i="43"/>
  <c r="AR69" i="46"/>
  <c r="AR71" i="46" s="1"/>
  <c r="AL69" i="46"/>
  <c r="AU69" i="46" s="1"/>
  <c r="AI62" i="10"/>
  <c r="AN62" i="10"/>
  <c r="Y67" i="54"/>
  <c r="X67" i="54"/>
  <c r="AI66" i="96"/>
  <c r="AN66" i="96"/>
  <c r="AS31" i="105"/>
  <c r="AL31" i="105"/>
  <c r="AU31" i="105" s="1"/>
  <c r="AS8" i="105"/>
  <c r="AL8" i="105"/>
  <c r="AU8" i="105" s="1"/>
  <c r="AF60" i="90"/>
  <c r="AO60" i="90" s="1"/>
  <c r="W61" i="90"/>
  <c r="AE60" i="90"/>
  <c r="AG60" i="90"/>
  <c r="AP60" i="90" s="1"/>
  <c r="AS50" i="105"/>
  <c r="AL50" i="105"/>
  <c r="AU50" i="105" s="1"/>
  <c r="Y67" i="20"/>
  <c r="X67" i="20"/>
  <c r="AH64" i="43"/>
  <c r="AQ64" i="43" s="1"/>
  <c r="AH69" i="92"/>
  <c r="AQ69" i="92" s="1"/>
  <c r="AS55" i="105"/>
  <c r="AL55" i="105"/>
  <c r="AU55" i="105" s="1"/>
  <c r="AS5" i="46"/>
  <c r="AL5" i="46"/>
  <c r="AU5" i="46" s="1"/>
  <c r="X63" i="10"/>
  <c r="Y63" i="10"/>
  <c r="AN66" i="54"/>
  <c r="Y67" i="96"/>
  <c r="X67" i="96"/>
  <c r="Y66" i="95"/>
  <c r="X66" i="95"/>
  <c r="AS65" i="105"/>
  <c r="AL65" i="105"/>
  <c r="AU65" i="105" s="1"/>
  <c r="AH66" i="16"/>
  <c r="AQ66" i="16" s="1"/>
  <c r="AS11" i="105"/>
  <c r="AL11" i="105"/>
  <c r="AU11" i="105" s="1"/>
  <c r="AR61" i="49"/>
  <c r="AS56" i="105"/>
  <c r="AL56" i="105"/>
  <c r="AU56" i="105" s="1"/>
  <c r="AS19" i="105"/>
  <c r="AL19" i="105"/>
  <c r="AU19" i="105" s="1"/>
  <c r="W63" i="41"/>
  <c r="AE62" i="41"/>
  <c r="AF62" i="41"/>
  <c r="AO62" i="41" s="1"/>
  <c r="AG62" i="41"/>
  <c r="AP62" i="41" s="1"/>
  <c r="AS14" i="105"/>
  <c r="AL14" i="105"/>
  <c r="AU14" i="105" s="1"/>
  <c r="AI66" i="20"/>
  <c r="AN66" i="20"/>
  <c r="AR68" i="92"/>
  <c r="Z64" i="43"/>
  <c r="AS54" i="105"/>
  <c r="AL54" i="105"/>
  <c r="AU54" i="105" s="1"/>
  <c r="Y63" i="83"/>
  <c r="X63" i="83"/>
  <c r="AS7" i="105"/>
  <c r="AL7" i="105"/>
  <c r="AU7" i="105" s="1"/>
  <c r="Z69" i="92"/>
  <c r="AS30" i="105"/>
  <c r="AL30" i="105"/>
  <c r="AU30" i="105" s="1"/>
  <c r="W68" i="51"/>
  <c r="AF67" i="51"/>
  <c r="AO67" i="51" s="1"/>
  <c r="AG67" i="51"/>
  <c r="AP67" i="51" s="1"/>
  <c r="AE67" i="51"/>
  <c r="AS12" i="105"/>
  <c r="AL12" i="105"/>
  <c r="AU12" i="105" s="1"/>
  <c r="Y65" i="91"/>
  <c r="X65" i="91"/>
  <c r="AI58" i="85"/>
  <c r="AN58" i="85"/>
  <c r="AS6" i="105"/>
  <c r="AL6" i="105"/>
  <c r="AU6" i="105" s="1"/>
  <c r="AH60" i="94"/>
  <c r="AQ60" i="94" s="1"/>
  <c r="Z60" i="94"/>
  <c r="AH70" i="13"/>
  <c r="AQ70" i="13" s="1"/>
  <c r="AS24" i="105"/>
  <c r="AL24" i="105"/>
  <c r="AU24" i="105" s="1"/>
  <c r="Z70" i="13"/>
  <c r="AS68" i="105"/>
  <c r="AL68" i="105"/>
  <c r="AU68" i="105" s="1"/>
  <c r="AS66" i="105"/>
  <c r="AL66" i="105"/>
  <c r="AU66" i="105" s="1"/>
  <c r="W63" i="99"/>
  <c r="AG62" i="99"/>
  <c r="AP62" i="99" s="1"/>
  <c r="AF62" i="99"/>
  <c r="AO62" i="99" s="1"/>
  <c r="AE62" i="99"/>
  <c r="AH62" i="49"/>
  <c r="AQ62" i="49" s="1"/>
  <c r="Z66" i="16"/>
  <c r="AS26" i="105"/>
  <c r="AL26" i="105"/>
  <c r="AU26" i="105" s="1"/>
  <c r="AS20" i="105"/>
  <c r="AL20" i="105"/>
  <c r="AU20" i="105" s="1"/>
  <c r="AS61" i="105"/>
  <c r="AL61" i="105"/>
  <c r="AU61" i="105" s="1"/>
  <c r="AS6" i="46"/>
  <c r="AL6" i="46"/>
  <c r="AU6" i="46" s="1"/>
  <c r="AR65" i="16"/>
  <c r="AS13" i="105"/>
  <c r="AL13" i="105"/>
  <c r="AU13" i="105" s="1"/>
  <c r="Y67" i="100"/>
  <c r="X67" i="100"/>
  <c r="Y60" i="48"/>
  <c r="X60" i="48"/>
  <c r="AI65" i="95"/>
  <c r="AN65" i="95"/>
  <c r="AG60" i="42"/>
  <c r="AP60" i="42" s="1"/>
  <c r="AF60" i="42"/>
  <c r="AO60" i="42" s="1"/>
  <c r="W61" i="42"/>
  <c r="AE60" i="42"/>
  <c r="AS48" i="105"/>
  <c r="AL48" i="105"/>
  <c r="AU48" i="105" s="1"/>
  <c r="AH67" i="45"/>
  <c r="AQ67" i="45" s="1"/>
  <c r="AS15" i="46"/>
  <c r="AL15" i="46"/>
  <c r="AU15" i="46" s="1"/>
  <c r="AH62" i="18"/>
  <c r="AQ62" i="18" s="1"/>
  <c r="AS43" i="105"/>
  <c r="AL43" i="105"/>
  <c r="AU43" i="105" s="1"/>
  <c r="AS8" i="46"/>
  <c r="AL8" i="46"/>
  <c r="AU8" i="46" s="1"/>
  <c r="AS18" i="105"/>
  <c r="AL18" i="105"/>
  <c r="AU18" i="105" s="1"/>
  <c r="Z62" i="49"/>
  <c r="W64" i="102"/>
  <c r="AE63" i="102"/>
  <c r="AF63" i="102"/>
  <c r="AO63" i="102" s="1"/>
  <c r="AG63" i="102"/>
  <c r="AP63" i="102" s="1"/>
  <c r="Y71" i="44"/>
  <c r="X71" i="44"/>
  <c r="AF60" i="55"/>
  <c r="AO60" i="55" s="1"/>
  <c r="AG60" i="55"/>
  <c r="AP60" i="55" s="1"/>
  <c r="AE60" i="55"/>
  <c r="W61" i="55"/>
  <c r="AR59" i="94"/>
  <c r="AS36" i="105"/>
  <c r="AL36" i="105"/>
  <c r="AU36" i="105" s="1"/>
  <c r="AI62" i="83"/>
  <c r="AN62" i="83"/>
  <c r="W68" i="84"/>
  <c r="AG67" i="84"/>
  <c r="AP67" i="84" s="1"/>
  <c r="AE67" i="84"/>
  <c r="AF67" i="84"/>
  <c r="AO67" i="84" s="1"/>
  <c r="AS25" i="105"/>
  <c r="AL25" i="105"/>
  <c r="AU25" i="105" s="1"/>
  <c r="AI69" i="104"/>
  <c r="AN69" i="104"/>
  <c r="AN59" i="48"/>
  <c r="AI64" i="91" l="1"/>
  <c r="AI59" i="48"/>
  <c r="Z71" i="44"/>
  <c r="W72" i="44" s="1"/>
  <c r="AE62" i="87"/>
  <c r="X70" i="104"/>
  <c r="Z70" i="104" s="1"/>
  <c r="AI66" i="54"/>
  <c r="W63" i="87"/>
  <c r="AF59" i="50"/>
  <c r="AO59" i="50" s="1"/>
  <c r="AE59" i="50"/>
  <c r="Z63" i="10"/>
  <c r="W64" i="10" s="1"/>
  <c r="Z59" i="85"/>
  <c r="AF59" i="85" s="1"/>
  <c r="AO59" i="85" s="1"/>
  <c r="AG59" i="50"/>
  <c r="AP59" i="50" s="1"/>
  <c r="Z67" i="20"/>
  <c r="AG67" i="20" s="1"/>
  <c r="AP67" i="20" s="1"/>
  <c r="Z60" i="48"/>
  <c r="W61" i="48" s="1"/>
  <c r="AG63" i="10"/>
  <c r="AP63" i="10" s="1"/>
  <c r="AE63" i="10"/>
  <c r="AG59" i="85"/>
  <c r="AP59" i="85" s="1"/>
  <c r="AF71" i="44"/>
  <c r="AO71" i="44" s="1"/>
  <c r="AE71" i="44"/>
  <c r="AG71" i="44"/>
  <c r="AP71" i="44" s="1"/>
  <c r="AF60" i="48"/>
  <c r="AO60" i="48" s="1"/>
  <c r="AG60" i="48"/>
  <c r="AP60" i="48" s="1"/>
  <c r="AE60" i="48"/>
  <c r="Y64" i="102"/>
  <c r="X64" i="102"/>
  <c r="X61" i="42"/>
  <c r="Y61" i="42"/>
  <c r="AI62" i="99"/>
  <c r="AN62" i="99"/>
  <c r="Y63" i="41"/>
  <c r="X63" i="41"/>
  <c r="AI60" i="90"/>
  <c r="AN60" i="90"/>
  <c r="AL4" i="46"/>
  <c r="AU4" i="46" s="1"/>
  <c r="AU71" i="46" s="1"/>
  <c r="C11" i="46" s="1"/>
  <c r="AS4" i="46"/>
  <c r="AS71" i="46" s="1"/>
  <c r="AL4" i="105"/>
  <c r="AU4" i="105" s="1"/>
  <c r="AU71" i="105" s="1"/>
  <c r="C11" i="105" s="1"/>
  <c r="F49" i="57" s="1"/>
  <c r="AS4" i="105"/>
  <c r="AS71" i="105" s="1"/>
  <c r="AI62" i="87"/>
  <c r="AN62" i="87"/>
  <c r="Y68" i="45"/>
  <c r="X68" i="45"/>
  <c r="Y63" i="35"/>
  <c r="X63" i="35"/>
  <c r="Y61" i="55"/>
  <c r="X61" i="55"/>
  <c r="AG62" i="49"/>
  <c r="AP62" i="49" s="1"/>
  <c r="W63" i="49"/>
  <c r="AE62" i="49"/>
  <c r="AF62" i="49"/>
  <c r="AO62" i="49" s="1"/>
  <c r="AR58" i="85"/>
  <c r="W65" i="43"/>
  <c r="AE64" i="43"/>
  <c r="AG64" i="43"/>
  <c r="AP64" i="43" s="1"/>
  <c r="AF64" i="43"/>
  <c r="AO64" i="43" s="1"/>
  <c r="AH67" i="96"/>
  <c r="AQ67" i="96" s="1"/>
  <c r="Y61" i="90"/>
  <c r="X61" i="90"/>
  <c r="AR62" i="10"/>
  <c r="AI65" i="103"/>
  <c r="AN65" i="103"/>
  <c r="AH68" i="88"/>
  <c r="AQ68" i="88" s="1"/>
  <c r="AR63" i="82"/>
  <c r="AI67" i="45"/>
  <c r="AN67" i="45"/>
  <c r="AH67" i="100"/>
  <c r="AQ67" i="100" s="1"/>
  <c r="AG70" i="13"/>
  <c r="AP70" i="13" s="1"/>
  <c r="AE70" i="13"/>
  <c r="AF70" i="13"/>
  <c r="AO70" i="13" s="1"/>
  <c r="W71" i="13"/>
  <c r="AH65" i="91"/>
  <c r="AQ65" i="91" s="1"/>
  <c r="Y68" i="51"/>
  <c r="X68" i="51"/>
  <c r="AH63" i="83"/>
  <c r="AQ63" i="83" s="1"/>
  <c r="Z67" i="96"/>
  <c r="AH63" i="10"/>
  <c r="AQ63" i="10" s="1"/>
  <c r="AR66" i="96"/>
  <c r="AH64" i="82"/>
  <c r="AQ64" i="82" s="1"/>
  <c r="AI64" i="11"/>
  <c r="AN64" i="11"/>
  <c r="Y66" i="103"/>
  <c r="X66" i="103"/>
  <c r="Z66" i="103" s="1"/>
  <c r="Z68" i="88"/>
  <c r="AI59" i="98"/>
  <c r="AN59" i="98"/>
  <c r="Y63" i="87"/>
  <c r="X63" i="87"/>
  <c r="Y63" i="18"/>
  <c r="X63" i="18"/>
  <c r="AR59" i="48"/>
  <c r="Z67" i="100"/>
  <c r="Y63" i="99"/>
  <c r="X63" i="99"/>
  <c r="Z65" i="91"/>
  <c r="Z63" i="83"/>
  <c r="AH67" i="54"/>
  <c r="AQ67" i="54" s="1"/>
  <c r="Z64" i="82"/>
  <c r="Y65" i="11"/>
  <c r="X65" i="11"/>
  <c r="AR64" i="91"/>
  <c r="AR70" i="44"/>
  <c r="Y60" i="98"/>
  <c r="X60" i="98"/>
  <c r="AR62" i="83"/>
  <c r="AI67" i="84"/>
  <c r="AN67" i="84"/>
  <c r="AR69" i="104"/>
  <c r="AR65" i="95"/>
  <c r="AF60" i="94"/>
  <c r="AO60" i="94" s="1"/>
  <c r="AE60" i="94"/>
  <c r="W61" i="94"/>
  <c r="AG60" i="94"/>
  <c r="AP60" i="94" s="1"/>
  <c r="AH66" i="95"/>
  <c r="AQ66" i="95" s="1"/>
  <c r="Z67" i="54"/>
  <c r="AI59" i="50"/>
  <c r="AN59" i="50"/>
  <c r="AI60" i="55"/>
  <c r="AN60" i="55"/>
  <c r="Y68" i="84"/>
  <c r="X68" i="84"/>
  <c r="AH71" i="44"/>
  <c r="AQ71" i="44" s="1"/>
  <c r="AI63" i="102"/>
  <c r="AN63" i="102"/>
  <c r="AI60" i="42"/>
  <c r="AN60" i="42"/>
  <c r="AH60" i="48"/>
  <c r="AQ60" i="48" s="1"/>
  <c r="AF66" i="16"/>
  <c r="AO66" i="16" s="1"/>
  <c r="W67" i="16"/>
  <c r="AG66" i="16"/>
  <c r="AP66" i="16" s="1"/>
  <c r="AE66" i="16"/>
  <c r="AH70" i="104"/>
  <c r="AQ70" i="104" s="1"/>
  <c r="AI67" i="51"/>
  <c r="AN67" i="51"/>
  <c r="AE69" i="92"/>
  <c r="W70" i="92"/>
  <c r="AF69" i="92"/>
  <c r="AO69" i="92" s="1"/>
  <c r="AG69" i="92"/>
  <c r="AP69" i="92" s="1"/>
  <c r="AR66" i="20"/>
  <c r="AI62" i="41"/>
  <c r="AN62" i="41"/>
  <c r="Z66" i="95"/>
  <c r="AR66" i="54"/>
  <c r="AH67" i="20"/>
  <c r="AQ67" i="20" s="1"/>
  <c r="AR67" i="88"/>
  <c r="AH59" i="85"/>
  <c r="AQ59" i="85" s="1"/>
  <c r="AR66" i="100"/>
  <c r="AI62" i="18"/>
  <c r="AN62" i="18"/>
  <c r="AI62" i="35"/>
  <c r="AN62" i="35"/>
  <c r="Y60" i="50"/>
  <c r="X60" i="50"/>
  <c r="W71" i="104" l="1"/>
  <c r="AG70" i="104"/>
  <c r="AP70" i="104" s="1"/>
  <c r="AE70" i="104"/>
  <c r="AF70" i="104"/>
  <c r="AO70" i="104" s="1"/>
  <c r="W60" i="85"/>
  <c r="Z60" i="50"/>
  <c r="AF60" i="50" s="1"/>
  <c r="AO60" i="50" s="1"/>
  <c r="Z63" i="35"/>
  <c r="AE59" i="85"/>
  <c r="Z63" i="87"/>
  <c r="AG63" i="87" s="1"/>
  <c r="AP63" i="87" s="1"/>
  <c r="W68" i="20"/>
  <c r="AE67" i="20"/>
  <c r="AF67" i="20"/>
  <c r="AO67" i="20" s="1"/>
  <c r="AF63" i="10"/>
  <c r="AO63" i="10" s="1"/>
  <c r="Z68" i="84"/>
  <c r="W69" i="84" s="1"/>
  <c r="AR67" i="84"/>
  <c r="AE64" i="82"/>
  <c r="AF64" i="82"/>
  <c r="AO64" i="82" s="1"/>
  <c r="W65" i="82"/>
  <c r="AG64" i="82"/>
  <c r="AP64" i="82" s="1"/>
  <c r="AE63" i="83"/>
  <c r="AG63" i="83"/>
  <c r="AP63" i="83" s="1"/>
  <c r="AF63" i="83"/>
  <c r="AO63" i="83" s="1"/>
  <c r="W64" i="83"/>
  <c r="W64" i="87"/>
  <c r="AF63" i="87"/>
  <c r="AO63" i="87" s="1"/>
  <c r="AE63" i="87"/>
  <c r="W67" i="103"/>
  <c r="AF66" i="103"/>
  <c r="AO66" i="103" s="1"/>
  <c r="AG66" i="103"/>
  <c r="AP66" i="103" s="1"/>
  <c r="AE66" i="103"/>
  <c r="AH61" i="90"/>
  <c r="AQ61" i="90" s="1"/>
  <c r="Y65" i="43"/>
  <c r="X65" i="43"/>
  <c r="Y63" i="49"/>
  <c r="X63" i="49"/>
  <c r="AE63" i="35"/>
  <c r="AG63" i="35"/>
  <c r="AP63" i="35" s="1"/>
  <c r="AF63" i="35"/>
  <c r="AO63" i="35" s="1"/>
  <c r="W64" i="35"/>
  <c r="AR62" i="87"/>
  <c r="AR62" i="99"/>
  <c r="AN67" i="20"/>
  <c r="Y60" i="85"/>
  <c r="X60" i="85"/>
  <c r="AF66" i="95"/>
  <c r="AO66" i="95" s="1"/>
  <c r="AG66" i="95"/>
  <c r="AP66" i="95" s="1"/>
  <c r="W67" i="95"/>
  <c r="AE66" i="95"/>
  <c r="AI66" i="16"/>
  <c r="AN66" i="16"/>
  <c r="AR63" i="102"/>
  <c r="AH68" i="84"/>
  <c r="AQ68" i="84" s="1"/>
  <c r="AR59" i="50"/>
  <c r="W66" i="91"/>
  <c r="AF65" i="91"/>
  <c r="AO65" i="91" s="1"/>
  <c r="AE65" i="91"/>
  <c r="AG65" i="91"/>
  <c r="AP65" i="91" s="1"/>
  <c r="Y71" i="13"/>
  <c r="X71" i="13"/>
  <c r="Z61" i="90"/>
  <c r="AR60" i="90"/>
  <c r="Z61" i="42"/>
  <c r="AI60" i="48"/>
  <c r="AN60" i="48"/>
  <c r="AI71" i="44"/>
  <c r="AN71" i="44"/>
  <c r="AI59" i="85"/>
  <c r="AN59" i="85"/>
  <c r="AR67" i="51"/>
  <c r="AE67" i="54"/>
  <c r="AF67" i="54"/>
  <c r="AO67" i="54" s="1"/>
  <c r="AG67" i="54"/>
  <c r="AP67" i="54" s="1"/>
  <c r="W68" i="54"/>
  <c r="AH63" i="99"/>
  <c r="AQ63" i="99" s="1"/>
  <c r="AH63" i="18"/>
  <c r="AQ63" i="18" s="1"/>
  <c r="AR65" i="103"/>
  <c r="AH61" i="55"/>
  <c r="AQ61" i="55" s="1"/>
  <c r="AH68" i="45"/>
  <c r="AQ68" i="45" s="1"/>
  <c r="AH63" i="41"/>
  <c r="AQ63" i="41" s="1"/>
  <c r="AH61" i="42"/>
  <c r="AQ61" i="42" s="1"/>
  <c r="Y61" i="48"/>
  <c r="X61" i="48"/>
  <c r="Y71" i="104"/>
  <c r="X71" i="104"/>
  <c r="AR62" i="35"/>
  <c r="AR62" i="18"/>
  <c r="Y70" i="92"/>
  <c r="X70" i="92"/>
  <c r="Z60" i="98"/>
  <c r="AH60" i="98"/>
  <c r="AQ60" i="98" s="1"/>
  <c r="AH65" i="11"/>
  <c r="AQ65" i="11" s="1"/>
  <c r="Z63" i="99"/>
  <c r="Z63" i="18"/>
  <c r="AR59" i="98"/>
  <c r="AR64" i="11"/>
  <c r="AI70" i="13"/>
  <c r="AN70" i="13"/>
  <c r="Z61" i="55"/>
  <c r="Z68" i="45"/>
  <c r="Z63" i="41"/>
  <c r="AH64" i="102"/>
  <c r="AQ64" i="102" s="1"/>
  <c r="Y72" i="44"/>
  <c r="X72" i="44"/>
  <c r="AI63" i="10"/>
  <c r="AN63" i="10"/>
  <c r="AI70" i="104"/>
  <c r="AN70" i="104"/>
  <c r="AR62" i="41"/>
  <c r="Y67" i="16"/>
  <c r="X67" i="16"/>
  <c r="AI69" i="92"/>
  <c r="AN69" i="92"/>
  <c r="Y61" i="94"/>
  <c r="X61" i="94"/>
  <c r="Z65" i="11"/>
  <c r="AG68" i="88"/>
  <c r="AP68" i="88" s="1"/>
  <c r="AF68" i="88"/>
  <c r="AO68" i="88" s="1"/>
  <c r="AE68" i="88"/>
  <c r="W69" i="88"/>
  <c r="W68" i="96"/>
  <c r="AF67" i="96"/>
  <c r="AO67" i="96" s="1"/>
  <c r="AE67" i="96"/>
  <c r="AG67" i="96"/>
  <c r="AP67" i="96" s="1"/>
  <c r="AH68" i="51"/>
  <c r="AQ68" i="51" s="1"/>
  <c r="Z64" i="102"/>
  <c r="AH60" i="50"/>
  <c r="AQ60" i="50" s="1"/>
  <c r="AR60" i="42"/>
  <c r="AR60" i="55"/>
  <c r="AI60" i="94"/>
  <c r="AN60" i="94"/>
  <c r="AF67" i="100"/>
  <c r="AO67" i="100" s="1"/>
  <c r="AE67" i="100"/>
  <c r="W68" i="100"/>
  <c r="AG67" i="100"/>
  <c r="AP67" i="100" s="1"/>
  <c r="AH63" i="87"/>
  <c r="AQ63" i="87" s="1"/>
  <c r="AH66" i="103"/>
  <c r="AQ66" i="103" s="1"/>
  <c r="Z68" i="51"/>
  <c r="AR67" i="45"/>
  <c r="AI64" i="43"/>
  <c r="AN64" i="43"/>
  <c r="AI62" i="49"/>
  <c r="AN62" i="49"/>
  <c r="AH63" i="35"/>
  <c r="AQ63" i="35" s="1"/>
  <c r="Y68" i="20"/>
  <c r="X68" i="20"/>
  <c r="Y64" i="10"/>
  <c r="X64" i="10"/>
  <c r="AI67" i="20" l="1"/>
  <c r="AG60" i="50"/>
  <c r="AP60" i="50" s="1"/>
  <c r="W61" i="50"/>
  <c r="AE60" i="50"/>
  <c r="Z70" i="92"/>
  <c r="Z61" i="48"/>
  <c r="AE61" i="48" s="1"/>
  <c r="AF68" i="84"/>
  <c r="AO68" i="84" s="1"/>
  <c r="AG68" i="84"/>
  <c r="AP68" i="84" s="1"/>
  <c r="AE68" i="84"/>
  <c r="Z61" i="94"/>
  <c r="W62" i="94" s="1"/>
  <c r="Z67" i="16"/>
  <c r="AG67" i="16" s="1"/>
  <c r="AP67" i="16" s="1"/>
  <c r="W68" i="16"/>
  <c r="AF67" i="16"/>
  <c r="AO67" i="16" s="1"/>
  <c r="W71" i="92"/>
  <c r="AF70" i="92"/>
  <c r="AO70" i="92" s="1"/>
  <c r="AE70" i="92"/>
  <c r="AG70" i="92"/>
  <c r="AP70" i="92" s="1"/>
  <c r="AH68" i="20"/>
  <c r="AQ68" i="20" s="1"/>
  <c r="AF68" i="51"/>
  <c r="AO68" i="51" s="1"/>
  <c r="W69" i="51"/>
  <c r="AG68" i="51"/>
  <c r="AP68" i="51" s="1"/>
  <c r="AE68" i="51"/>
  <c r="AR64" i="43"/>
  <c r="W65" i="102"/>
  <c r="AE64" i="102"/>
  <c r="AG64" i="102"/>
  <c r="AP64" i="102" s="1"/>
  <c r="AF64" i="102"/>
  <c r="AO64" i="102" s="1"/>
  <c r="Y69" i="88"/>
  <c r="X69" i="88"/>
  <c r="AR63" i="10"/>
  <c r="AE63" i="18"/>
  <c r="W64" i="18"/>
  <c r="AF63" i="18"/>
  <c r="AO63" i="18" s="1"/>
  <c r="AG63" i="18"/>
  <c r="AP63" i="18" s="1"/>
  <c r="AE60" i="98"/>
  <c r="W61" i="98"/>
  <c r="AF60" i="98"/>
  <c r="AO60" i="98" s="1"/>
  <c r="AG60" i="98"/>
  <c r="AP60" i="98" s="1"/>
  <c r="AI68" i="84"/>
  <c r="AN68" i="84"/>
  <c r="AR67" i="20"/>
  <c r="Y64" i="35"/>
  <c r="X64" i="35"/>
  <c r="Y64" i="87"/>
  <c r="X64" i="87"/>
  <c r="AI68" i="88"/>
  <c r="AN68" i="88"/>
  <c r="AH72" i="44"/>
  <c r="AQ72" i="44" s="1"/>
  <c r="AR70" i="13"/>
  <c r="W64" i="99"/>
  <c r="AE63" i="99"/>
  <c r="AF63" i="99"/>
  <c r="AO63" i="99" s="1"/>
  <c r="AG63" i="99"/>
  <c r="AP63" i="99" s="1"/>
  <c r="AH70" i="92"/>
  <c r="AQ70" i="92" s="1"/>
  <c r="Y69" i="84"/>
  <c r="X69" i="84"/>
  <c r="Z69" i="84" s="1"/>
  <c r="AR71" i="44"/>
  <c r="W62" i="90"/>
  <c r="AF61" i="90"/>
  <c r="AO61" i="90" s="1"/>
  <c r="AG61" i="90"/>
  <c r="AE61" i="90"/>
  <c r="AN61" i="90" s="1"/>
  <c r="AI65" i="91"/>
  <c r="AN65" i="91"/>
  <c r="AH65" i="43"/>
  <c r="AQ65" i="43" s="1"/>
  <c r="Y67" i="103"/>
  <c r="X67" i="103"/>
  <c r="AI67" i="96"/>
  <c r="AN67" i="96"/>
  <c r="Z72" i="44"/>
  <c r="AH71" i="104"/>
  <c r="AQ71" i="104" s="1"/>
  <c r="AI67" i="54"/>
  <c r="AN67" i="54"/>
  <c r="AH71" i="13"/>
  <c r="AQ71" i="13" s="1"/>
  <c r="AR66" i="16"/>
  <c r="AH60" i="85"/>
  <c r="AQ60" i="85" s="1"/>
  <c r="Z65" i="43"/>
  <c r="Y64" i="83"/>
  <c r="X64" i="83"/>
  <c r="Z64" i="83" s="1"/>
  <c r="Y65" i="82"/>
  <c r="X65" i="82"/>
  <c r="AR69" i="92"/>
  <c r="AG63" i="41"/>
  <c r="AP63" i="41" s="1"/>
  <c r="W64" i="41"/>
  <c r="AE63" i="41"/>
  <c r="AF63" i="41"/>
  <c r="AO63" i="41" s="1"/>
  <c r="Z71" i="104"/>
  <c r="AR60" i="48"/>
  <c r="Z71" i="13"/>
  <c r="Y66" i="91"/>
  <c r="X66" i="91"/>
  <c r="Z66" i="91" s="1"/>
  <c r="Z60" i="85"/>
  <c r="AI63" i="35"/>
  <c r="AN63" i="35"/>
  <c r="Z68" i="20"/>
  <c r="AR60" i="94"/>
  <c r="AR62" i="49"/>
  <c r="Y68" i="100"/>
  <c r="X68" i="100"/>
  <c r="Y68" i="96"/>
  <c r="X68" i="96"/>
  <c r="AG65" i="11"/>
  <c r="AP65" i="11" s="1"/>
  <c r="AF65" i="11"/>
  <c r="AO65" i="11" s="1"/>
  <c r="W66" i="11"/>
  <c r="AE65" i="11"/>
  <c r="AH67" i="16"/>
  <c r="AQ67" i="16" s="1"/>
  <c r="AR70" i="104"/>
  <c r="AF68" i="45"/>
  <c r="AO68" i="45" s="1"/>
  <c r="AG68" i="45"/>
  <c r="AP68" i="45" s="1"/>
  <c r="AE68" i="45"/>
  <c r="W69" i="45"/>
  <c r="W62" i="42"/>
  <c r="AG61" i="42"/>
  <c r="AP61" i="42" s="1"/>
  <c r="AF61" i="42"/>
  <c r="AO61" i="42" s="1"/>
  <c r="AE61" i="42"/>
  <c r="AI66" i="95"/>
  <c r="AN66" i="95"/>
  <c r="AH63" i="49"/>
  <c r="AQ63" i="49" s="1"/>
  <c r="AI66" i="103"/>
  <c r="AN66" i="103"/>
  <c r="AI63" i="87"/>
  <c r="AN63" i="87"/>
  <c r="AI64" i="82"/>
  <c r="AN64" i="82"/>
  <c r="Y61" i="50"/>
  <c r="X61" i="50"/>
  <c r="AH64" i="10"/>
  <c r="AQ64" i="10" s="1"/>
  <c r="Z64" i="10"/>
  <c r="AI67" i="100"/>
  <c r="AN67" i="100"/>
  <c r="AH61" i="94"/>
  <c r="AQ61" i="94" s="1"/>
  <c r="AE61" i="55"/>
  <c r="AG61" i="55"/>
  <c r="AP61" i="55" s="1"/>
  <c r="W62" i="55"/>
  <c r="AF61" i="55"/>
  <c r="AO61" i="55" s="1"/>
  <c r="AH61" i="48"/>
  <c r="AQ61" i="48" s="1"/>
  <c r="Y68" i="54"/>
  <c r="X68" i="54"/>
  <c r="AR59" i="85"/>
  <c r="X67" i="95"/>
  <c r="Y67" i="95"/>
  <c r="Z63" i="49"/>
  <c r="AI63" i="83"/>
  <c r="AN63" i="83"/>
  <c r="AI60" i="50"/>
  <c r="AN60" i="50"/>
  <c r="AF61" i="48" l="1"/>
  <c r="AO61" i="48" s="1"/>
  <c r="AE67" i="16"/>
  <c r="AG61" i="48"/>
  <c r="AP61" i="48" s="1"/>
  <c r="W62" i="48"/>
  <c r="Z68" i="54"/>
  <c r="W69" i="54" s="1"/>
  <c r="AE61" i="94"/>
  <c r="AI61" i="94" s="1"/>
  <c r="AF61" i="94"/>
  <c r="AO61" i="94" s="1"/>
  <c r="Z68" i="96"/>
  <c r="AE68" i="96" s="1"/>
  <c r="AG61" i="94"/>
  <c r="AP61" i="94" s="1"/>
  <c r="AF68" i="96"/>
  <c r="AO68" i="96" s="1"/>
  <c r="AE68" i="54"/>
  <c r="AG68" i="54"/>
  <c r="AP68" i="54" s="1"/>
  <c r="AR64" i="82"/>
  <c r="Y69" i="45"/>
  <c r="X69" i="45"/>
  <c r="AI65" i="11"/>
  <c r="AN65" i="11"/>
  <c r="AH66" i="91"/>
  <c r="AQ66" i="91" s="1"/>
  <c r="W72" i="104"/>
  <c r="AG71" i="104"/>
  <c r="AP71" i="104" s="1"/>
  <c r="AF71" i="104"/>
  <c r="AO71" i="104" s="1"/>
  <c r="AE71" i="104"/>
  <c r="AF64" i="83"/>
  <c r="AO64" i="83" s="1"/>
  <c r="AE64" i="83"/>
  <c r="AG64" i="83"/>
  <c r="AP64" i="83" s="1"/>
  <c r="W65" i="83"/>
  <c r="AR67" i="96"/>
  <c r="AH69" i="84"/>
  <c r="AQ69" i="84" s="1"/>
  <c r="Y64" i="99"/>
  <c r="X64" i="99"/>
  <c r="AI60" i="98"/>
  <c r="AN60" i="98"/>
  <c r="AI67" i="16"/>
  <c r="AN67" i="16"/>
  <c r="AR60" i="50"/>
  <c r="AI61" i="55"/>
  <c r="AN61" i="55"/>
  <c r="AI61" i="42"/>
  <c r="AN61" i="42"/>
  <c r="AI68" i="45"/>
  <c r="AN68" i="45"/>
  <c r="Y66" i="11"/>
  <c r="X66" i="11"/>
  <c r="AH68" i="100"/>
  <c r="AQ68" i="100" s="1"/>
  <c r="W67" i="91"/>
  <c r="AE66" i="91"/>
  <c r="AG66" i="91"/>
  <c r="AP66" i="91" s="1"/>
  <c r="AF66" i="91"/>
  <c r="AO66" i="91" s="1"/>
  <c r="AH67" i="103"/>
  <c r="AQ67" i="103" s="1"/>
  <c r="AI61" i="90"/>
  <c r="AP61" i="90"/>
  <c r="W70" i="84"/>
  <c r="AF69" i="84"/>
  <c r="AO69" i="84" s="1"/>
  <c r="AG69" i="84"/>
  <c r="AP69" i="84" s="1"/>
  <c r="AE69" i="84"/>
  <c r="AH64" i="35"/>
  <c r="AQ64" i="35" s="1"/>
  <c r="AR68" i="84"/>
  <c r="AI68" i="51"/>
  <c r="AN68" i="51"/>
  <c r="Y71" i="92"/>
  <c r="X71" i="92"/>
  <c r="Z71" i="92" s="1"/>
  <c r="AH67" i="95"/>
  <c r="AQ67" i="95" s="1"/>
  <c r="Z67" i="95"/>
  <c r="AR67" i="100"/>
  <c r="AR63" i="87"/>
  <c r="Z68" i="100"/>
  <c r="AG68" i="20"/>
  <c r="AP68" i="20" s="1"/>
  <c r="W69" i="20"/>
  <c r="AE68" i="20"/>
  <c r="AF68" i="20"/>
  <c r="AO68" i="20" s="1"/>
  <c r="AH65" i="82"/>
  <c r="AQ65" i="82" s="1"/>
  <c r="AF65" i="43"/>
  <c r="AO65" i="43" s="1"/>
  <c r="AE65" i="43"/>
  <c r="AG65" i="43"/>
  <c r="AP65" i="43" s="1"/>
  <c r="W66" i="43"/>
  <c r="Z67" i="103"/>
  <c r="Z64" i="35"/>
  <c r="AH69" i="88"/>
  <c r="AQ69" i="88" s="1"/>
  <c r="AI64" i="102"/>
  <c r="AN64" i="102"/>
  <c r="Y62" i="94"/>
  <c r="X62" i="94"/>
  <c r="AR63" i="83"/>
  <c r="W64" i="49"/>
  <c r="AE63" i="49"/>
  <c r="AF63" i="49"/>
  <c r="AO63" i="49" s="1"/>
  <c r="AG63" i="49"/>
  <c r="AP63" i="49" s="1"/>
  <c r="AH68" i="54"/>
  <c r="AQ68" i="54" s="1"/>
  <c r="AE64" i="10"/>
  <c r="AN64" i="10" s="1"/>
  <c r="W65" i="10"/>
  <c r="AF64" i="10"/>
  <c r="AO64" i="10" s="1"/>
  <c r="AG64" i="10"/>
  <c r="Z61" i="50"/>
  <c r="AH61" i="50"/>
  <c r="AQ61" i="50" s="1"/>
  <c r="W72" i="13"/>
  <c r="AG71" i="13"/>
  <c r="AP71" i="13" s="1"/>
  <c r="AE71" i="13"/>
  <c r="AF71" i="13"/>
  <c r="AO71" i="13" s="1"/>
  <c r="AI63" i="41"/>
  <c r="AN63" i="41"/>
  <c r="Z65" i="82"/>
  <c r="Y62" i="90"/>
  <c r="X62" i="90"/>
  <c r="AR68" i="88"/>
  <c r="Z69" i="88"/>
  <c r="Y65" i="102"/>
  <c r="X65" i="102"/>
  <c r="Y69" i="51"/>
  <c r="X69" i="51"/>
  <c r="X62" i="48"/>
  <c r="Y62" i="48"/>
  <c r="AR66" i="103"/>
  <c r="Y62" i="42"/>
  <c r="X62" i="42"/>
  <c r="AH68" i="96"/>
  <c r="AQ68" i="96" s="1"/>
  <c r="AR63" i="35"/>
  <c r="Y64" i="41"/>
  <c r="X64" i="41"/>
  <c r="Z64" i="41" s="1"/>
  <c r="AR67" i="54"/>
  <c r="AE72" i="44"/>
  <c r="AN72" i="44" s="1"/>
  <c r="AG72" i="44"/>
  <c r="AP72" i="44" s="1"/>
  <c r="AF72" i="44"/>
  <c r="W73" i="44"/>
  <c r="AR65" i="91"/>
  <c r="AH64" i="87"/>
  <c r="AQ64" i="87" s="1"/>
  <c r="Y64" i="18"/>
  <c r="X64" i="18"/>
  <c r="AI61" i="48"/>
  <c r="AN61" i="48"/>
  <c r="Y62" i="55"/>
  <c r="X62" i="55"/>
  <c r="AR66" i="95"/>
  <c r="AG60" i="85"/>
  <c r="AP60" i="85" s="1"/>
  <c r="W61" i="85"/>
  <c r="AE60" i="85"/>
  <c r="AF60" i="85"/>
  <c r="AO60" i="85" s="1"/>
  <c r="AH64" i="83"/>
  <c r="AQ64" i="83" s="1"/>
  <c r="AI63" i="99"/>
  <c r="AN63" i="99"/>
  <c r="Z64" i="87"/>
  <c r="Y61" i="98"/>
  <c r="X61" i="98"/>
  <c r="Z61" i="98" s="1"/>
  <c r="AI63" i="18"/>
  <c r="AN63" i="18"/>
  <c r="AI70" i="92"/>
  <c r="AN70" i="92"/>
  <c r="Y68" i="16"/>
  <c r="X68" i="16"/>
  <c r="AN61" i="94" l="1"/>
  <c r="AF68" i="54"/>
  <c r="AO68" i="54" s="1"/>
  <c r="AG68" i="96"/>
  <c r="AP68" i="96" s="1"/>
  <c r="W69" i="96"/>
  <c r="Z62" i="48"/>
  <c r="AE62" i="48" s="1"/>
  <c r="Z62" i="55"/>
  <c r="W63" i="55" s="1"/>
  <c r="Z62" i="42"/>
  <c r="Z69" i="51"/>
  <c r="AE69" i="51" s="1"/>
  <c r="AG61" i="98"/>
  <c r="AP61" i="98" s="1"/>
  <c r="AF61" i="98"/>
  <c r="AO61" i="98" s="1"/>
  <c r="AE61" i="98"/>
  <c r="W62" i="98"/>
  <c r="AH64" i="18"/>
  <c r="AQ64" i="18" s="1"/>
  <c r="AR70" i="92"/>
  <c r="AI60" i="85"/>
  <c r="AN60" i="85"/>
  <c r="W63" i="48"/>
  <c r="AH65" i="102"/>
  <c r="AQ65" i="102" s="1"/>
  <c r="AH62" i="90"/>
  <c r="AQ62" i="90" s="1"/>
  <c r="Y64" i="49"/>
  <c r="X64" i="49"/>
  <c r="AI65" i="43"/>
  <c r="AN65" i="43"/>
  <c r="AG68" i="100"/>
  <c r="AP68" i="100" s="1"/>
  <c r="AE68" i="100"/>
  <c r="AF68" i="100"/>
  <c r="AO68" i="100" s="1"/>
  <c r="W69" i="100"/>
  <c r="AE71" i="92"/>
  <c r="W72" i="92"/>
  <c r="AG71" i="92"/>
  <c r="AP71" i="92" s="1"/>
  <c r="AF71" i="92"/>
  <c r="AO71" i="92" s="1"/>
  <c r="AI69" i="84"/>
  <c r="AN69" i="84"/>
  <c r="AH64" i="99"/>
  <c r="AQ64" i="99" s="1"/>
  <c r="AI68" i="54"/>
  <c r="AN68" i="54"/>
  <c r="AR63" i="99"/>
  <c r="Y61" i="85"/>
  <c r="X61" i="85"/>
  <c r="AH62" i="42"/>
  <c r="AQ62" i="42" s="1"/>
  <c r="Z65" i="102"/>
  <c r="Z62" i="90"/>
  <c r="AI71" i="13"/>
  <c r="AN71" i="13"/>
  <c r="Y65" i="10"/>
  <c r="X65" i="10"/>
  <c r="AR64" i="102"/>
  <c r="AF64" i="35"/>
  <c r="AO64" i="35" s="1"/>
  <c r="AG64" i="35"/>
  <c r="AP64" i="35" s="1"/>
  <c r="W65" i="35"/>
  <c r="AE64" i="35"/>
  <c r="AR68" i="45"/>
  <c r="Z64" i="99"/>
  <c r="AI64" i="83"/>
  <c r="AN64" i="83"/>
  <c r="Y72" i="104"/>
  <c r="X72" i="104"/>
  <c r="AH68" i="16"/>
  <c r="AQ68" i="16" s="1"/>
  <c r="AR61" i="94"/>
  <c r="W65" i="87"/>
  <c r="AG64" i="87"/>
  <c r="AP64" i="87" s="1"/>
  <c r="AF64" i="87"/>
  <c r="AO64" i="87" s="1"/>
  <c r="AE64" i="87"/>
  <c r="AG62" i="42"/>
  <c r="AP62" i="42" s="1"/>
  <c r="W63" i="42"/>
  <c r="AE62" i="42"/>
  <c r="AF62" i="42"/>
  <c r="AO62" i="42" s="1"/>
  <c r="AH62" i="48"/>
  <c r="AQ62" i="48" s="1"/>
  <c r="AE67" i="103"/>
  <c r="W68" i="103"/>
  <c r="AF67" i="103"/>
  <c r="AO67" i="103" s="1"/>
  <c r="AG67" i="103"/>
  <c r="AP67" i="103" s="1"/>
  <c r="AI66" i="91"/>
  <c r="AN66" i="91"/>
  <c r="AR65" i="11"/>
  <c r="Z68" i="16"/>
  <c r="AR61" i="48"/>
  <c r="Y73" i="44"/>
  <c r="X73" i="44"/>
  <c r="AH64" i="41"/>
  <c r="AQ64" i="41" s="1"/>
  <c r="AH69" i="51"/>
  <c r="AQ69" i="51" s="1"/>
  <c r="AG69" i="88"/>
  <c r="AP69" i="88" s="1"/>
  <c r="AE69" i="88"/>
  <c r="AF69" i="88"/>
  <c r="AO69" i="88" s="1"/>
  <c r="W70" i="88"/>
  <c r="AG65" i="82"/>
  <c r="AP65" i="82" s="1"/>
  <c r="AF65" i="82"/>
  <c r="AO65" i="82" s="1"/>
  <c r="W66" i="82"/>
  <c r="AE65" i="82"/>
  <c r="Y72" i="13"/>
  <c r="X72" i="13"/>
  <c r="AG61" i="50"/>
  <c r="AP61" i="50" s="1"/>
  <c r="W62" i="50"/>
  <c r="AF61" i="50"/>
  <c r="AO61" i="50" s="1"/>
  <c r="AE61" i="50"/>
  <c r="AH62" i="94"/>
  <c r="AQ62" i="94" s="1"/>
  <c r="AI68" i="20"/>
  <c r="AN68" i="20"/>
  <c r="AR68" i="51"/>
  <c r="Y70" i="84"/>
  <c r="X70" i="84"/>
  <c r="Z70" i="84" s="1"/>
  <c r="Y67" i="91"/>
  <c r="X67" i="91"/>
  <c r="AH66" i="11"/>
  <c r="AQ66" i="11" s="1"/>
  <c r="AR61" i="42"/>
  <c r="AR67" i="16"/>
  <c r="AH69" i="45"/>
  <c r="AQ69" i="45" s="1"/>
  <c r="Y69" i="96"/>
  <c r="X69" i="96"/>
  <c r="AI72" i="44"/>
  <c r="AO72" i="44"/>
  <c r="AE64" i="41"/>
  <c r="W65" i="41"/>
  <c r="AG64" i="41"/>
  <c r="AP64" i="41" s="1"/>
  <c r="AF64" i="41"/>
  <c r="AO64" i="41" s="1"/>
  <c r="Z62" i="94"/>
  <c r="X66" i="43"/>
  <c r="Y66" i="43"/>
  <c r="X69" i="20"/>
  <c r="Y69" i="20"/>
  <c r="Z66" i="11"/>
  <c r="AI71" i="104"/>
  <c r="AN71" i="104"/>
  <c r="Z69" i="45"/>
  <c r="Y69" i="54"/>
  <c r="X69" i="54"/>
  <c r="AI68" i="96"/>
  <c r="AN68" i="96"/>
  <c r="AR63" i="18"/>
  <c r="AH61" i="98"/>
  <c r="AQ61" i="98" s="1"/>
  <c r="AH62" i="55"/>
  <c r="AQ62" i="55" s="1"/>
  <c r="Z64" i="18"/>
  <c r="AR63" i="41"/>
  <c r="AI64" i="10"/>
  <c r="AP64" i="10"/>
  <c r="AI63" i="49"/>
  <c r="AN63" i="49"/>
  <c r="AF67" i="95"/>
  <c r="AO67" i="95" s="1"/>
  <c r="AG67" i="95"/>
  <c r="AP67" i="95" s="1"/>
  <c r="W68" i="95"/>
  <c r="AE67" i="95"/>
  <c r="AH71" i="92"/>
  <c r="AQ71" i="92" s="1"/>
  <c r="AR61" i="90"/>
  <c r="AR61" i="55"/>
  <c r="AR60" i="98"/>
  <c r="Y65" i="83"/>
  <c r="X65" i="83"/>
  <c r="Z65" i="83" s="1"/>
  <c r="AF62" i="55" l="1"/>
  <c r="AO62" i="55" s="1"/>
  <c r="AG62" i="48"/>
  <c r="AP62" i="48" s="1"/>
  <c r="AE62" i="55"/>
  <c r="Z61" i="85"/>
  <c r="AG61" i="85" s="1"/>
  <c r="AP61" i="85" s="1"/>
  <c r="Z64" i="49"/>
  <c r="W70" i="51"/>
  <c r="Y70" i="51" s="1"/>
  <c r="AG69" i="51"/>
  <c r="AP69" i="51" s="1"/>
  <c r="AF69" i="51"/>
  <c r="AO69" i="51" s="1"/>
  <c r="AF62" i="48"/>
  <c r="AO62" i="48" s="1"/>
  <c r="AG62" i="55"/>
  <c r="AP62" i="55" s="1"/>
  <c r="Z69" i="96"/>
  <c r="AG69" i="96" s="1"/>
  <c r="AP69" i="96" s="1"/>
  <c r="Z67" i="91"/>
  <c r="AF67" i="91" s="1"/>
  <c r="AO67" i="91" s="1"/>
  <c r="Z72" i="13"/>
  <c r="AG72" i="13" s="1"/>
  <c r="AP72" i="13" s="1"/>
  <c r="Z73" i="44"/>
  <c r="AE73" i="44" s="1"/>
  <c r="Z65" i="10"/>
  <c r="AE65" i="10" s="1"/>
  <c r="AF61" i="85"/>
  <c r="AO61" i="85" s="1"/>
  <c r="AE61" i="85"/>
  <c r="W62" i="85"/>
  <c r="AF73" i="44"/>
  <c r="AO73" i="44" s="1"/>
  <c r="W74" i="44"/>
  <c r="AE69" i="96"/>
  <c r="AF69" i="96"/>
  <c r="AO69" i="96" s="1"/>
  <c r="W70" i="96"/>
  <c r="AF72" i="13"/>
  <c r="AO72" i="13" s="1"/>
  <c r="AE72" i="13"/>
  <c r="W73" i="13"/>
  <c r="W66" i="10"/>
  <c r="AH66" i="43"/>
  <c r="AQ66" i="43" s="1"/>
  <c r="Y68" i="95"/>
  <c r="X68" i="95"/>
  <c r="AH65" i="83"/>
  <c r="AQ65" i="83" s="1"/>
  <c r="AE69" i="45"/>
  <c r="AG69" i="45"/>
  <c r="AP69" i="45" s="1"/>
  <c r="AF69" i="45"/>
  <c r="AO69" i="45" s="1"/>
  <c r="W70" i="45"/>
  <c r="AH69" i="20"/>
  <c r="AQ69" i="20" s="1"/>
  <c r="AH69" i="96"/>
  <c r="AQ69" i="96" s="1"/>
  <c r="X66" i="82"/>
  <c r="Y66" i="82"/>
  <c r="AI69" i="88"/>
  <c r="AN69" i="88"/>
  <c r="AH73" i="44"/>
  <c r="AQ73" i="44" s="1"/>
  <c r="AG64" i="99"/>
  <c r="AP64" i="99" s="1"/>
  <c r="AF64" i="99"/>
  <c r="AO64" i="99" s="1"/>
  <c r="W65" i="99"/>
  <c r="AE64" i="99"/>
  <c r="Y69" i="100"/>
  <c r="X69" i="100"/>
  <c r="AH64" i="49"/>
  <c r="AQ64" i="49" s="1"/>
  <c r="AI62" i="55"/>
  <c r="AN62" i="55"/>
  <c r="AE65" i="83"/>
  <c r="W66" i="83"/>
  <c r="AG65" i="83"/>
  <c r="AP65" i="83" s="1"/>
  <c r="AF65" i="83"/>
  <c r="AO65" i="83" s="1"/>
  <c r="AG64" i="18"/>
  <c r="AP64" i="18" s="1"/>
  <c r="W65" i="18"/>
  <c r="AF64" i="18"/>
  <c r="AE64" i="18"/>
  <c r="AN64" i="18" s="1"/>
  <c r="Z66" i="43"/>
  <c r="AH72" i="13"/>
  <c r="AQ72" i="13" s="1"/>
  <c r="Y68" i="103"/>
  <c r="X68" i="103"/>
  <c r="AH72" i="104"/>
  <c r="AQ72" i="104" s="1"/>
  <c r="W65" i="49"/>
  <c r="AF64" i="49"/>
  <c r="AO64" i="49" s="1"/>
  <c r="AE64" i="49"/>
  <c r="AG64" i="49"/>
  <c r="AP64" i="49" s="1"/>
  <c r="AR60" i="85"/>
  <c r="AR71" i="104"/>
  <c r="Y65" i="41"/>
  <c r="X65" i="41"/>
  <c r="AH70" i="84"/>
  <c r="AQ70" i="84" s="1"/>
  <c r="AR68" i="20"/>
  <c r="AI67" i="103"/>
  <c r="AN67" i="103"/>
  <c r="AI64" i="87"/>
  <c r="AN64" i="87"/>
  <c r="Z72" i="104"/>
  <c r="AR71" i="13"/>
  <c r="AI68" i="100"/>
  <c r="AN68" i="100"/>
  <c r="Y62" i="98"/>
  <c r="X62" i="98"/>
  <c r="AG66" i="11"/>
  <c r="AP66" i="11" s="1"/>
  <c r="AF66" i="11"/>
  <c r="AO66" i="11" s="1"/>
  <c r="AE66" i="11"/>
  <c r="W67" i="11"/>
  <c r="AI64" i="41"/>
  <c r="AN64" i="41"/>
  <c r="AF70" i="84"/>
  <c r="AO70" i="84" s="1"/>
  <c r="AG70" i="84"/>
  <c r="AP70" i="84" s="1"/>
  <c r="AE70" i="84"/>
  <c r="W71" i="84"/>
  <c r="AI61" i="50"/>
  <c r="AR61" i="50" s="1"/>
  <c r="AN61" i="50"/>
  <c r="AR66" i="91"/>
  <c r="AF62" i="90"/>
  <c r="AO62" i="90" s="1"/>
  <c r="AE62" i="90"/>
  <c r="W63" i="90"/>
  <c r="AG62" i="90"/>
  <c r="AP62" i="90" s="1"/>
  <c r="Y72" i="92"/>
  <c r="X72" i="92"/>
  <c r="AI62" i="48"/>
  <c r="AN62" i="48"/>
  <c r="AI61" i="98"/>
  <c r="AN61" i="98"/>
  <c r="AR63" i="49"/>
  <c r="AI67" i="95"/>
  <c r="AN67" i="95"/>
  <c r="AR64" i="10"/>
  <c r="Z69" i="54"/>
  <c r="AH69" i="54"/>
  <c r="AQ69" i="54" s="1"/>
  <c r="Z69" i="20"/>
  <c r="AF62" i="94"/>
  <c r="AO62" i="94" s="1"/>
  <c r="W63" i="94"/>
  <c r="AG62" i="94"/>
  <c r="AP62" i="94" s="1"/>
  <c r="AE62" i="94"/>
  <c r="Y70" i="88"/>
  <c r="X70" i="88"/>
  <c r="AI62" i="42"/>
  <c r="AN62" i="42"/>
  <c r="AI64" i="35"/>
  <c r="AN64" i="35"/>
  <c r="AH65" i="10"/>
  <c r="AQ65" i="10" s="1"/>
  <c r="AE65" i="102"/>
  <c r="W66" i="102"/>
  <c r="AG65" i="102"/>
  <c r="AP65" i="102" s="1"/>
  <c r="AF65" i="102"/>
  <c r="AO65" i="102" s="1"/>
  <c r="AH61" i="85"/>
  <c r="AQ61" i="85" s="1"/>
  <c r="AR68" i="54"/>
  <c r="AI71" i="92"/>
  <c r="AN71" i="92"/>
  <c r="Y63" i="48"/>
  <c r="X63" i="48"/>
  <c r="AI69" i="51"/>
  <c r="AN69" i="51"/>
  <c r="Y63" i="55"/>
  <c r="X63" i="55"/>
  <c r="AR68" i="96"/>
  <c r="AR72" i="44"/>
  <c r="AH67" i="91"/>
  <c r="AQ67" i="91" s="1"/>
  <c r="Y62" i="50"/>
  <c r="X62" i="50"/>
  <c r="AI65" i="82"/>
  <c r="AN65" i="82"/>
  <c r="AE68" i="16"/>
  <c r="AG68" i="16"/>
  <c r="AP68" i="16" s="1"/>
  <c r="W69" i="16"/>
  <c r="AF68" i="16"/>
  <c r="AO68" i="16" s="1"/>
  <c r="Y63" i="42"/>
  <c r="X63" i="42"/>
  <c r="Y65" i="87"/>
  <c r="X65" i="87"/>
  <c r="AR64" i="83"/>
  <c r="Y65" i="35"/>
  <c r="X65" i="35"/>
  <c r="AR69" i="84"/>
  <c r="AR65" i="43"/>
  <c r="X70" i="51" l="1"/>
  <c r="AG67" i="91"/>
  <c r="AP67" i="91" s="1"/>
  <c r="AE67" i="91"/>
  <c r="AG65" i="10"/>
  <c r="AP65" i="10" s="1"/>
  <c r="Z70" i="51"/>
  <c r="AG73" i="44"/>
  <c r="AP73" i="44" s="1"/>
  <c r="Z63" i="55"/>
  <c r="AF65" i="10"/>
  <c r="AO65" i="10" s="1"/>
  <c r="W68" i="91"/>
  <c r="Z62" i="50"/>
  <c r="AE62" i="50" s="1"/>
  <c r="Z65" i="41"/>
  <c r="Z68" i="103"/>
  <c r="AE68" i="103" s="1"/>
  <c r="Z72" i="92"/>
  <c r="Z62" i="98"/>
  <c r="AG62" i="98" s="1"/>
  <c r="AP62" i="98" s="1"/>
  <c r="AG62" i="50"/>
  <c r="AP62" i="50" s="1"/>
  <c r="W63" i="50"/>
  <c r="W69" i="103"/>
  <c r="W71" i="51"/>
  <c r="AE70" i="51"/>
  <c r="AF70" i="51"/>
  <c r="AO70" i="51" s="1"/>
  <c r="AG70" i="51"/>
  <c r="AP70" i="51" s="1"/>
  <c r="W63" i="98"/>
  <c r="AF72" i="92"/>
  <c r="AO72" i="92" s="1"/>
  <c r="W73" i="92"/>
  <c r="AE72" i="92"/>
  <c r="AG72" i="92"/>
  <c r="AP72" i="92" s="1"/>
  <c r="Y69" i="16"/>
  <c r="X69" i="16"/>
  <c r="AF63" i="55"/>
  <c r="AO63" i="55" s="1"/>
  <c r="AG63" i="55"/>
  <c r="AP63" i="55" s="1"/>
  <c r="AE63" i="55"/>
  <c r="W64" i="55"/>
  <c r="AH70" i="88"/>
  <c r="AQ70" i="88" s="1"/>
  <c r="Y63" i="94"/>
  <c r="X63" i="94"/>
  <c r="Z63" i="94" s="1"/>
  <c r="AR67" i="95"/>
  <c r="AR62" i="48"/>
  <c r="Y63" i="90"/>
  <c r="Z63" i="90" s="1"/>
  <c r="X63" i="90"/>
  <c r="AR67" i="103"/>
  <c r="X65" i="18"/>
  <c r="Y65" i="18"/>
  <c r="AI65" i="83"/>
  <c r="AN65" i="83"/>
  <c r="AI64" i="99"/>
  <c r="AN64" i="99"/>
  <c r="AI67" i="91"/>
  <c r="AN67" i="91"/>
  <c r="AH70" i="51"/>
  <c r="AQ70" i="51" s="1"/>
  <c r="AH65" i="87"/>
  <c r="AQ65" i="87" s="1"/>
  <c r="AH65" i="35"/>
  <c r="AQ65" i="35" s="1"/>
  <c r="Z65" i="87"/>
  <c r="Z65" i="35"/>
  <c r="Y66" i="102"/>
  <c r="X66" i="102"/>
  <c r="Z66" i="102" s="1"/>
  <c r="Z70" i="88"/>
  <c r="AH72" i="92"/>
  <c r="AQ72" i="92" s="1"/>
  <c r="AI62" i="90"/>
  <c r="AN62" i="90"/>
  <c r="AR64" i="41"/>
  <c r="AH62" i="98"/>
  <c r="AQ62" i="98" s="1"/>
  <c r="Y65" i="49"/>
  <c r="X65" i="49"/>
  <c r="AH68" i="103"/>
  <c r="AQ68" i="103" s="1"/>
  <c r="Y65" i="99"/>
  <c r="X65" i="99"/>
  <c r="AH66" i="82"/>
  <c r="AQ66" i="82" s="1"/>
  <c r="Y70" i="45"/>
  <c r="X70" i="45"/>
  <c r="Y66" i="10"/>
  <c r="X66" i="10"/>
  <c r="Y73" i="13"/>
  <c r="X73" i="13"/>
  <c r="AI73" i="44"/>
  <c r="AN73" i="44"/>
  <c r="Z63" i="42"/>
  <c r="AH63" i="42"/>
  <c r="AQ63" i="42" s="1"/>
  <c r="AI68" i="16"/>
  <c r="AN68" i="16"/>
  <c r="AR71" i="92"/>
  <c r="AI65" i="102"/>
  <c r="AN65" i="102"/>
  <c r="W70" i="20"/>
  <c r="AG69" i="20"/>
  <c r="AP69" i="20" s="1"/>
  <c r="AF69" i="20"/>
  <c r="AO69" i="20" s="1"/>
  <c r="AE69" i="20"/>
  <c r="AF69" i="54"/>
  <c r="AO69" i="54" s="1"/>
  <c r="AG69" i="54"/>
  <c r="AP69" i="54" s="1"/>
  <c r="W70" i="54"/>
  <c r="AE69" i="54"/>
  <c r="Y71" i="84"/>
  <c r="X71" i="84"/>
  <c r="W73" i="104"/>
  <c r="AG72" i="104"/>
  <c r="AP72" i="104" s="1"/>
  <c r="AF72" i="104"/>
  <c r="AO72" i="104" s="1"/>
  <c r="AE72" i="104"/>
  <c r="AH65" i="41"/>
  <c r="AQ65" i="41" s="1"/>
  <c r="AE66" i="43"/>
  <c r="AG66" i="43"/>
  <c r="AP66" i="43" s="1"/>
  <c r="AF66" i="43"/>
  <c r="AO66" i="43" s="1"/>
  <c r="W67" i="43"/>
  <c r="AR62" i="55"/>
  <c r="AH69" i="100"/>
  <c r="AQ69" i="100" s="1"/>
  <c r="AI72" i="13"/>
  <c r="AN72" i="13"/>
  <c r="AI69" i="96"/>
  <c r="AN69" i="96"/>
  <c r="AR64" i="35"/>
  <c r="AI70" i="84"/>
  <c r="AN70" i="84"/>
  <c r="Y67" i="11"/>
  <c r="X67" i="11"/>
  <c r="W66" i="41"/>
  <c r="AE65" i="41"/>
  <c r="AF65" i="41"/>
  <c r="AO65" i="41" s="1"/>
  <c r="AG65" i="41"/>
  <c r="AP65" i="41" s="1"/>
  <c r="Z69" i="100"/>
  <c r="Y68" i="91"/>
  <c r="X68" i="91"/>
  <c r="Y62" i="85"/>
  <c r="X62" i="85"/>
  <c r="AH63" i="48"/>
  <c r="AQ63" i="48" s="1"/>
  <c r="AI62" i="94"/>
  <c r="AN62" i="94"/>
  <c r="AR61" i="98"/>
  <c r="AI66" i="11"/>
  <c r="AN66" i="11"/>
  <c r="AR64" i="87"/>
  <c r="AR69" i="88"/>
  <c r="AI69" i="45"/>
  <c r="AN69" i="45"/>
  <c r="AH68" i="95"/>
  <c r="AQ68" i="95" s="1"/>
  <c r="AI65" i="10"/>
  <c r="AN65" i="10"/>
  <c r="Y74" i="44"/>
  <c r="X74" i="44"/>
  <c r="AI61" i="85"/>
  <c r="AN61" i="85"/>
  <c r="AR69" i="51"/>
  <c r="AR65" i="82"/>
  <c r="AH62" i="50"/>
  <c r="AQ62" i="50" s="1"/>
  <c r="AH63" i="55"/>
  <c r="AQ63" i="55" s="1"/>
  <c r="Z63" i="48"/>
  <c r="AR62" i="42"/>
  <c r="AR68" i="100"/>
  <c r="AI64" i="49"/>
  <c r="AR64" i="49" s="1"/>
  <c r="AN64" i="49"/>
  <c r="AI64" i="18"/>
  <c r="AO64" i="18"/>
  <c r="Y66" i="83"/>
  <c r="X66" i="83"/>
  <c r="Z66" i="82"/>
  <c r="Z68" i="95"/>
  <c r="Y70" i="96"/>
  <c r="X70" i="96"/>
  <c r="Z70" i="96" s="1"/>
  <c r="AF68" i="103" l="1"/>
  <c r="AO68" i="103" s="1"/>
  <c r="Z65" i="18"/>
  <c r="AG68" i="103"/>
  <c r="AP68" i="103" s="1"/>
  <c r="AE62" i="98"/>
  <c r="Z71" i="84"/>
  <c r="AF71" i="84" s="1"/>
  <c r="AO71" i="84" s="1"/>
  <c r="Z68" i="91"/>
  <c r="AE68" i="91" s="1"/>
  <c r="AF62" i="98"/>
  <c r="AO62" i="98" s="1"/>
  <c r="AF62" i="50"/>
  <c r="AO62" i="50" s="1"/>
  <c r="Z65" i="49"/>
  <c r="Z65" i="99"/>
  <c r="W66" i="99" s="1"/>
  <c r="Z66" i="10"/>
  <c r="Z74" i="44"/>
  <c r="AF74" i="44" s="1"/>
  <c r="AO74" i="44" s="1"/>
  <c r="Z62" i="85"/>
  <c r="AE62" i="85" s="1"/>
  <c r="AG63" i="94"/>
  <c r="AP63" i="94" s="1"/>
  <c r="AE63" i="94"/>
  <c r="W64" i="94"/>
  <c r="AF63" i="94"/>
  <c r="AO63" i="94" s="1"/>
  <c r="AE74" i="44"/>
  <c r="AF62" i="85"/>
  <c r="AO62" i="85" s="1"/>
  <c r="AE71" i="84"/>
  <c r="W72" i="84"/>
  <c r="AG71" i="84"/>
  <c r="AP71" i="84" s="1"/>
  <c r="W71" i="96"/>
  <c r="AG70" i="96"/>
  <c r="AP70" i="96" s="1"/>
  <c r="AF70" i="96"/>
  <c r="AO70" i="96" s="1"/>
  <c r="AE70" i="96"/>
  <c r="AE65" i="99"/>
  <c r="AG65" i="99"/>
  <c r="AP65" i="99" s="1"/>
  <c r="AF65" i="99"/>
  <c r="AO65" i="99" s="1"/>
  <c r="AG68" i="91"/>
  <c r="AP68" i="91" s="1"/>
  <c r="W67" i="10"/>
  <c r="AG66" i="10"/>
  <c r="AP66" i="10" s="1"/>
  <c r="AF66" i="10"/>
  <c r="AO66" i="10" s="1"/>
  <c r="AE66" i="10"/>
  <c r="Y66" i="41"/>
  <c r="X66" i="41"/>
  <c r="W67" i="102"/>
  <c r="AG66" i="102"/>
  <c r="AP66" i="102" s="1"/>
  <c r="AE66" i="102"/>
  <c r="AF66" i="102"/>
  <c r="AO66" i="102" s="1"/>
  <c r="AE63" i="90"/>
  <c r="AF63" i="90"/>
  <c r="AO63" i="90" s="1"/>
  <c r="W64" i="90"/>
  <c r="AG63" i="90"/>
  <c r="AP63" i="90" s="1"/>
  <c r="AR62" i="94"/>
  <c r="AH67" i="11"/>
  <c r="AQ67" i="11" s="1"/>
  <c r="W69" i="95"/>
  <c r="AF68" i="95"/>
  <c r="AO68" i="95" s="1"/>
  <c r="AG68" i="95"/>
  <c r="AP68" i="95" s="1"/>
  <c r="AE68" i="95"/>
  <c r="AR64" i="18"/>
  <c r="AH74" i="44"/>
  <c r="AQ74" i="44" s="1"/>
  <c r="AH68" i="91"/>
  <c r="AQ68" i="91" s="1"/>
  <c r="AH71" i="84"/>
  <c r="AQ71" i="84" s="1"/>
  <c r="Y70" i="20"/>
  <c r="X70" i="20"/>
  <c r="AR68" i="16"/>
  <c r="AE63" i="42"/>
  <c r="AF63" i="42"/>
  <c r="AO63" i="42" s="1"/>
  <c r="W64" i="42"/>
  <c r="AG63" i="42"/>
  <c r="AP63" i="42" s="1"/>
  <c r="AH66" i="10"/>
  <c r="AQ66" i="10" s="1"/>
  <c r="AR62" i="90"/>
  <c r="AF70" i="88"/>
  <c r="AO70" i="88" s="1"/>
  <c r="W71" i="88"/>
  <c r="AE70" i="88"/>
  <c r="AG70" i="88"/>
  <c r="AP70" i="88" s="1"/>
  <c r="AR64" i="99"/>
  <c r="AI63" i="55"/>
  <c r="AN63" i="55"/>
  <c r="AI70" i="51"/>
  <c r="AN70" i="51"/>
  <c r="AH66" i="83"/>
  <c r="AQ66" i="83" s="1"/>
  <c r="AG66" i="82"/>
  <c r="AP66" i="82" s="1"/>
  <c r="AF66" i="82"/>
  <c r="AO66" i="82" s="1"/>
  <c r="W67" i="82"/>
  <c r="AE66" i="82"/>
  <c r="AE63" i="48"/>
  <c r="AN63" i="48" s="1"/>
  <c r="AG63" i="48"/>
  <c r="AF63" i="48"/>
  <c r="AO63" i="48" s="1"/>
  <c r="W64" i="48"/>
  <c r="AI65" i="41"/>
  <c r="AN65" i="41"/>
  <c r="AR70" i="84"/>
  <c r="AR72" i="13"/>
  <c r="AI66" i="43"/>
  <c r="AN66" i="43"/>
  <c r="AH65" i="49"/>
  <c r="AQ65" i="49" s="1"/>
  <c r="AH66" i="102"/>
  <c r="AQ66" i="102" s="1"/>
  <c r="AH63" i="90"/>
  <c r="AQ63" i="90" s="1"/>
  <c r="AI72" i="92"/>
  <c r="AN72" i="92"/>
  <c r="Y63" i="98"/>
  <c r="X63" i="98"/>
  <c r="Z63" i="98" s="1"/>
  <c r="Y71" i="51"/>
  <c r="X71" i="51"/>
  <c r="Z71" i="51" s="1"/>
  <c r="Y73" i="92"/>
  <c r="X73" i="92"/>
  <c r="AI62" i="98"/>
  <c r="AN62" i="98"/>
  <c r="AG65" i="49"/>
  <c r="AP65" i="49" s="1"/>
  <c r="AF65" i="49"/>
  <c r="AO65" i="49" s="1"/>
  <c r="W66" i="49"/>
  <c r="AE65" i="49"/>
  <c r="Z66" i="83"/>
  <c r="AF69" i="100"/>
  <c r="AO69" i="100" s="1"/>
  <c r="AE69" i="100"/>
  <c r="AG69" i="100"/>
  <c r="AP69" i="100" s="1"/>
  <c r="W70" i="100"/>
  <c r="AI69" i="20"/>
  <c r="AN69" i="20"/>
  <c r="AH73" i="13"/>
  <c r="AQ73" i="13" s="1"/>
  <c r="AH70" i="45"/>
  <c r="AQ70" i="45" s="1"/>
  <c r="AG65" i="18"/>
  <c r="AP65" i="18" s="1"/>
  <c r="AE65" i="18"/>
  <c r="W66" i="18"/>
  <c r="AF65" i="18"/>
  <c r="AO65" i="18" s="1"/>
  <c r="Z69" i="16"/>
  <c r="AH69" i="16"/>
  <c r="AQ69" i="16" s="1"/>
  <c r="AI62" i="50"/>
  <c r="AN62" i="50"/>
  <c r="AR65" i="83"/>
  <c r="AR65" i="10"/>
  <c r="Z67" i="11"/>
  <c r="Y67" i="43"/>
  <c r="X67" i="43"/>
  <c r="Z67" i="43" s="1"/>
  <c r="AI69" i="54"/>
  <c r="AN69" i="54"/>
  <c r="Z73" i="13"/>
  <c r="Z70" i="45"/>
  <c r="AF65" i="35"/>
  <c r="AO65" i="35" s="1"/>
  <c r="AG65" i="35"/>
  <c r="AP65" i="35" s="1"/>
  <c r="AE65" i="35"/>
  <c r="W66" i="35"/>
  <c r="AR67" i="91"/>
  <c r="AH65" i="18"/>
  <c r="AQ65" i="18" s="1"/>
  <c r="AI68" i="103"/>
  <c r="AN68" i="103"/>
  <c r="Y63" i="50"/>
  <c r="X63" i="50"/>
  <c r="AI72" i="104"/>
  <c r="AN72" i="104"/>
  <c r="AR65" i="102"/>
  <c r="AR73" i="44"/>
  <c r="AH63" i="94"/>
  <c r="AQ63" i="94" s="1"/>
  <c r="AH70" i="96"/>
  <c r="AQ70" i="96" s="1"/>
  <c r="AH62" i="85"/>
  <c r="AQ62" i="85" s="1"/>
  <c r="AR61" i="85"/>
  <c r="AR69" i="45"/>
  <c r="AR66" i="11"/>
  <c r="AR69" i="96"/>
  <c r="Y73" i="104"/>
  <c r="X73" i="104"/>
  <c r="Z73" i="104" s="1"/>
  <c r="Y70" i="54"/>
  <c r="X70" i="54"/>
  <c r="AH65" i="99"/>
  <c r="AQ65" i="99" s="1"/>
  <c r="W66" i="87"/>
  <c r="AF65" i="87"/>
  <c r="AO65" i="87" s="1"/>
  <c r="AG65" i="87"/>
  <c r="AP65" i="87" s="1"/>
  <c r="AE65" i="87"/>
  <c r="Y64" i="55"/>
  <c r="X64" i="55"/>
  <c r="Z64" i="55" s="1"/>
  <c r="Y69" i="103"/>
  <c r="X69" i="103"/>
  <c r="W69" i="91" l="1"/>
  <c r="Z69" i="103"/>
  <c r="Z63" i="50"/>
  <c r="Z73" i="92"/>
  <c r="W75" i="44"/>
  <c r="AF68" i="91"/>
  <c r="AO68" i="91" s="1"/>
  <c r="AG74" i="44"/>
  <c r="AP74" i="44" s="1"/>
  <c r="Z70" i="20"/>
  <c r="AF70" i="20" s="1"/>
  <c r="AO70" i="20" s="1"/>
  <c r="AG62" i="85"/>
  <c r="AP62" i="85" s="1"/>
  <c r="W63" i="85"/>
  <c r="Z66" i="41"/>
  <c r="AG66" i="41" s="1"/>
  <c r="AP66" i="41" s="1"/>
  <c r="W74" i="104"/>
  <c r="AG73" i="104"/>
  <c r="AP73" i="104" s="1"/>
  <c r="AF73" i="104"/>
  <c r="AO73" i="104" s="1"/>
  <c r="AE73" i="104"/>
  <c r="W71" i="20"/>
  <c r="AE70" i="20"/>
  <c r="AG70" i="20"/>
  <c r="AP70" i="20" s="1"/>
  <c r="AF69" i="103"/>
  <c r="AO69" i="103" s="1"/>
  <c r="AE69" i="103"/>
  <c r="W70" i="103"/>
  <c r="AG69" i="103"/>
  <c r="AP69" i="103" s="1"/>
  <c r="AE66" i="41"/>
  <c r="AH67" i="43"/>
  <c r="AQ67" i="43" s="1"/>
  <c r="Y66" i="18"/>
  <c r="X66" i="18"/>
  <c r="AH71" i="51"/>
  <c r="AQ71" i="51" s="1"/>
  <c r="AR66" i="43"/>
  <c r="AR65" i="41"/>
  <c r="AI70" i="88"/>
  <c r="AN70" i="88"/>
  <c r="Y64" i="42"/>
  <c r="X64" i="42"/>
  <c r="Y67" i="10"/>
  <c r="X67" i="10"/>
  <c r="AI70" i="96"/>
  <c r="AN70" i="96"/>
  <c r="Y63" i="85"/>
  <c r="X63" i="85"/>
  <c r="AI74" i="44"/>
  <c r="AN74" i="44"/>
  <c r="AR68" i="103"/>
  <c r="AE67" i="43"/>
  <c r="AF67" i="43"/>
  <c r="AO67" i="43" s="1"/>
  <c r="W68" i="43"/>
  <c r="AG67" i="43"/>
  <c r="AP67" i="43" s="1"/>
  <c r="AI65" i="18"/>
  <c r="AN65" i="18"/>
  <c r="AR69" i="20"/>
  <c r="AG66" i="83"/>
  <c r="AP66" i="83" s="1"/>
  <c r="AF66" i="83"/>
  <c r="AO66" i="83" s="1"/>
  <c r="AE66" i="83"/>
  <c r="W67" i="83"/>
  <c r="AE71" i="51"/>
  <c r="AG71" i="51"/>
  <c r="AP71" i="51" s="1"/>
  <c r="AF71" i="51"/>
  <c r="AO71" i="51" s="1"/>
  <c r="W72" i="51"/>
  <c r="AR72" i="92"/>
  <c r="AI66" i="82"/>
  <c r="AN66" i="82"/>
  <c r="AR63" i="55"/>
  <c r="Y71" i="88"/>
  <c r="X71" i="88"/>
  <c r="Y72" i="84"/>
  <c r="X72" i="84"/>
  <c r="AI62" i="85"/>
  <c r="AN62" i="85"/>
  <c r="AR72" i="104"/>
  <c r="AF70" i="45"/>
  <c r="AO70" i="45" s="1"/>
  <c r="W71" i="45"/>
  <c r="AE70" i="45"/>
  <c r="AG70" i="45"/>
  <c r="AP70" i="45" s="1"/>
  <c r="AR62" i="98"/>
  <c r="X64" i="48"/>
  <c r="Y64" i="48"/>
  <c r="Y67" i="82"/>
  <c r="X67" i="82"/>
  <c r="AI63" i="42"/>
  <c r="AN63" i="42"/>
  <c r="AI68" i="95"/>
  <c r="AN68" i="95"/>
  <c r="AI66" i="102"/>
  <c r="AN66" i="102"/>
  <c r="AI71" i="84"/>
  <c r="AN71" i="84"/>
  <c r="AI65" i="87"/>
  <c r="AN65" i="87"/>
  <c r="AH73" i="104"/>
  <c r="AQ73" i="104" s="1"/>
  <c r="AH64" i="55"/>
  <c r="AQ64" i="55" s="1"/>
  <c r="AH63" i="50"/>
  <c r="AQ63" i="50" s="1"/>
  <c r="W74" i="13"/>
  <c r="AG73" i="13"/>
  <c r="AP73" i="13" s="1"/>
  <c r="AF73" i="13"/>
  <c r="AO73" i="13" s="1"/>
  <c r="AE73" i="13"/>
  <c r="AG67" i="11"/>
  <c r="AP67" i="11" s="1"/>
  <c r="AE67" i="11"/>
  <c r="W68" i="11"/>
  <c r="AF67" i="11"/>
  <c r="AO67" i="11" s="1"/>
  <c r="AR62" i="50"/>
  <c r="W70" i="16"/>
  <c r="AF69" i="16"/>
  <c r="AO69" i="16" s="1"/>
  <c r="AG69" i="16"/>
  <c r="AP69" i="16" s="1"/>
  <c r="AE69" i="16"/>
  <c r="Y70" i="100"/>
  <c r="X70" i="100"/>
  <c r="AI65" i="49"/>
  <c r="AN65" i="49"/>
  <c r="AH73" i="92"/>
  <c r="AQ73" i="92" s="1"/>
  <c r="AH63" i="98"/>
  <c r="AQ63" i="98" s="1"/>
  <c r="Y64" i="90"/>
  <c r="X64" i="90"/>
  <c r="AI66" i="10"/>
  <c r="AN66" i="10"/>
  <c r="AN68" i="91"/>
  <c r="AI65" i="99"/>
  <c r="AN65" i="99"/>
  <c r="Y71" i="96"/>
  <c r="X71" i="96"/>
  <c r="Y75" i="44"/>
  <c r="X75" i="44"/>
  <c r="Y64" i="94"/>
  <c r="X64" i="94"/>
  <c r="W64" i="50"/>
  <c r="AE63" i="50"/>
  <c r="AF63" i="50"/>
  <c r="AO63" i="50" s="1"/>
  <c r="AG63" i="50"/>
  <c r="AP63" i="50" s="1"/>
  <c r="Y66" i="35"/>
  <c r="X66" i="35"/>
  <c r="Y66" i="49"/>
  <c r="X66" i="49"/>
  <c r="AE73" i="92"/>
  <c r="W74" i="92"/>
  <c r="AG73" i="92"/>
  <c r="AP73" i="92" s="1"/>
  <c r="AF73" i="92"/>
  <c r="AO73" i="92" s="1"/>
  <c r="W64" i="98"/>
  <c r="AF63" i="98"/>
  <c r="AO63" i="98" s="1"/>
  <c r="AG63" i="98"/>
  <c r="AP63" i="98" s="1"/>
  <c r="AE63" i="98"/>
  <c r="AI63" i="48"/>
  <c r="AP63" i="48"/>
  <c r="Y67" i="102"/>
  <c r="X67" i="102"/>
  <c r="Y66" i="99"/>
  <c r="X66" i="99"/>
  <c r="AI63" i="94"/>
  <c r="AN63" i="94"/>
  <c r="AH69" i="103"/>
  <c r="AQ69" i="103" s="1"/>
  <c r="W65" i="55"/>
  <c r="AG64" i="55"/>
  <c r="AP64" i="55" s="1"/>
  <c r="AE64" i="55"/>
  <c r="AF64" i="55"/>
  <c r="AO64" i="55" s="1"/>
  <c r="Y66" i="87"/>
  <c r="X66" i="87"/>
  <c r="AH70" i="54"/>
  <c r="AQ70" i="54" s="1"/>
  <c r="Z70" i="54"/>
  <c r="AI65" i="35"/>
  <c r="AN65" i="35"/>
  <c r="AR69" i="54"/>
  <c r="AI69" i="100"/>
  <c r="AN69" i="100"/>
  <c r="AR70" i="51"/>
  <c r="AH70" i="20"/>
  <c r="AQ70" i="20" s="1"/>
  <c r="Y69" i="95"/>
  <c r="X69" i="95"/>
  <c r="AI63" i="90"/>
  <c r="AN63" i="90"/>
  <c r="AH66" i="41"/>
  <c r="AQ66" i="41" s="1"/>
  <c r="Y69" i="91"/>
  <c r="X69" i="91"/>
  <c r="Z69" i="91" l="1"/>
  <c r="Z64" i="48"/>
  <c r="AI68" i="91"/>
  <c r="W67" i="41"/>
  <c r="Z72" i="84"/>
  <c r="AF72" i="84" s="1"/>
  <c r="AO72" i="84" s="1"/>
  <c r="Z66" i="49"/>
  <c r="AE66" i="49" s="1"/>
  <c r="Z67" i="82"/>
  <c r="AF66" i="41"/>
  <c r="AO66" i="41" s="1"/>
  <c r="Z66" i="99"/>
  <c r="AF66" i="99" s="1"/>
  <c r="AO66" i="99" s="1"/>
  <c r="AE72" i="84"/>
  <c r="W73" i="84"/>
  <c r="AG72" i="84"/>
  <c r="AP72" i="84" s="1"/>
  <c r="AF67" i="82"/>
  <c r="AO67" i="82" s="1"/>
  <c r="AE67" i="82"/>
  <c r="W68" i="82"/>
  <c r="AG67" i="82"/>
  <c r="AP67" i="82" s="1"/>
  <c r="AF69" i="91"/>
  <c r="AO69" i="91" s="1"/>
  <c r="AE69" i="91"/>
  <c r="W70" i="91"/>
  <c r="AG69" i="91"/>
  <c r="AP69" i="91" s="1"/>
  <c r="AH75" i="44"/>
  <c r="AQ75" i="44" s="1"/>
  <c r="AH64" i="90"/>
  <c r="AQ64" i="90" s="1"/>
  <c r="AH67" i="82"/>
  <c r="AQ67" i="82" s="1"/>
  <c r="X72" i="51"/>
  <c r="Y72" i="51"/>
  <c r="AI66" i="83"/>
  <c r="AN66" i="83"/>
  <c r="AR65" i="18"/>
  <c r="AH64" i="42"/>
  <c r="AQ64" i="42" s="1"/>
  <c r="AI69" i="103"/>
  <c r="AR69" i="103" s="1"/>
  <c r="AN69" i="103"/>
  <c r="Y71" i="20"/>
  <c r="X71" i="20"/>
  <c r="AR65" i="35"/>
  <c r="AI64" i="55"/>
  <c r="AN64" i="55"/>
  <c r="W71" i="54"/>
  <c r="AG70" i="54"/>
  <c r="AP70" i="54" s="1"/>
  <c r="AE70" i="54"/>
  <c r="AF70" i="54"/>
  <c r="AO70" i="54" s="1"/>
  <c r="AH66" i="87"/>
  <c r="AQ66" i="87" s="1"/>
  <c r="AH67" i="102"/>
  <c r="AQ67" i="102" s="1"/>
  <c r="AI63" i="98"/>
  <c r="AN63" i="98"/>
  <c r="AH66" i="35"/>
  <c r="AQ66" i="35" s="1"/>
  <c r="AI63" i="50"/>
  <c r="AN63" i="50"/>
  <c r="Z75" i="44"/>
  <c r="AR65" i="99"/>
  <c r="Z64" i="90"/>
  <c r="AI69" i="16"/>
  <c r="AN69" i="16"/>
  <c r="AI73" i="13"/>
  <c r="AN73" i="13"/>
  <c r="AR66" i="102"/>
  <c r="Z64" i="42"/>
  <c r="Y67" i="41"/>
  <c r="X67" i="41"/>
  <c r="AR63" i="90"/>
  <c r="AR69" i="100"/>
  <c r="Z66" i="87"/>
  <c r="Y65" i="55"/>
  <c r="X65" i="55"/>
  <c r="Z67" i="102"/>
  <c r="Y74" i="92"/>
  <c r="X74" i="92"/>
  <c r="Z66" i="35"/>
  <c r="Y64" i="50"/>
  <c r="X64" i="50"/>
  <c r="AR65" i="49"/>
  <c r="AH71" i="88"/>
  <c r="AQ71" i="88" s="1"/>
  <c r="AR66" i="82"/>
  <c r="AR70" i="96"/>
  <c r="AH66" i="18"/>
  <c r="AQ66" i="18" s="1"/>
  <c r="AI66" i="41"/>
  <c r="AN66" i="41"/>
  <c r="AI73" i="104"/>
  <c r="AN73" i="104"/>
  <c r="AH69" i="91"/>
  <c r="AQ69" i="91" s="1"/>
  <c r="AH69" i="95"/>
  <c r="AQ69" i="95" s="1"/>
  <c r="AR63" i="94"/>
  <c r="AI73" i="92"/>
  <c r="AN73" i="92"/>
  <c r="AH64" i="94"/>
  <c r="AQ64" i="94" s="1"/>
  <c r="AH71" i="96"/>
  <c r="AQ71" i="96" s="1"/>
  <c r="AR68" i="91"/>
  <c r="AH70" i="100"/>
  <c r="AQ70" i="100" s="1"/>
  <c r="Y68" i="11"/>
  <c r="X68" i="11"/>
  <c r="AR65" i="87"/>
  <c r="AR68" i="95"/>
  <c r="W65" i="48"/>
  <c r="AE64" i="48"/>
  <c r="AF64" i="48"/>
  <c r="AO64" i="48" s="1"/>
  <c r="AG64" i="48"/>
  <c r="AP64" i="48" s="1"/>
  <c r="Z71" i="88"/>
  <c r="AI71" i="51"/>
  <c r="AN71" i="51"/>
  <c r="Y68" i="43"/>
  <c r="X68" i="43"/>
  <c r="AR74" i="44"/>
  <c r="AH67" i="10"/>
  <c r="AQ67" i="10" s="1"/>
  <c r="Z66" i="18"/>
  <c r="Z69" i="95"/>
  <c r="AH66" i="99"/>
  <c r="AQ66" i="99" s="1"/>
  <c r="Y64" i="98"/>
  <c r="X64" i="98"/>
  <c r="AH66" i="49"/>
  <c r="AQ66" i="49" s="1"/>
  <c r="Z64" i="94"/>
  <c r="Z71" i="96"/>
  <c r="Z70" i="100"/>
  <c r="X70" i="16"/>
  <c r="Z70" i="16" s="1"/>
  <c r="Y70" i="16"/>
  <c r="AI67" i="11"/>
  <c r="AN67" i="11"/>
  <c r="Y74" i="13"/>
  <c r="X74" i="13"/>
  <c r="AI70" i="45"/>
  <c r="AN70" i="45"/>
  <c r="AR62" i="85"/>
  <c r="AH63" i="85"/>
  <c r="AQ63" i="85" s="1"/>
  <c r="Z67" i="10"/>
  <c r="AR70" i="88"/>
  <c r="AR63" i="48"/>
  <c r="AR66" i="10"/>
  <c r="AR71" i="84"/>
  <c r="AR63" i="42"/>
  <c r="AH64" i="48"/>
  <c r="AQ64" i="48" s="1"/>
  <c r="Y71" i="45"/>
  <c r="X71" i="45"/>
  <c r="AH72" i="84"/>
  <c r="AQ72" i="84" s="1"/>
  <c r="Y67" i="83"/>
  <c r="X67" i="83"/>
  <c r="Z67" i="83" s="1"/>
  <c r="AI67" i="43"/>
  <c r="AN67" i="43"/>
  <c r="Z63" i="85"/>
  <c r="Y70" i="103"/>
  <c r="X70" i="103"/>
  <c r="Z70" i="103" s="1"/>
  <c r="AI70" i="20"/>
  <c r="AN70" i="20"/>
  <c r="Y74" i="104"/>
  <c r="X74" i="104"/>
  <c r="W67" i="49" l="1"/>
  <c r="AF66" i="49"/>
  <c r="AO66" i="49" s="1"/>
  <c r="AG66" i="49"/>
  <c r="AP66" i="49" s="1"/>
  <c r="W67" i="99"/>
  <c r="Z65" i="55"/>
  <c r="AG65" i="55" s="1"/>
  <c r="AP65" i="55" s="1"/>
  <c r="Z68" i="11"/>
  <c r="AG68" i="11" s="1"/>
  <c r="AP68" i="11" s="1"/>
  <c r="AG66" i="99"/>
  <c r="AP66" i="99" s="1"/>
  <c r="Z74" i="104"/>
  <c r="W75" i="104" s="1"/>
  <c r="Z74" i="13"/>
  <c r="AG74" i="13" s="1"/>
  <c r="AP74" i="13" s="1"/>
  <c r="AE66" i="99"/>
  <c r="Z64" i="50"/>
  <c r="AE64" i="50" s="1"/>
  <c r="W66" i="55"/>
  <c r="AE65" i="55"/>
  <c r="AF74" i="104"/>
  <c r="AO74" i="104" s="1"/>
  <c r="AE74" i="104"/>
  <c r="AF64" i="50"/>
  <c r="AO64" i="50" s="1"/>
  <c r="W65" i="50"/>
  <c r="AE67" i="83"/>
  <c r="AG67" i="83"/>
  <c r="AP67" i="83" s="1"/>
  <c r="AF67" i="83"/>
  <c r="AO67" i="83" s="1"/>
  <c r="W68" i="83"/>
  <c r="W71" i="103"/>
  <c r="AG70" i="103"/>
  <c r="AP70" i="103" s="1"/>
  <c r="AF70" i="103"/>
  <c r="AO70" i="103" s="1"/>
  <c r="AE70" i="103"/>
  <c r="W72" i="96"/>
  <c r="AG71" i="96"/>
  <c r="AP71" i="96" s="1"/>
  <c r="AF71" i="96"/>
  <c r="AO71" i="96" s="1"/>
  <c r="AE71" i="96"/>
  <c r="AR67" i="11"/>
  <c r="AR67" i="43"/>
  <c r="AH74" i="104"/>
  <c r="AQ74" i="104" s="1"/>
  <c r="AH70" i="16"/>
  <c r="AQ70" i="16" s="1"/>
  <c r="W67" i="18"/>
  <c r="AE66" i="18"/>
  <c r="AG66" i="18"/>
  <c r="AP66" i="18" s="1"/>
  <c r="AF66" i="18"/>
  <c r="AO66" i="18" s="1"/>
  <c r="AR71" i="51"/>
  <c r="Y65" i="48"/>
  <c r="X65" i="48"/>
  <c r="AR66" i="41"/>
  <c r="W68" i="102"/>
  <c r="AE67" i="102"/>
  <c r="AF67" i="102"/>
  <c r="AO67" i="102" s="1"/>
  <c r="AG67" i="102"/>
  <c r="AP67" i="102" s="1"/>
  <c r="AG64" i="42"/>
  <c r="AP64" i="42" s="1"/>
  <c r="AF64" i="42"/>
  <c r="AO64" i="42" s="1"/>
  <c r="W65" i="42"/>
  <c r="AE64" i="42"/>
  <c r="AR69" i="16"/>
  <c r="AR63" i="50"/>
  <c r="AR64" i="55"/>
  <c r="Y68" i="82"/>
  <c r="Z68" i="82" s="1"/>
  <c r="X68" i="82"/>
  <c r="AI72" i="84"/>
  <c r="AN72" i="84"/>
  <c r="W68" i="10"/>
  <c r="AG67" i="10"/>
  <c r="AP67" i="10" s="1"/>
  <c r="AF67" i="10"/>
  <c r="AO67" i="10" s="1"/>
  <c r="AE67" i="10"/>
  <c r="AF70" i="100"/>
  <c r="AO70" i="100" s="1"/>
  <c r="AE70" i="100"/>
  <c r="W71" i="100"/>
  <c r="AG70" i="100"/>
  <c r="AP70" i="100" s="1"/>
  <c r="W72" i="88"/>
  <c r="AF71" i="88"/>
  <c r="AO71" i="88" s="1"/>
  <c r="AE71" i="88"/>
  <c r="AG71" i="88"/>
  <c r="AP71" i="88" s="1"/>
  <c r="AH65" i="55"/>
  <c r="AQ65" i="55" s="1"/>
  <c r="AG64" i="90"/>
  <c r="AP64" i="90" s="1"/>
  <c r="AF64" i="90"/>
  <c r="AO64" i="90" s="1"/>
  <c r="AE64" i="90"/>
  <c r="W65" i="90"/>
  <c r="AR63" i="98"/>
  <c r="AH72" i="51"/>
  <c r="AQ72" i="51" s="1"/>
  <c r="Y70" i="91"/>
  <c r="X70" i="91"/>
  <c r="AI67" i="82"/>
  <c r="AN67" i="82"/>
  <c r="AH68" i="43"/>
  <c r="AQ68" i="43" s="1"/>
  <c r="AR73" i="92"/>
  <c r="AG66" i="35"/>
  <c r="AP66" i="35" s="1"/>
  <c r="W67" i="35"/>
  <c r="AE66" i="35"/>
  <c r="AF66" i="35"/>
  <c r="AO66" i="35" s="1"/>
  <c r="AI70" i="54"/>
  <c r="AN70" i="54"/>
  <c r="AI69" i="91"/>
  <c r="AN69" i="91"/>
  <c r="AI66" i="99"/>
  <c r="AN66" i="99"/>
  <c r="AG64" i="94"/>
  <c r="AP64" i="94" s="1"/>
  <c r="W65" i="94"/>
  <c r="AE64" i="94"/>
  <c r="AF64" i="94"/>
  <c r="AO64" i="94" s="1"/>
  <c r="AH64" i="98"/>
  <c r="AQ64" i="98" s="1"/>
  <c r="Z68" i="43"/>
  <c r="AH74" i="92"/>
  <c r="AQ74" i="92" s="1"/>
  <c r="AH67" i="41"/>
  <c r="AQ67" i="41" s="1"/>
  <c r="AH71" i="20"/>
  <c r="AQ71" i="20" s="1"/>
  <c r="AI66" i="49"/>
  <c r="AN66" i="49"/>
  <c r="AR70" i="20"/>
  <c r="AR70" i="45"/>
  <c r="AE70" i="16"/>
  <c r="AF70" i="16"/>
  <c r="AO70" i="16" s="1"/>
  <c r="W71" i="16"/>
  <c r="AG70" i="16"/>
  <c r="AP70" i="16" s="1"/>
  <c r="Z64" i="98"/>
  <c r="AR73" i="104"/>
  <c r="Z74" i="92"/>
  <c r="W67" i="87"/>
  <c r="AF66" i="87"/>
  <c r="AO66" i="87" s="1"/>
  <c r="AG66" i="87"/>
  <c r="AP66" i="87" s="1"/>
  <c r="AE66" i="87"/>
  <c r="Z67" i="41"/>
  <c r="AR73" i="13"/>
  <c r="AE75" i="44"/>
  <c r="AF75" i="44"/>
  <c r="AO75" i="44" s="1"/>
  <c r="AG75" i="44"/>
  <c r="AP75" i="44" s="1"/>
  <c r="W76" i="44"/>
  <c r="Y71" i="54"/>
  <c r="X71" i="54"/>
  <c r="Z71" i="20"/>
  <c r="AR66" i="83"/>
  <c r="Y67" i="49"/>
  <c r="X67" i="49"/>
  <c r="AH71" i="45"/>
  <c r="AQ71" i="45" s="1"/>
  <c r="AG63" i="85"/>
  <c r="AP63" i="85" s="1"/>
  <c r="AE63" i="85"/>
  <c r="W64" i="85"/>
  <c r="AF63" i="85"/>
  <c r="AO63" i="85" s="1"/>
  <c r="Z71" i="45"/>
  <c r="AH70" i="103"/>
  <c r="AQ70" i="103" s="1"/>
  <c r="AH67" i="83"/>
  <c r="AQ67" i="83" s="1"/>
  <c r="AH74" i="13"/>
  <c r="AQ74" i="13" s="1"/>
  <c r="AF69" i="95"/>
  <c r="AO69" i="95" s="1"/>
  <c r="AE69" i="95"/>
  <c r="AG69" i="95"/>
  <c r="AP69" i="95" s="1"/>
  <c r="W70" i="95"/>
  <c r="AI64" i="48"/>
  <c r="AN64" i="48"/>
  <c r="AH68" i="11"/>
  <c r="AQ68" i="11" s="1"/>
  <c r="AH64" i="50"/>
  <c r="AQ64" i="50" s="1"/>
  <c r="Z72" i="51"/>
  <c r="Y73" i="84"/>
  <c r="X73" i="84"/>
  <c r="Y67" i="99"/>
  <c r="X67" i="99"/>
  <c r="W69" i="11" l="1"/>
  <c r="Z67" i="99"/>
  <c r="AG67" i="99" s="1"/>
  <c r="AP67" i="99" s="1"/>
  <c r="AE74" i="13"/>
  <c r="AE68" i="11"/>
  <c r="AF65" i="55"/>
  <c r="AO65" i="55" s="1"/>
  <c r="AF68" i="11"/>
  <c r="AO68" i="11" s="1"/>
  <c r="AG74" i="104"/>
  <c r="AP74" i="104" s="1"/>
  <c r="AF74" i="13"/>
  <c r="AO74" i="13" s="1"/>
  <c r="W75" i="13"/>
  <c r="X75" i="13" s="1"/>
  <c r="AG64" i="50"/>
  <c r="AP64" i="50" s="1"/>
  <c r="Z67" i="49"/>
  <c r="AG67" i="49" s="1"/>
  <c r="AP67" i="49" s="1"/>
  <c r="Z71" i="54"/>
  <c r="AE71" i="54" s="1"/>
  <c r="W69" i="82"/>
  <c r="AG68" i="82"/>
  <c r="AP68" i="82" s="1"/>
  <c r="AF68" i="82"/>
  <c r="AO68" i="82" s="1"/>
  <c r="AE68" i="82"/>
  <c r="AE67" i="99"/>
  <c r="W68" i="99"/>
  <c r="AF67" i="99"/>
  <c r="AO67" i="99" s="1"/>
  <c r="Y70" i="95"/>
  <c r="X70" i="95"/>
  <c r="Z70" i="95" s="1"/>
  <c r="AE71" i="45"/>
  <c r="AF71" i="45"/>
  <c r="AO71" i="45" s="1"/>
  <c r="W72" i="45"/>
  <c r="AG71" i="45"/>
  <c r="AP71" i="45" s="1"/>
  <c r="AI75" i="44"/>
  <c r="AN75" i="44"/>
  <c r="AF64" i="98"/>
  <c r="AO64" i="98" s="1"/>
  <c r="W65" i="98"/>
  <c r="AE64" i="98"/>
  <c r="AG64" i="98"/>
  <c r="AP64" i="98" s="1"/>
  <c r="Y65" i="94"/>
  <c r="X65" i="94"/>
  <c r="Y72" i="96"/>
  <c r="Z72" i="96"/>
  <c r="X72" i="96"/>
  <c r="AI64" i="50"/>
  <c r="AN64" i="50"/>
  <c r="AI65" i="55"/>
  <c r="AN65" i="55"/>
  <c r="Y75" i="13"/>
  <c r="AR70" i="54"/>
  <c r="Y71" i="100"/>
  <c r="X71" i="100"/>
  <c r="Z71" i="100" s="1"/>
  <c r="Y68" i="83"/>
  <c r="X68" i="83"/>
  <c r="Y65" i="50"/>
  <c r="X65" i="50"/>
  <c r="Y66" i="55"/>
  <c r="X66" i="55"/>
  <c r="AI69" i="95"/>
  <c r="AR69" i="95" s="1"/>
  <c r="AN69" i="95"/>
  <c r="Y67" i="87"/>
  <c r="X67" i="87"/>
  <c r="AI71" i="88"/>
  <c r="AN71" i="88"/>
  <c r="AI70" i="100"/>
  <c r="AN70" i="100"/>
  <c r="Y68" i="10"/>
  <c r="X68" i="10"/>
  <c r="AH65" i="48"/>
  <c r="AQ65" i="48" s="1"/>
  <c r="AI70" i="103"/>
  <c r="AR70" i="103" s="1"/>
  <c r="AN70" i="103"/>
  <c r="Y75" i="104"/>
  <c r="X75" i="104"/>
  <c r="AN68" i="11"/>
  <c r="Y76" i="44"/>
  <c r="X76" i="44"/>
  <c r="Z76" i="44" s="1"/>
  <c r="AE67" i="41"/>
  <c r="W68" i="41"/>
  <c r="AG67" i="41"/>
  <c r="AP67" i="41" s="1"/>
  <c r="AF67" i="41"/>
  <c r="AO67" i="41" s="1"/>
  <c r="AG74" i="92"/>
  <c r="AP74" i="92" s="1"/>
  <c r="AE74" i="92"/>
  <c r="W75" i="92"/>
  <c r="AF74" i="92"/>
  <c r="AO74" i="92" s="1"/>
  <c r="Y71" i="16"/>
  <c r="X71" i="16"/>
  <c r="AG68" i="43"/>
  <c r="AP68" i="43" s="1"/>
  <c r="AF68" i="43"/>
  <c r="AO68" i="43" s="1"/>
  <c r="W69" i="43"/>
  <c r="AE68" i="43"/>
  <c r="AR66" i="99"/>
  <c r="AR67" i="82"/>
  <c r="Y65" i="90"/>
  <c r="Z65" i="90" s="1"/>
  <c r="X65" i="90"/>
  <c r="AI64" i="42"/>
  <c r="AR64" i="42" s="1"/>
  <c r="AN64" i="42"/>
  <c r="Z65" i="48"/>
  <c r="AI71" i="96"/>
  <c r="AN71" i="96"/>
  <c r="AH73" i="84"/>
  <c r="AQ73" i="84" s="1"/>
  <c r="Y64" i="85"/>
  <c r="X64" i="85"/>
  <c r="AH67" i="99"/>
  <c r="AQ67" i="99" s="1"/>
  <c r="AE72" i="51"/>
  <c r="AF72" i="51"/>
  <c r="AO72" i="51" s="1"/>
  <c r="AG72" i="51"/>
  <c r="AP72" i="51" s="1"/>
  <c r="W73" i="51"/>
  <c r="AR64" i="48"/>
  <c r="AI63" i="85"/>
  <c r="AN63" i="85"/>
  <c r="AE71" i="20"/>
  <c r="AN71" i="20" s="1"/>
  <c r="AG71" i="20"/>
  <c r="AP71" i="20" s="1"/>
  <c r="W72" i="20"/>
  <c r="AF71" i="20"/>
  <c r="AI66" i="35"/>
  <c r="AN66" i="35"/>
  <c r="AH70" i="91"/>
  <c r="AQ70" i="91" s="1"/>
  <c r="AI64" i="90"/>
  <c r="AN64" i="90"/>
  <c r="Y72" i="88"/>
  <c r="X72" i="88"/>
  <c r="AR72" i="84"/>
  <c r="Y65" i="42"/>
  <c r="X65" i="42"/>
  <c r="Z65" i="42" s="1"/>
  <c r="AI67" i="102"/>
  <c r="AN67" i="102"/>
  <c r="AI66" i="18"/>
  <c r="AN66" i="18"/>
  <c r="AI67" i="83"/>
  <c r="AN67" i="83"/>
  <c r="AI74" i="13"/>
  <c r="AN74" i="13"/>
  <c r="Z73" i="84"/>
  <c r="AH67" i="49"/>
  <c r="AQ67" i="49" s="1"/>
  <c r="AH71" i="54"/>
  <c r="AQ71" i="54" s="1"/>
  <c r="AI66" i="87"/>
  <c r="AN66" i="87"/>
  <c r="AI70" i="16"/>
  <c r="AN70" i="16"/>
  <c r="AR66" i="49"/>
  <c r="AI64" i="94"/>
  <c r="AN64" i="94"/>
  <c r="AR69" i="91"/>
  <c r="Y67" i="35"/>
  <c r="X67" i="35"/>
  <c r="Z70" i="91"/>
  <c r="AI67" i="10"/>
  <c r="AN67" i="10"/>
  <c r="AH68" i="82"/>
  <c r="AQ68" i="82" s="1"/>
  <c r="Y68" i="102"/>
  <c r="X68" i="102"/>
  <c r="Y67" i="18"/>
  <c r="X67" i="18"/>
  <c r="Y71" i="103"/>
  <c r="X71" i="103"/>
  <c r="AI74" i="104"/>
  <c r="AN74" i="104"/>
  <c r="Y69" i="11"/>
  <c r="X69" i="11"/>
  <c r="Z75" i="13" l="1"/>
  <c r="AI68" i="11"/>
  <c r="Z67" i="87"/>
  <c r="Z64" i="85"/>
  <c r="AG71" i="54"/>
  <c r="AP71" i="54" s="1"/>
  <c r="AF67" i="49"/>
  <c r="AO67" i="49" s="1"/>
  <c r="W72" i="54"/>
  <c r="AE67" i="49"/>
  <c r="Z65" i="50"/>
  <c r="W68" i="49"/>
  <c r="Z71" i="16"/>
  <c r="AG71" i="16" s="1"/>
  <c r="AP71" i="16" s="1"/>
  <c r="Z75" i="104"/>
  <c r="W76" i="104" s="1"/>
  <c r="AF71" i="54"/>
  <c r="AO71" i="54" s="1"/>
  <c r="Z69" i="11"/>
  <c r="AF69" i="11" s="1"/>
  <c r="AO69" i="11" s="1"/>
  <c r="W68" i="87"/>
  <c r="AG67" i="87"/>
  <c r="AP67" i="87" s="1"/>
  <c r="AE67" i="87"/>
  <c r="AF67" i="87"/>
  <c r="AO67" i="87" s="1"/>
  <c r="W76" i="13"/>
  <c r="AG75" i="13"/>
  <c r="AP75" i="13" s="1"/>
  <c r="AF75" i="13"/>
  <c r="AO75" i="13" s="1"/>
  <c r="AE75" i="13"/>
  <c r="W66" i="90"/>
  <c r="AG65" i="90"/>
  <c r="AP65" i="90" s="1"/>
  <c r="AF65" i="90"/>
  <c r="AO65" i="90" s="1"/>
  <c r="AE65" i="90"/>
  <c r="AF71" i="16"/>
  <c r="AO71" i="16" s="1"/>
  <c r="AE71" i="16"/>
  <c r="W72" i="16"/>
  <c r="W66" i="42"/>
  <c r="AE65" i="42"/>
  <c r="AG65" i="42"/>
  <c r="AP65" i="42" s="1"/>
  <c r="AF65" i="42"/>
  <c r="AO65" i="42" s="1"/>
  <c r="AE69" i="11"/>
  <c r="W65" i="85"/>
  <c r="AG64" i="85"/>
  <c r="AP64" i="85" s="1"/>
  <c r="AF64" i="85"/>
  <c r="AO64" i="85" s="1"/>
  <c r="AE64" i="85"/>
  <c r="AH67" i="35"/>
  <c r="AQ67" i="35" s="1"/>
  <c r="AR66" i="87"/>
  <c r="AH68" i="102"/>
  <c r="AQ68" i="102" s="1"/>
  <c r="AR67" i="83"/>
  <c r="Y72" i="20"/>
  <c r="X72" i="20"/>
  <c r="AH65" i="90"/>
  <c r="AQ65" i="90" s="1"/>
  <c r="AH71" i="16"/>
  <c r="AQ71" i="16" s="1"/>
  <c r="AI74" i="92"/>
  <c r="AN74" i="92"/>
  <c r="AI67" i="41"/>
  <c r="AN67" i="41"/>
  <c r="AH75" i="104"/>
  <c r="AQ75" i="104" s="1"/>
  <c r="AH75" i="13"/>
  <c r="AQ75" i="13" s="1"/>
  <c r="AR64" i="50"/>
  <c r="AI71" i="45"/>
  <c r="AN71" i="45"/>
  <c r="AI71" i="54"/>
  <c r="AN71" i="54"/>
  <c r="Y69" i="82"/>
  <c r="X69" i="82"/>
  <c r="AR67" i="10"/>
  <c r="AR70" i="16"/>
  <c r="AH76" i="44"/>
  <c r="AQ76" i="44" s="1"/>
  <c r="AH65" i="50"/>
  <c r="AQ65" i="50" s="1"/>
  <c r="AH71" i="100"/>
  <c r="AQ71" i="100" s="1"/>
  <c r="AH72" i="96"/>
  <c r="AQ72" i="96" s="1"/>
  <c r="AR75" i="44"/>
  <c r="AH70" i="95"/>
  <c r="AQ70" i="95" s="1"/>
  <c r="Y68" i="99"/>
  <c r="X68" i="99"/>
  <c r="Y72" i="54"/>
  <c r="X72" i="54"/>
  <c r="W71" i="91"/>
  <c r="AF70" i="91"/>
  <c r="AO70" i="91" s="1"/>
  <c r="AE70" i="91"/>
  <c r="AG70" i="91"/>
  <c r="AP70" i="91" s="1"/>
  <c r="W74" i="84"/>
  <c r="AF73" i="84"/>
  <c r="AO73" i="84" s="1"/>
  <c r="AG73" i="84"/>
  <c r="AP73" i="84" s="1"/>
  <c r="AE73" i="84"/>
  <c r="AR66" i="18"/>
  <c r="AR64" i="90"/>
  <c r="Y73" i="51"/>
  <c r="X73" i="51"/>
  <c r="AR71" i="96"/>
  <c r="AI68" i="43"/>
  <c r="AN68" i="43"/>
  <c r="AG76" i="44"/>
  <c r="AP76" i="44" s="1"/>
  <c r="AE76" i="44"/>
  <c r="W77" i="44"/>
  <c r="AF76" i="44"/>
  <c r="AO76" i="44" s="1"/>
  <c r="AR70" i="100"/>
  <c r="W66" i="50"/>
  <c r="AE65" i="50"/>
  <c r="AG65" i="50"/>
  <c r="AP65" i="50" s="1"/>
  <c r="AF65" i="50"/>
  <c r="AO65" i="50" s="1"/>
  <c r="AG71" i="100"/>
  <c r="AP71" i="100" s="1"/>
  <c r="W72" i="100"/>
  <c r="AE71" i="100"/>
  <c r="AF71" i="100"/>
  <c r="AO71" i="100" s="1"/>
  <c r="W73" i="96"/>
  <c r="AG72" i="96"/>
  <c r="AP72" i="96" s="1"/>
  <c r="AF72" i="96"/>
  <c r="AO72" i="96" s="1"/>
  <c r="AE72" i="96"/>
  <c r="AF70" i="95"/>
  <c r="AO70" i="95" s="1"/>
  <c r="AE70" i="95"/>
  <c r="W71" i="95"/>
  <c r="AG70" i="95"/>
  <c r="AP70" i="95" s="1"/>
  <c r="AI67" i="99"/>
  <c r="AN67" i="99"/>
  <c r="AH67" i="18"/>
  <c r="AQ67" i="18" s="1"/>
  <c r="AR64" i="94"/>
  <c r="AR66" i="35"/>
  <c r="AE65" i="48"/>
  <c r="AG65" i="48"/>
  <c r="AP65" i="48" s="1"/>
  <c r="AF65" i="48"/>
  <c r="AO65" i="48" s="1"/>
  <c r="W66" i="48"/>
  <c r="Y69" i="43"/>
  <c r="X69" i="43"/>
  <c r="Z69" i="43" s="1"/>
  <c r="AI64" i="98"/>
  <c r="AN64" i="98"/>
  <c r="AI68" i="82"/>
  <c r="AN68" i="82"/>
  <c r="Z67" i="18"/>
  <c r="AR74" i="104"/>
  <c r="Z67" i="35"/>
  <c r="AR74" i="13"/>
  <c r="AR67" i="102"/>
  <c r="AH72" i="88"/>
  <c r="AQ72" i="88" s="1"/>
  <c r="AR63" i="85"/>
  <c r="AH68" i="10"/>
  <c r="AQ68" i="10" s="1"/>
  <c r="AR71" i="88"/>
  <c r="AH66" i="55"/>
  <c r="AQ66" i="55" s="1"/>
  <c r="AH68" i="83"/>
  <c r="AQ68" i="83" s="1"/>
  <c r="AR65" i="55"/>
  <c r="AH65" i="94"/>
  <c r="AQ65" i="94" s="1"/>
  <c r="Y65" i="98"/>
  <c r="X65" i="98"/>
  <c r="Z65" i="98" s="1"/>
  <c r="Y72" i="45"/>
  <c r="X72" i="45"/>
  <c r="AI67" i="49"/>
  <c r="AN67" i="49"/>
  <c r="AH71" i="103"/>
  <c r="AQ71" i="103" s="1"/>
  <c r="AH69" i="11"/>
  <c r="AQ69" i="11" s="1"/>
  <c r="Z71" i="103"/>
  <c r="Z68" i="102"/>
  <c r="AH65" i="42"/>
  <c r="AQ65" i="42" s="1"/>
  <c r="Z72" i="88"/>
  <c r="AI71" i="20"/>
  <c r="AO71" i="20"/>
  <c r="AI72" i="51"/>
  <c r="AN72" i="51"/>
  <c r="AH64" i="85"/>
  <c r="AQ64" i="85" s="1"/>
  <c r="Y75" i="92"/>
  <c r="X75" i="92"/>
  <c r="Y68" i="41"/>
  <c r="X68" i="41"/>
  <c r="Z68" i="41" s="1"/>
  <c r="AR68" i="11"/>
  <c r="Z68" i="10"/>
  <c r="AH67" i="87"/>
  <c r="AQ67" i="87" s="1"/>
  <c r="Z66" i="55"/>
  <c r="Z68" i="83"/>
  <c r="Z65" i="94"/>
  <c r="Y68" i="49"/>
  <c r="X68" i="49"/>
  <c r="AF75" i="104" l="1"/>
  <c r="AO75" i="104" s="1"/>
  <c r="AE75" i="104"/>
  <c r="AG75" i="104"/>
  <c r="AP75" i="104" s="1"/>
  <c r="AG69" i="11"/>
  <c r="AP69" i="11" s="1"/>
  <c r="W70" i="11"/>
  <c r="Z72" i="45"/>
  <c r="AE72" i="45" s="1"/>
  <c r="AF65" i="98"/>
  <c r="AO65" i="98" s="1"/>
  <c r="AE65" i="98"/>
  <c r="W66" i="98"/>
  <c r="AG65" i="98"/>
  <c r="AP65" i="98" s="1"/>
  <c r="AG67" i="18"/>
  <c r="AP67" i="18" s="1"/>
  <c r="AE67" i="18"/>
  <c r="W68" i="18"/>
  <c r="AF67" i="18"/>
  <c r="AO67" i="18" s="1"/>
  <c r="W70" i="43"/>
  <c r="AE69" i="43"/>
  <c r="AG69" i="43"/>
  <c r="AP69" i="43" s="1"/>
  <c r="AF69" i="43"/>
  <c r="AO69" i="43" s="1"/>
  <c r="AI65" i="48"/>
  <c r="AN65" i="48"/>
  <c r="AI72" i="96"/>
  <c r="AN72" i="96"/>
  <c r="AI71" i="100"/>
  <c r="AN71" i="100"/>
  <c r="AI65" i="50"/>
  <c r="AN65" i="50"/>
  <c r="Y77" i="44"/>
  <c r="X77" i="44"/>
  <c r="Y74" i="84"/>
  <c r="X74" i="84"/>
  <c r="AH72" i="54"/>
  <c r="AQ72" i="54" s="1"/>
  <c r="Y65" i="85"/>
  <c r="X65" i="85"/>
  <c r="Z65" i="85" s="1"/>
  <c r="Y72" i="16"/>
  <c r="X72" i="16"/>
  <c r="Y72" i="100"/>
  <c r="X72" i="100"/>
  <c r="Z72" i="100" s="1"/>
  <c r="Y66" i="50"/>
  <c r="X66" i="50"/>
  <c r="AI76" i="44"/>
  <c r="AN76" i="44"/>
  <c r="AH73" i="51"/>
  <c r="AQ73" i="51" s="1"/>
  <c r="Z72" i="54"/>
  <c r="AH69" i="82"/>
  <c r="AQ69" i="82" s="1"/>
  <c r="AR71" i="45"/>
  <c r="AI71" i="16"/>
  <c r="AN71" i="16"/>
  <c r="Y76" i="13"/>
  <c r="X76" i="13"/>
  <c r="Z76" i="13" s="1"/>
  <c r="W73" i="88"/>
  <c r="AG72" i="88"/>
  <c r="AP72" i="88" s="1"/>
  <c r="AF72" i="88"/>
  <c r="AO72" i="88" s="1"/>
  <c r="AE72" i="88"/>
  <c r="AG68" i="102"/>
  <c r="AP68" i="102" s="1"/>
  <c r="AE68" i="102"/>
  <c r="AF68" i="102"/>
  <c r="AO68" i="102" s="1"/>
  <c r="W69" i="102"/>
  <c r="AR68" i="82"/>
  <c r="Y71" i="95"/>
  <c r="X71" i="95"/>
  <c r="Z73" i="51"/>
  <c r="Z69" i="82"/>
  <c r="AR67" i="41"/>
  <c r="Y66" i="90"/>
  <c r="X66" i="90"/>
  <c r="AE65" i="94"/>
  <c r="W66" i="94"/>
  <c r="AG65" i="94"/>
  <c r="AP65" i="94" s="1"/>
  <c r="AF65" i="94"/>
  <c r="AO65" i="94" s="1"/>
  <c r="AF68" i="41"/>
  <c r="AO68" i="41" s="1"/>
  <c r="AE68" i="41"/>
  <c r="AG68" i="41"/>
  <c r="AP68" i="41" s="1"/>
  <c r="W69" i="41"/>
  <c r="AF68" i="83"/>
  <c r="AO68" i="83" s="1"/>
  <c r="AG68" i="83"/>
  <c r="AP68" i="83" s="1"/>
  <c r="AE68" i="83"/>
  <c r="W69" i="83"/>
  <c r="AR71" i="20"/>
  <c r="AR67" i="49"/>
  <c r="AF67" i="35"/>
  <c r="AO67" i="35" s="1"/>
  <c r="AG67" i="35"/>
  <c r="AP67" i="35" s="1"/>
  <c r="W68" i="35"/>
  <c r="AE67" i="35"/>
  <c r="Y66" i="48"/>
  <c r="X66" i="48"/>
  <c r="AI70" i="95"/>
  <c r="AN70" i="95"/>
  <c r="Y73" i="96"/>
  <c r="X73" i="96"/>
  <c r="AI73" i="84"/>
  <c r="AN73" i="84"/>
  <c r="AI70" i="91"/>
  <c r="AN70" i="91"/>
  <c r="AH68" i="99"/>
  <c r="AQ68" i="99" s="1"/>
  <c r="AH72" i="20"/>
  <c r="AQ72" i="20" s="1"/>
  <c r="AI64" i="85"/>
  <c r="AN64" i="85"/>
  <c r="AI65" i="42"/>
  <c r="AN65" i="42"/>
  <c r="X76" i="104"/>
  <c r="Y76" i="104"/>
  <c r="AI67" i="87"/>
  <c r="AN67" i="87"/>
  <c r="AH65" i="98"/>
  <c r="AQ65" i="98" s="1"/>
  <c r="AF66" i="55"/>
  <c r="AO66" i="55" s="1"/>
  <c r="W67" i="55"/>
  <c r="AE66" i="55"/>
  <c r="AG66" i="55"/>
  <c r="AP66" i="55" s="1"/>
  <c r="AG68" i="10"/>
  <c r="AP68" i="10" s="1"/>
  <c r="AE68" i="10"/>
  <c r="AF68" i="10"/>
  <c r="AO68" i="10" s="1"/>
  <c r="W69" i="10"/>
  <c r="AH75" i="92"/>
  <c r="AQ75" i="92" s="1"/>
  <c r="AH68" i="49"/>
  <c r="AQ68" i="49" s="1"/>
  <c r="Z75" i="92"/>
  <c r="AE71" i="103"/>
  <c r="AG71" i="103"/>
  <c r="AP71" i="103" s="1"/>
  <c r="W72" i="103"/>
  <c r="AF71" i="103"/>
  <c r="AO71" i="103" s="1"/>
  <c r="Z68" i="49"/>
  <c r="AH72" i="45"/>
  <c r="AQ72" i="45" s="1"/>
  <c r="AR64" i="98"/>
  <c r="AR68" i="43"/>
  <c r="Z68" i="99"/>
  <c r="AR74" i="92"/>
  <c r="Z72" i="20"/>
  <c r="Y70" i="11"/>
  <c r="X70" i="11"/>
  <c r="Y66" i="42"/>
  <c r="X66" i="42"/>
  <c r="AI75" i="13"/>
  <c r="AN75" i="13"/>
  <c r="AH68" i="41"/>
  <c r="AQ68" i="41" s="1"/>
  <c r="AR72" i="51"/>
  <c r="AH69" i="43"/>
  <c r="AQ69" i="43" s="1"/>
  <c r="AR67" i="99"/>
  <c r="Y71" i="91"/>
  <c r="X71" i="91"/>
  <c r="AR71" i="54"/>
  <c r="AI69" i="11"/>
  <c r="AN69" i="11"/>
  <c r="AI65" i="90"/>
  <c r="AN65" i="90"/>
  <c r="AI75" i="104"/>
  <c r="AN75" i="104"/>
  <c r="Y68" i="87"/>
  <c r="X68" i="87"/>
  <c r="Z68" i="87" s="1"/>
  <c r="AF72" i="45" l="1"/>
  <c r="AO72" i="45" s="1"/>
  <c r="W73" i="45"/>
  <c r="Z76" i="104"/>
  <c r="AG76" i="104" s="1"/>
  <c r="AP76" i="104" s="1"/>
  <c r="Z73" i="96"/>
  <c r="AE73" i="96" s="1"/>
  <c r="AG72" i="45"/>
  <c r="AP72" i="45" s="1"/>
  <c r="Z71" i="91"/>
  <c r="AF71" i="91" s="1"/>
  <c r="AO71" i="91" s="1"/>
  <c r="Z77" i="44"/>
  <c r="Z71" i="95"/>
  <c r="AG71" i="95" s="1"/>
  <c r="AP71" i="95" s="1"/>
  <c r="AF71" i="95"/>
  <c r="AO71" i="95" s="1"/>
  <c r="W72" i="95"/>
  <c r="AE71" i="95"/>
  <c r="W77" i="104"/>
  <c r="AE76" i="104"/>
  <c r="AF73" i="96"/>
  <c r="AO73" i="96" s="1"/>
  <c r="AG73" i="96"/>
  <c r="AP73" i="96" s="1"/>
  <c r="AE71" i="91"/>
  <c r="AG71" i="91"/>
  <c r="AP71" i="91" s="1"/>
  <c r="W72" i="91"/>
  <c r="AE77" i="44"/>
  <c r="AF77" i="44"/>
  <c r="AO77" i="44" s="1"/>
  <c r="AG77" i="44"/>
  <c r="AP77" i="44" s="1"/>
  <c r="W78" i="44"/>
  <c r="AH68" i="87"/>
  <c r="AQ68" i="87" s="1"/>
  <c r="AR65" i="90"/>
  <c r="AH66" i="42"/>
  <c r="AQ66" i="42" s="1"/>
  <c r="AG72" i="20"/>
  <c r="AP72" i="20" s="1"/>
  <c r="W73" i="20"/>
  <c r="AE72" i="20"/>
  <c r="AF72" i="20"/>
  <c r="AO72" i="20" s="1"/>
  <c r="AI71" i="103"/>
  <c r="AN71" i="103"/>
  <c r="AR70" i="95"/>
  <c r="Y68" i="35"/>
  <c r="X68" i="35"/>
  <c r="Z68" i="35" s="1"/>
  <c r="Y73" i="88"/>
  <c r="X73" i="88"/>
  <c r="AH72" i="100"/>
  <c r="AQ72" i="100" s="1"/>
  <c r="AH65" i="85"/>
  <c r="AQ65" i="85" s="1"/>
  <c r="AI67" i="18"/>
  <c r="AN67" i="18"/>
  <c r="AI72" i="45"/>
  <c r="AN72" i="45"/>
  <c r="AG68" i="87"/>
  <c r="AP68" i="87" s="1"/>
  <c r="W69" i="87"/>
  <c r="AF68" i="87"/>
  <c r="AO68" i="87" s="1"/>
  <c r="AE68" i="87"/>
  <c r="Z66" i="42"/>
  <c r="AE68" i="49"/>
  <c r="AF68" i="49"/>
  <c r="AO68" i="49" s="1"/>
  <c r="AG68" i="49"/>
  <c r="AP68" i="49" s="1"/>
  <c r="W69" i="49"/>
  <c r="AG75" i="92"/>
  <c r="AP75" i="92" s="1"/>
  <c r="AF75" i="92"/>
  <c r="AO75" i="92" s="1"/>
  <c r="AE75" i="92"/>
  <c r="W76" i="92"/>
  <c r="Y69" i="10"/>
  <c r="X69" i="10"/>
  <c r="Z69" i="10" s="1"/>
  <c r="AI66" i="55"/>
  <c r="AN66" i="55"/>
  <c r="AH76" i="104"/>
  <c r="AQ76" i="104" s="1"/>
  <c r="AR73" i="84"/>
  <c r="AH66" i="48"/>
  <c r="AQ66" i="48" s="1"/>
  <c r="Y69" i="41"/>
  <c r="X69" i="41"/>
  <c r="AI68" i="102"/>
  <c r="AN68" i="102"/>
  <c r="AH76" i="13"/>
  <c r="AQ76" i="13" s="1"/>
  <c r="AE72" i="54"/>
  <c r="AG72" i="54"/>
  <c r="AP72" i="54" s="1"/>
  <c r="W73" i="54"/>
  <c r="AF72" i="54"/>
  <c r="AO72" i="54" s="1"/>
  <c r="AF72" i="100"/>
  <c r="AO72" i="100" s="1"/>
  <c r="AG72" i="100"/>
  <c r="AP72" i="100" s="1"/>
  <c r="W73" i="100"/>
  <c r="AE72" i="100"/>
  <c r="AG65" i="85"/>
  <c r="AP65" i="85" s="1"/>
  <c r="W66" i="85"/>
  <c r="AE65" i="85"/>
  <c r="AF65" i="85"/>
  <c r="AO65" i="85" s="1"/>
  <c r="AR72" i="96"/>
  <c r="AI69" i="43"/>
  <c r="AN69" i="43"/>
  <c r="Y67" i="55"/>
  <c r="X67" i="55"/>
  <c r="AH73" i="96"/>
  <c r="AQ73" i="96" s="1"/>
  <c r="Z66" i="48"/>
  <c r="Y69" i="83"/>
  <c r="X69" i="83"/>
  <c r="Y66" i="94"/>
  <c r="X66" i="94"/>
  <c r="AR76" i="44"/>
  <c r="AH74" i="84"/>
  <c r="AQ74" i="84" s="1"/>
  <c r="Y70" i="43"/>
  <c r="X70" i="43"/>
  <c r="AR69" i="11"/>
  <c r="AH70" i="11"/>
  <c r="AQ70" i="11" s="1"/>
  <c r="AE68" i="99"/>
  <c r="W69" i="99"/>
  <c r="AG68" i="99"/>
  <c r="AP68" i="99" s="1"/>
  <c r="AF68" i="99"/>
  <c r="AO68" i="99" s="1"/>
  <c r="AI68" i="10"/>
  <c r="AN68" i="10"/>
  <c r="AR65" i="42"/>
  <c r="AI68" i="83"/>
  <c r="AN68" i="83"/>
  <c r="AI68" i="41"/>
  <c r="AN68" i="41"/>
  <c r="AI65" i="94"/>
  <c r="AN65" i="94"/>
  <c r="W70" i="82"/>
  <c r="AG69" i="82"/>
  <c r="AP69" i="82" s="1"/>
  <c r="AE69" i="82"/>
  <c r="AF69" i="82"/>
  <c r="AO69" i="82" s="1"/>
  <c r="AI72" i="88"/>
  <c r="AN72" i="88"/>
  <c r="W77" i="13"/>
  <c r="AG76" i="13"/>
  <c r="AP76" i="13" s="1"/>
  <c r="AE76" i="13"/>
  <c r="AF76" i="13"/>
  <c r="AO76" i="13" s="1"/>
  <c r="AH66" i="50"/>
  <c r="AQ66" i="50" s="1"/>
  <c r="AH72" i="16"/>
  <c r="AQ72" i="16" s="1"/>
  <c r="Z74" i="84"/>
  <c r="AR65" i="50"/>
  <c r="AR65" i="48"/>
  <c r="Y66" i="98"/>
  <c r="X66" i="98"/>
  <c r="AR75" i="104"/>
  <c r="Z70" i="11"/>
  <c r="Y72" i="103"/>
  <c r="X72" i="103"/>
  <c r="Z72" i="103" s="1"/>
  <c r="AR67" i="87"/>
  <c r="AH66" i="90"/>
  <c r="AQ66" i="90" s="1"/>
  <c r="AF73" i="51"/>
  <c r="AO73" i="51" s="1"/>
  <c r="AE73" i="51"/>
  <c r="AN73" i="51" s="1"/>
  <c r="W74" i="51"/>
  <c r="AG73" i="51"/>
  <c r="Z66" i="50"/>
  <c r="Z72" i="16"/>
  <c r="AI65" i="98"/>
  <c r="AN65" i="98"/>
  <c r="AH71" i="91"/>
  <c r="AQ71" i="91" s="1"/>
  <c r="AR75" i="13"/>
  <c r="AR64" i="85"/>
  <c r="AR70" i="91"/>
  <c r="AI67" i="35"/>
  <c r="AN67" i="35"/>
  <c r="Z66" i="90"/>
  <c r="AH71" i="95"/>
  <c r="AQ71" i="95" s="1"/>
  <c r="Y69" i="102"/>
  <c r="X69" i="102"/>
  <c r="AR71" i="16"/>
  <c r="AH77" i="44"/>
  <c r="AQ77" i="44" s="1"/>
  <c r="AR71" i="100"/>
  <c r="Y68" i="18"/>
  <c r="X68" i="18"/>
  <c r="Z68" i="18" s="1"/>
  <c r="Y73" i="45"/>
  <c r="X73" i="45"/>
  <c r="W74" i="96" l="1"/>
  <c r="AF76" i="104"/>
  <c r="AO76" i="104" s="1"/>
  <c r="Z69" i="102"/>
  <c r="W70" i="102" s="1"/>
  <c r="Z66" i="98"/>
  <c r="AE66" i="98" s="1"/>
  <c r="AG69" i="102"/>
  <c r="AP69" i="102" s="1"/>
  <c r="AF69" i="102"/>
  <c r="AO69" i="102" s="1"/>
  <c r="AG68" i="18"/>
  <c r="AP68" i="18" s="1"/>
  <c r="AF68" i="18"/>
  <c r="AO68" i="18" s="1"/>
  <c r="W69" i="18"/>
  <c r="AE68" i="18"/>
  <c r="W73" i="103"/>
  <c r="AF72" i="103"/>
  <c r="AO72" i="103" s="1"/>
  <c r="AE72" i="103"/>
  <c r="AG72" i="103"/>
  <c r="AP72" i="103" s="1"/>
  <c r="W67" i="98"/>
  <c r="AF66" i="98"/>
  <c r="AO66" i="98" s="1"/>
  <c r="AG74" i="84"/>
  <c r="AP74" i="84" s="1"/>
  <c r="AE74" i="84"/>
  <c r="W75" i="84"/>
  <c r="AF74" i="84"/>
  <c r="AO74" i="84" s="1"/>
  <c r="AR65" i="94"/>
  <c r="Y69" i="99"/>
  <c r="X69" i="99"/>
  <c r="Z69" i="99" s="1"/>
  <c r="AH69" i="41"/>
  <c r="AQ69" i="41" s="1"/>
  <c r="AE69" i="10"/>
  <c r="W70" i="10"/>
  <c r="AG69" i="10"/>
  <c r="AP69" i="10" s="1"/>
  <c r="AF69" i="10"/>
  <c r="AO69" i="10" s="1"/>
  <c r="AF66" i="42"/>
  <c r="AO66" i="42" s="1"/>
  <c r="AG66" i="42"/>
  <c r="AP66" i="42" s="1"/>
  <c r="W67" i="42"/>
  <c r="AE66" i="42"/>
  <c r="AE68" i="35"/>
  <c r="W69" i="35"/>
  <c r="AF68" i="35"/>
  <c r="AO68" i="35" s="1"/>
  <c r="AG68" i="35"/>
  <c r="AP68" i="35" s="1"/>
  <c r="Y78" i="44"/>
  <c r="X78" i="44"/>
  <c r="Y74" i="96"/>
  <c r="X74" i="96"/>
  <c r="Y77" i="104"/>
  <c r="X77" i="104"/>
  <c r="AH73" i="45"/>
  <c r="AQ73" i="45" s="1"/>
  <c r="AR67" i="35"/>
  <c r="Y74" i="51"/>
  <c r="X74" i="51"/>
  <c r="AI76" i="13"/>
  <c r="AN76" i="13"/>
  <c r="AI68" i="99"/>
  <c r="AN68" i="99"/>
  <c r="AH66" i="94"/>
  <c r="AQ66" i="94" s="1"/>
  <c r="AF66" i="48"/>
  <c r="AO66" i="48" s="1"/>
  <c r="W67" i="48"/>
  <c r="AE66" i="48"/>
  <c r="AN66" i="48" s="1"/>
  <c r="AG66" i="48"/>
  <c r="AH67" i="55"/>
  <c r="AQ67" i="55" s="1"/>
  <c r="Z69" i="41"/>
  <c r="AR72" i="45"/>
  <c r="AI71" i="91"/>
  <c r="AN71" i="91"/>
  <c r="AR65" i="98"/>
  <c r="AG70" i="11"/>
  <c r="AP70" i="11" s="1"/>
  <c r="AF70" i="11"/>
  <c r="AO70" i="11" s="1"/>
  <c r="W71" i="11"/>
  <c r="AE70" i="11"/>
  <c r="AI69" i="82"/>
  <c r="AN69" i="82"/>
  <c r="AR68" i="41"/>
  <c r="AR68" i="10"/>
  <c r="Z66" i="94"/>
  <c r="Z67" i="55"/>
  <c r="AI72" i="100"/>
  <c r="AN72" i="100"/>
  <c r="Y73" i="54"/>
  <c r="X73" i="54"/>
  <c r="Y69" i="49"/>
  <c r="X69" i="49"/>
  <c r="AI68" i="87"/>
  <c r="AN68" i="87"/>
  <c r="AH73" i="88"/>
  <c r="AQ73" i="88" s="1"/>
  <c r="AI72" i="20"/>
  <c r="AN72" i="20"/>
  <c r="AI73" i="51"/>
  <c r="AP73" i="51"/>
  <c r="AE72" i="16"/>
  <c r="AG72" i="16"/>
  <c r="AP72" i="16" s="1"/>
  <c r="AF72" i="16"/>
  <c r="AO72" i="16" s="1"/>
  <c r="W73" i="16"/>
  <c r="Y77" i="13"/>
  <c r="X77" i="13"/>
  <c r="Z77" i="13" s="1"/>
  <c r="AH70" i="43"/>
  <c r="AQ70" i="43" s="1"/>
  <c r="Y73" i="100"/>
  <c r="X73" i="100"/>
  <c r="Y76" i="92"/>
  <c r="X76" i="92"/>
  <c r="AR67" i="18"/>
  <c r="Z73" i="88"/>
  <c r="Y73" i="20"/>
  <c r="X73" i="20"/>
  <c r="AI77" i="44"/>
  <c r="AN77" i="44"/>
  <c r="AI76" i="104"/>
  <c r="AN76" i="104"/>
  <c r="AI71" i="95"/>
  <c r="AN71" i="95"/>
  <c r="Z73" i="45"/>
  <c r="AG66" i="50"/>
  <c r="AP66" i="50" s="1"/>
  <c r="AE66" i="50"/>
  <c r="W67" i="50"/>
  <c r="AF66" i="50"/>
  <c r="AO66" i="50" s="1"/>
  <c r="Y70" i="82"/>
  <c r="X70" i="82"/>
  <c r="AR68" i="83"/>
  <c r="Z70" i="43"/>
  <c r="AH69" i="83"/>
  <c r="AQ69" i="83" s="1"/>
  <c r="AI65" i="85"/>
  <c r="AN65" i="85"/>
  <c r="AI72" i="54"/>
  <c r="AN72" i="54"/>
  <c r="AR66" i="55"/>
  <c r="AI75" i="92"/>
  <c r="AN75" i="92"/>
  <c r="Y69" i="87"/>
  <c r="X69" i="87"/>
  <c r="AI73" i="96"/>
  <c r="AN73" i="96"/>
  <c r="Y72" i="95"/>
  <c r="X72" i="95"/>
  <c r="AH68" i="18"/>
  <c r="AQ68" i="18" s="1"/>
  <c r="AH69" i="102"/>
  <c r="AQ69" i="102" s="1"/>
  <c r="AF66" i="90"/>
  <c r="AO66" i="90" s="1"/>
  <c r="AE66" i="90"/>
  <c r="W67" i="90"/>
  <c r="AG66" i="90"/>
  <c r="AP66" i="90" s="1"/>
  <c r="AH72" i="103"/>
  <c r="AQ72" i="103" s="1"/>
  <c r="AH66" i="98"/>
  <c r="AQ66" i="98" s="1"/>
  <c r="AR72" i="88"/>
  <c r="Z69" i="83"/>
  <c r="AR69" i="43"/>
  <c r="Y66" i="85"/>
  <c r="X66" i="85"/>
  <c r="AR68" i="102"/>
  <c r="AH69" i="10"/>
  <c r="AQ69" i="10" s="1"/>
  <c r="AI68" i="49"/>
  <c r="AN68" i="49"/>
  <c r="AH68" i="35"/>
  <c r="AQ68" i="35" s="1"/>
  <c r="AR71" i="103"/>
  <c r="Y72" i="91"/>
  <c r="X72" i="91"/>
  <c r="Z76" i="92" l="1"/>
  <c r="AG66" i="98"/>
  <c r="AP66" i="98" s="1"/>
  <c r="AE69" i="102"/>
  <c r="Z69" i="87"/>
  <c r="Z73" i="54"/>
  <c r="Z72" i="91"/>
  <c r="AE72" i="91" s="1"/>
  <c r="Z77" i="104"/>
  <c r="Z73" i="20"/>
  <c r="AF73" i="20" s="1"/>
  <c r="AO73" i="20" s="1"/>
  <c r="Z66" i="85"/>
  <c r="W67" i="85" s="1"/>
  <c r="Z78" i="44"/>
  <c r="AE78" i="44" s="1"/>
  <c r="AG77" i="104"/>
  <c r="AP77" i="104" s="1"/>
  <c r="AE77" i="104"/>
  <c r="AF77" i="104"/>
  <c r="AO77" i="104" s="1"/>
  <c r="W78" i="104"/>
  <c r="W77" i="92"/>
  <c r="AG76" i="92"/>
  <c r="AP76" i="92" s="1"/>
  <c r="AF76" i="92"/>
  <c r="AO76" i="92" s="1"/>
  <c r="AE76" i="92"/>
  <c r="W74" i="20"/>
  <c r="AE73" i="20"/>
  <c r="AG73" i="20"/>
  <c r="AP73" i="20" s="1"/>
  <c r="AF77" i="13"/>
  <c r="AO77" i="13" s="1"/>
  <c r="W78" i="13"/>
  <c r="AE77" i="13"/>
  <c r="AG77" i="13"/>
  <c r="AP77" i="13" s="1"/>
  <c r="AG66" i="85"/>
  <c r="AP66" i="85" s="1"/>
  <c r="AF66" i="85"/>
  <c r="AO66" i="85" s="1"/>
  <c r="AF72" i="91"/>
  <c r="AO72" i="91" s="1"/>
  <c r="AG72" i="91"/>
  <c r="AP72" i="91" s="1"/>
  <c r="W73" i="91"/>
  <c r="AR73" i="96"/>
  <c r="AR71" i="95"/>
  <c r="AF67" i="55"/>
  <c r="AO67" i="55" s="1"/>
  <c r="AG67" i="55"/>
  <c r="AP67" i="55" s="1"/>
  <c r="W68" i="55"/>
  <c r="AE67" i="55"/>
  <c r="AR68" i="99"/>
  <c r="AI69" i="10"/>
  <c r="AN69" i="10"/>
  <c r="AH69" i="99"/>
  <c r="AQ69" i="99" s="1"/>
  <c r="AI66" i="98"/>
  <c r="AR66" i="98" s="1"/>
  <c r="AN66" i="98"/>
  <c r="Y67" i="90"/>
  <c r="X67" i="90"/>
  <c r="AH69" i="87"/>
  <c r="AQ69" i="87" s="1"/>
  <c r="Y67" i="50"/>
  <c r="X67" i="50"/>
  <c r="AR73" i="51"/>
  <c r="AH73" i="54"/>
  <c r="AQ73" i="54" s="1"/>
  <c r="AE66" i="94"/>
  <c r="AG66" i="94"/>
  <c r="AP66" i="94" s="1"/>
  <c r="W67" i="94"/>
  <c r="AF66" i="94"/>
  <c r="AO66" i="94" s="1"/>
  <c r="AR69" i="82"/>
  <c r="AG69" i="41"/>
  <c r="AP69" i="41" s="1"/>
  <c r="AE69" i="41"/>
  <c r="AF69" i="41"/>
  <c r="AO69" i="41" s="1"/>
  <c r="W70" i="41"/>
  <c r="AH77" i="104"/>
  <c r="AQ77" i="104" s="1"/>
  <c r="AH78" i="44"/>
  <c r="AQ78" i="44" s="1"/>
  <c r="Y69" i="35"/>
  <c r="X69" i="35"/>
  <c r="W70" i="99"/>
  <c r="AG69" i="99"/>
  <c r="AP69" i="99" s="1"/>
  <c r="AF69" i="99"/>
  <c r="AO69" i="99" s="1"/>
  <c r="AE69" i="99"/>
  <c r="X75" i="84"/>
  <c r="Z75" i="84" s="1"/>
  <c r="Y75" i="84"/>
  <c r="Y73" i="103"/>
  <c r="X73" i="103"/>
  <c r="Z73" i="103" s="1"/>
  <c r="AI66" i="90"/>
  <c r="AR66" i="90" s="1"/>
  <c r="AN66" i="90"/>
  <c r="AH72" i="95"/>
  <c r="AQ72" i="95" s="1"/>
  <c r="AF69" i="87"/>
  <c r="AO69" i="87" s="1"/>
  <c r="W70" i="87"/>
  <c r="AE69" i="87"/>
  <c r="AG69" i="87"/>
  <c r="AP69" i="87" s="1"/>
  <c r="AH70" i="82"/>
  <c r="AQ70" i="82" s="1"/>
  <c r="AI66" i="50"/>
  <c r="AN66" i="50"/>
  <c r="AR76" i="104"/>
  <c r="AG73" i="88"/>
  <c r="AP73" i="88" s="1"/>
  <c r="AF73" i="88"/>
  <c r="AO73" i="88" s="1"/>
  <c r="AE73" i="88"/>
  <c r="W74" i="88"/>
  <c r="AH73" i="100"/>
  <c r="AQ73" i="100" s="1"/>
  <c r="Y73" i="16"/>
  <c r="X73" i="16"/>
  <c r="AE73" i="54"/>
  <c r="AF73" i="54"/>
  <c r="AO73" i="54" s="1"/>
  <c r="W74" i="54"/>
  <c r="AG73" i="54"/>
  <c r="AP73" i="54" s="1"/>
  <c r="AI66" i="48"/>
  <c r="AP66" i="48"/>
  <c r="AR76" i="13"/>
  <c r="AI68" i="35"/>
  <c r="AN68" i="35"/>
  <c r="AI74" i="84"/>
  <c r="AN74" i="84"/>
  <c r="Y67" i="98"/>
  <c r="X67" i="98"/>
  <c r="AI69" i="102"/>
  <c r="AR69" i="102" s="1"/>
  <c r="AN69" i="102"/>
  <c r="Z72" i="95"/>
  <c r="AR72" i="54"/>
  <c r="Z70" i="82"/>
  <c r="Z73" i="100"/>
  <c r="AR72" i="20"/>
  <c r="AR68" i="87"/>
  <c r="AI70" i="11"/>
  <c r="AN70" i="11"/>
  <c r="AH74" i="51"/>
  <c r="AQ74" i="51" s="1"/>
  <c r="AI68" i="18"/>
  <c r="AN68" i="18"/>
  <c r="X70" i="102"/>
  <c r="Y70" i="102"/>
  <c r="AH72" i="91"/>
  <c r="AQ72" i="91" s="1"/>
  <c r="AG69" i="83"/>
  <c r="AP69" i="83" s="1"/>
  <c r="AF69" i="83"/>
  <c r="AO69" i="83" s="1"/>
  <c r="W70" i="83"/>
  <c r="AE69" i="83"/>
  <c r="AE73" i="45"/>
  <c r="AF73" i="45"/>
  <c r="AO73" i="45" s="1"/>
  <c r="AG73" i="45"/>
  <c r="AP73" i="45" s="1"/>
  <c r="W74" i="45"/>
  <c r="AR77" i="44"/>
  <c r="AH77" i="13"/>
  <c r="AQ77" i="13" s="1"/>
  <c r="AH69" i="49"/>
  <c r="AQ69" i="49" s="1"/>
  <c r="Y71" i="11"/>
  <c r="X71" i="11"/>
  <c r="Z71" i="11" s="1"/>
  <c r="AR71" i="91"/>
  <c r="Y67" i="48"/>
  <c r="X67" i="48"/>
  <c r="Z74" i="51"/>
  <c r="AH74" i="96"/>
  <c r="AQ74" i="96" s="1"/>
  <c r="AI66" i="42"/>
  <c r="AN66" i="42"/>
  <c r="X69" i="18"/>
  <c r="Y69" i="18"/>
  <c r="AR68" i="49"/>
  <c r="AH66" i="85"/>
  <c r="AQ66" i="85" s="1"/>
  <c r="AR75" i="92"/>
  <c r="AR65" i="85"/>
  <c r="AG70" i="43"/>
  <c r="AP70" i="43" s="1"/>
  <c r="AE70" i="43"/>
  <c r="W71" i="43"/>
  <c r="AF70" i="43"/>
  <c r="AO70" i="43" s="1"/>
  <c r="AH73" i="20"/>
  <c r="AQ73" i="20" s="1"/>
  <c r="AH76" i="92"/>
  <c r="AQ76" i="92" s="1"/>
  <c r="AI72" i="16"/>
  <c r="AN72" i="16"/>
  <c r="Z69" i="49"/>
  <c r="AR72" i="100"/>
  <c r="Z74" i="96"/>
  <c r="Y67" i="42"/>
  <c r="X67" i="42"/>
  <c r="Y70" i="10"/>
  <c r="X70" i="10"/>
  <c r="Z70" i="10" s="1"/>
  <c r="AI72" i="103"/>
  <c r="AN72" i="103"/>
  <c r="Z69" i="18" l="1"/>
  <c r="W79" i="44"/>
  <c r="AF78" i="44"/>
  <c r="AO78" i="44" s="1"/>
  <c r="Z67" i="50"/>
  <c r="AG78" i="44"/>
  <c r="AP78" i="44" s="1"/>
  <c r="AE66" i="85"/>
  <c r="AF69" i="18"/>
  <c r="AO69" i="18" s="1"/>
  <c r="AG69" i="18"/>
  <c r="AP69" i="18" s="1"/>
  <c r="AE69" i="18"/>
  <c r="W70" i="18"/>
  <c r="AH67" i="48"/>
  <c r="AQ67" i="48" s="1"/>
  <c r="AE71" i="11"/>
  <c r="AF71" i="11"/>
  <c r="AO71" i="11" s="1"/>
  <c r="W72" i="11"/>
  <c r="AG71" i="11"/>
  <c r="AP71" i="11" s="1"/>
  <c r="AI73" i="45"/>
  <c r="AN73" i="45"/>
  <c r="AH70" i="102"/>
  <c r="AQ70" i="102" s="1"/>
  <c r="AF72" i="95"/>
  <c r="AO72" i="95" s="1"/>
  <c r="AE72" i="95"/>
  <c r="W73" i="95"/>
  <c r="AG72" i="95"/>
  <c r="AP72" i="95" s="1"/>
  <c r="AI73" i="54"/>
  <c r="AN73" i="54"/>
  <c r="AF73" i="103"/>
  <c r="AO73" i="103" s="1"/>
  <c r="W74" i="103"/>
  <c r="AE73" i="103"/>
  <c r="AG73" i="103"/>
  <c r="AP73" i="103" s="1"/>
  <c r="AI69" i="99"/>
  <c r="AN69" i="99"/>
  <c r="Y70" i="41"/>
  <c r="X70" i="41"/>
  <c r="AH67" i="50"/>
  <c r="AQ67" i="50" s="1"/>
  <c r="Y68" i="55"/>
  <c r="X68" i="55"/>
  <c r="Y79" i="44"/>
  <c r="X79" i="44"/>
  <c r="AI77" i="13"/>
  <c r="AN77" i="13"/>
  <c r="X74" i="20"/>
  <c r="Z74" i="20" s="1"/>
  <c r="Y74" i="20"/>
  <c r="Y77" i="92"/>
  <c r="X77" i="92"/>
  <c r="Z67" i="48"/>
  <c r="AR74" i="84"/>
  <c r="AR66" i="48"/>
  <c r="AH73" i="16"/>
  <c r="AQ73" i="16" s="1"/>
  <c r="AI69" i="87"/>
  <c r="AN69" i="87"/>
  <c r="AF67" i="50"/>
  <c r="AO67" i="50" s="1"/>
  <c r="AG67" i="50"/>
  <c r="AP67" i="50" s="1"/>
  <c r="W68" i="50"/>
  <c r="AE67" i="50"/>
  <c r="AR69" i="10"/>
  <c r="Y78" i="13"/>
  <c r="X78" i="13"/>
  <c r="Z78" i="13" s="1"/>
  <c r="AE70" i="10"/>
  <c r="W71" i="10"/>
  <c r="AG70" i="10"/>
  <c r="AP70" i="10" s="1"/>
  <c r="AF70" i="10"/>
  <c r="AO70" i="10" s="1"/>
  <c r="AF69" i="49"/>
  <c r="AO69" i="49" s="1"/>
  <c r="AE69" i="49"/>
  <c r="W70" i="49"/>
  <c r="AG69" i="49"/>
  <c r="AP69" i="49" s="1"/>
  <c r="AI69" i="83"/>
  <c r="AN69" i="83"/>
  <c r="AR68" i="18"/>
  <c r="AF73" i="100"/>
  <c r="AO73" i="100" s="1"/>
  <c r="AE73" i="100"/>
  <c r="W74" i="100"/>
  <c r="AG73" i="100"/>
  <c r="AP73" i="100" s="1"/>
  <c r="Z73" i="16"/>
  <c r="X70" i="87"/>
  <c r="Y70" i="87"/>
  <c r="Z70" i="87" s="1"/>
  <c r="AI69" i="41"/>
  <c r="AN69" i="41"/>
  <c r="Y67" i="94"/>
  <c r="X67" i="94"/>
  <c r="AH67" i="90"/>
  <c r="AQ67" i="90" s="1"/>
  <c r="Y73" i="91"/>
  <c r="X73" i="91"/>
  <c r="Y78" i="104"/>
  <c r="X78" i="104"/>
  <c r="AH67" i="42"/>
  <c r="AQ67" i="42" s="1"/>
  <c r="Y74" i="45"/>
  <c r="X74" i="45"/>
  <c r="Z74" i="45" s="1"/>
  <c r="Y70" i="83"/>
  <c r="X70" i="83"/>
  <c r="Z70" i="83" s="1"/>
  <c r="AR70" i="11"/>
  <c r="AF70" i="82"/>
  <c r="AO70" i="82" s="1"/>
  <c r="AE70" i="82"/>
  <c r="W71" i="82"/>
  <c r="AG70" i="82"/>
  <c r="AP70" i="82" s="1"/>
  <c r="AH67" i="98"/>
  <c r="AQ67" i="98" s="1"/>
  <c r="AR68" i="35"/>
  <c r="AG75" i="84"/>
  <c r="AP75" i="84" s="1"/>
  <c r="AF75" i="84"/>
  <c r="AO75" i="84" s="1"/>
  <c r="AE75" i="84"/>
  <c r="W76" i="84"/>
  <c r="Y70" i="99"/>
  <c r="X70" i="99"/>
  <c r="Z67" i="90"/>
  <c r="AI66" i="85"/>
  <c r="AN66" i="85"/>
  <c r="AI78" i="44"/>
  <c r="AN78" i="44"/>
  <c r="AI76" i="92"/>
  <c r="AN76" i="92"/>
  <c r="Z67" i="42"/>
  <c r="AH69" i="18"/>
  <c r="AQ69" i="18" s="1"/>
  <c r="AR72" i="103"/>
  <c r="AR72" i="16"/>
  <c r="Z67" i="98"/>
  <c r="Y74" i="54"/>
  <c r="X74" i="54"/>
  <c r="Y74" i="88"/>
  <c r="X74" i="88"/>
  <c r="AH75" i="84"/>
  <c r="AQ75" i="84" s="1"/>
  <c r="AH69" i="35"/>
  <c r="AQ69" i="35" s="1"/>
  <c r="AI66" i="94"/>
  <c r="AN66" i="94"/>
  <c r="AI72" i="91"/>
  <c r="AN72" i="91"/>
  <c r="Y67" i="85"/>
  <c r="X67" i="85"/>
  <c r="AI77" i="104"/>
  <c r="AN77" i="104"/>
  <c r="AI70" i="43"/>
  <c r="AN70" i="43"/>
  <c r="AH70" i="10"/>
  <c r="AQ70" i="10" s="1"/>
  <c r="W75" i="96"/>
  <c r="AG74" i="96"/>
  <c r="AP74" i="96" s="1"/>
  <c r="AF74" i="96"/>
  <c r="AO74" i="96" s="1"/>
  <c r="AE74" i="96"/>
  <c r="X71" i="43"/>
  <c r="Y71" i="43"/>
  <c r="AR66" i="42"/>
  <c r="AF74" i="51"/>
  <c r="AO74" i="51" s="1"/>
  <c r="AE74" i="51"/>
  <c r="AG74" i="51"/>
  <c r="AP74" i="51" s="1"/>
  <c r="W75" i="51"/>
  <c r="AH71" i="11"/>
  <c r="AQ71" i="11" s="1"/>
  <c r="Z70" i="102"/>
  <c r="AI73" i="88"/>
  <c r="AN73" i="88"/>
  <c r="AR66" i="50"/>
  <c r="AH73" i="103"/>
  <c r="AQ73" i="103" s="1"/>
  <c r="Z69" i="35"/>
  <c r="AI67" i="55"/>
  <c r="AN67" i="55"/>
  <c r="AI73" i="20"/>
  <c r="AN73" i="20"/>
  <c r="Z71" i="43" l="1"/>
  <c r="Z73" i="91"/>
  <c r="Z79" i="44"/>
  <c r="Z67" i="85"/>
  <c r="W68" i="85" s="1"/>
  <c r="Z68" i="55"/>
  <c r="W69" i="55" s="1"/>
  <c r="AG78" i="13"/>
  <c r="AP78" i="13" s="1"/>
  <c r="AF78" i="13"/>
  <c r="AO78" i="13" s="1"/>
  <c r="AE78" i="13"/>
  <c r="W79" i="13"/>
  <c r="AF74" i="45"/>
  <c r="AO74" i="45" s="1"/>
  <c r="AE74" i="45"/>
  <c r="W75" i="45"/>
  <c r="AG74" i="45"/>
  <c r="AP74" i="45" s="1"/>
  <c r="AG70" i="87"/>
  <c r="AP70" i="87" s="1"/>
  <c r="AF70" i="87"/>
  <c r="AO70" i="87" s="1"/>
  <c r="AE70" i="87"/>
  <c r="W71" i="87"/>
  <c r="W72" i="43"/>
  <c r="AG71" i="43"/>
  <c r="AP71" i="43" s="1"/>
  <c r="AF71" i="43"/>
  <c r="AO71" i="43" s="1"/>
  <c r="AE71" i="43"/>
  <c r="AR67" i="55"/>
  <c r="Y75" i="51"/>
  <c r="X75" i="51"/>
  <c r="AR78" i="44"/>
  <c r="AH67" i="94"/>
  <c r="AQ67" i="94" s="1"/>
  <c r="AI73" i="100"/>
  <c r="AN73" i="100"/>
  <c r="AI72" i="95"/>
  <c r="AN72" i="95"/>
  <c r="W70" i="35"/>
  <c r="AE69" i="35"/>
  <c r="AG69" i="35"/>
  <c r="AP69" i="35" s="1"/>
  <c r="AF69" i="35"/>
  <c r="AO69" i="35" s="1"/>
  <c r="Y75" i="96"/>
  <c r="X75" i="96"/>
  <c r="AH74" i="54"/>
  <c r="AQ74" i="54" s="1"/>
  <c r="AH78" i="104"/>
  <c r="AQ78" i="104" s="1"/>
  <c r="Z67" i="94"/>
  <c r="AH70" i="87"/>
  <c r="AQ70" i="87" s="1"/>
  <c r="AG67" i="48"/>
  <c r="AP67" i="48" s="1"/>
  <c r="W68" i="48"/>
  <c r="AF67" i="48"/>
  <c r="AO67" i="48" s="1"/>
  <c r="AE67" i="48"/>
  <c r="AH74" i="20"/>
  <c r="AQ74" i="20" s="1"/>
  <c r="AH68" i="55"/>
  <c r="AQ68" i="55" s="1"/>
  <c r="AR69" i="99"/>
  <c r="AI71" i="11"/>
  <c r="AN71" i="11"/>
  <c r="AI74" i="51"/>
  <c r="AN74" i="51"/>
  <c r="AH71" i="43"/>
  <c r="AQ71" i="43" s="1"/>
  <c r="AR70" i="43"/>
  <c r="Z74" i="54"/>
  <c r="AE67" i="42"/>
  <c r="AG67" i="42"/>
  <c r="AP67" i="42" s="1"/>
  <c r="W68" i="42"/>
  <c r="AF67" i="42"/>
  <c r="AO67" i="42" s="1"/>
  <c r="AR66" i="85"/>
  <c r="Y76" i="84"/>
  <c r="X76" i="84"/>
  <c r="AH70" i="83"/>
  <c r="AQ70" i="83" s="1"/>
  <c r="Z78" i="104"/>
  <c r="AG73" i="16"/>
  <c r="AP73" i="16" s="1"/>
  <c r="AE73" i="16"/>
  <c r="AF73" i="16"/>
  <c r="AO73" i="16" s="1"/>
  <c r="W74" i="16"/>
  <c r="Y70" i="49"/>
  <c r="X70" i="49"/>
  <c r="Y71" i="10"/>
  <c r="X71" i="10"/>
  <c r="AH77" i="92"/>
  <c r="AQ77" i="92" s="1"/>
  <c r="AR73" i="54"/>
  <c r="AR73" i="45"/>
  <c r="Y70" i="18"/>
  <c r="X70" i="18"/>
  <c r="AR72" i="91"/>
  <c r="AG67" i="90"/>
  <c r="AP67" i="90" s="1"/>
  <c r="AF67" i="90"/>
  <c r="AO67" i="90" s="1"/>
  <c r="AE67" i="90"/>
  <c r="W68" i="90"/>
  <c r="AI75" i="84"/>
  <c r="AN75" i="84"/>
  <c r="Y71" i="82"/>
  <c r="X71" i="82"/>
  <c r="AE70" i="83"/>
  <c r="AF70" i="83"/>
  <c r="AO70" i="83" s="1"/>
  <c r="AG70" i="83"/>
  <c r="AP70" i="83" s="1"/>
  <c r="W71" i="83"/>
  <c r="AI69" i="49"/>
  <c r="AN69" i="49"/>
  <c r="AI70" i="10"/>
  <c r="AN70" i="10"/>
  <c r="AR69" i="87"/>
  <c r="Z77" i="92"/>
  <c r="AR77" i="13"/>
  <c r="AH70" i="41"/>
  <c r="AQ70" i="41" s="1"/>
  <c r="AI69" i="18"/>
  <c r="AN69" i="18"/>
  <c r="AR73" i="88"/>
  <c r="AI74" i="96"/>
  <c r="AN74" i="96"/>
  <c r="AR77" i="104"/>
  <c r="AH74" i="88"/>
  <c r="AQ74" i="88" s="1"/>
  <c r="AF67" i="98"/>
  <c r="AO67" i="98" s="1"/>
  <c r="AG67" i="98"/>
  <c r="AP67" i="98" s="1"/>
  <c r="AE67" i="98"/>
  <c r="W68" i="98"/>
  <c r="AR76" i="92"/>
  <c r="AH70" i="99"/>
  <c r="AQ70" i="99" s="1"/>
  <c r="AI70" i="82"/>
  <c r="AR70" i="82" s="1"/>
  <c r="AN70" i="82"/>
  <c r="AH73" i="91"/>
  <c r="AQ73" i="91" s="1"/>
  <c r="AR69" i="41"/>
  <c r="AH78" i="13"/>
  <c r="AQ78" i="13" s="1"/>
  <c r="AI67" i="50"/>
  <c r="AN67" i="50"/>
  <c r="AH79" i="44"/>
  <c r="AQ79" i="44" s="1"/>
  <c r="AQ81" i="44" s="1"/>
  <c r="AZ3" i="44"/>
  <c r="AX8" i="44" s="1"/>
  <c r="S8" i="44" s="1"/>
  <c r="AC8" i="44" s="1"/>
  <c r="AB9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7" i="44"/>
  <c r="S77" i="44" s="1"/>
  <c r="AC77" i="44" s="1"/>
  <c r="AB78" i="44" s="1"/>
  <c r="AX76" i="44"/>
  <c r="S76" i="44" s="1"/>
  <c r="AC76" i="44" s="1"/>
  <c r="AB77" i="44" s="1"/>
  <c r="AX75" i="44"/>
  <c r="S75" i="44" s="1"/>
  <c r="AC75" i="44" s="1"/>
  <c r="AB76" i="44" s="1"/>
  <c r="AX74" i="44"/>
  <c r="S74" i="44" s="1"/>
  <c r="AC74" i="44" s="1"/>
  <c r="AB75" i="44" s="1"/>
  <c r="Z70" i="41"/>
  <c r="AI73" i="103"/>
  <c r="AN73" i="103"/>
  <c r="AR73" i="20"/>
  <c r="AF70" i="102"/>
  <c r="AO70" i="102" s="1"/>
  <c r="AG70" i="102"/>
  <c r="W71" i="102"/>
  <c r="AE70" i="102"/>
  <c r="AN70" i="102" s="1"/>
  <c r="AH67" i="85"/>
  <c r="AQ67" i="85" s="1"/>
  <c r="AR66" i="94"/>
  <c r="Z74" i="88"/>
  <c r="Z70" i="99"/>
  <c r="AH74" i="45"/>
  <c r="AQ74" i="45" s="1"/>
  <c r="AF73" i="91"/>
  <c r="AO73" i="91" s="1"/>
  <c r="AE73" i="91"/>
  <c r="AG73" i="91"/>
  <c r="AP73" i="91" s="1"/>
  <c r="W74" i="91"/>
  <c r="Y74" i="100"/>
  <c r="X74" i="100"/>
  <c r="AR69" i="83"/>
  <c r="Y68" i="50"/>
  <c r="X68" i="50"/>
  <c r="AF74" i="20"/>
  <c r="AO74" i="20" s="1"/>
  <c r="AE74" i="20"/>
  <c r="W75" i="20"/>
  <c r="AG74" i="20"/>
  <c r="AP74" i="20" s="1"/>
  <c r="AX79" i="44"/>
  <c r="S79" i="44" s="1"/>
  <c r="AC79" i="44" s="1"/>
  <c r="AE79" i="44"/>
  <c r="AG79" i="44"/>
  <c r="AP79" i="44" s="1"/>
  <c r="AP81" i="44" s="1"/>
  <c r="AF79" i="44"/>
  <c r="AO79" i="44" s="1"/>
  <c r="AO81" i="44" s="1"/>
  <c r="Y74" i="103"/>
  <c r="X74" i="103"/>
  <c r="Y73" i="95"/>
  <c r="X73" i="95"/>
  <c r="Y72" i="11"/>
  <c r="X72" i="11"/>
  <c r="AE67" i="85" l="1"/>
  <c r="AX17" i="44"/>
  <c r="S17" i="44" s="1"/>
  <c r="AC17" i="44" s="1"/>
  <c r="AB18" i="44" s="1"/>
  <c r="AF67" i="85"/>
  <c r="AO67" i="85" s="1"/>
  <c r="Z73" i="95"/>
  <c r="AX21" i="44"/>
  <c r="S21" i="44" s="1"/>
  <c r="AC21" i="44" s="1"/>
  <c r="AB22" i="44" s="1"/>
  <c r="AG67" i="85"/>
  <c r="AP67" i="85" s="1"/>
  <c r="AE68" i="55"/>
  <c r="Z70" i="18"/>
  <c r="AX14" i="44"/>
  <c r="S14" i="44" s="1"/>
  <c r="AC14" i="44" s="1"/>
  <c r="AB15" i="44" s="1"/>
  <c r="AG68" i="55"/>
  <c r="AP68" i="55" s="1"/>
  <c r="AX12" i="44"/>
  <c r="S12" i="44" s="1"/>
  <c r="AC12" i="44" s="1"/>
  <c r="AB13" i="44" s="1"/>
  <c r="AF68" i="55"/>
  <c r="AO68" i="55" s="1"/>
  <c r="Z74" i="103"/>
  <c r="AX6" i="44"/>
  <c r="S6" i="44" s="1"/>
  <c r="AC6" i="44" s="1"/>
  <c r="AB7" i="44" s="1"/>
  <c r="AX13" i="44"/>
  <c r="S13" i="44" s="1"/>
  <c r="AC13" i="44" s="1"/>
  <c r="AB14" i="44" s="1"/>
  <c r="AX5" i="44"/>
  <c r="S5" i="44" s="1"/>
  <c r="AC5" i="44" s="1"/>
  <c r="AB6" i="44" s="1"/>
  <c r="Z76" i="84"/>
  <c r="AX11" i="44"/>
  <c r="S11" i="44" s="1"/>
  <c r="AC11" i="44" s="1"/>
  <c r="AB12" i="44" s="1"/>
  <c r="AX3" i="44"/>
  <c r="S3" i="44" s="1"/>
  <c r="AC3" i="44" s="1"/>
  <c r="AX16" i="44"/>
  <c r="S16" i="44" s="1"/>
  <c r="AC16" i="44" s="1"/>
  <c r="AB17" i="44" s="1"/>
  <c r="AX9" i="44"/>
  <c r="S9" i="44" s="1"/>
  <c r="AC9" i="44" s="1"/>
  <c r="AB10" i="44" s="1"/>
  <c r="AK10" i="44" s="1"/>
  <c r="AT10" i="44" s="1"/>
  <c r="AX15" i="44"/>
  <c r="S15" i="44" s="1"/>
  <c r="AC15" i="44" s="1"/>
  <c r="AB16" i="44" s="1"/>
  <c r="AX7" i="44"/>
  <c r="S7" i="44" s="1"/>
  <c r="AC7" i="44" s="1"/>
  <c r="AB8" i="44" s="1"/>
  <c r="AF73" i="95"/>
  <c r="AO73" i="95" s="1"/>
  <c r="AE73" i="95"/>
  <c r="AG73" i="95"/>
  <c r="AP73" i="95" s="1"/>
  <c r="W74" i="95"/>
  <c r="AG70" i="18"/>
  <c r="AP70" i="18" s="1"/>
  <c r="AE70" i="18"/>
  <c r="AF70" i="18"/>
  <c r="AO70" i="18" s="1"/>
  <c r="W71" i="18"/>
  <c r="AF76" i="84"/>
  <c r="AO76" i="84" s="1"/>
  <c r="AG76" i="84"/>
  <c r="AP76" i="84" s="1"/>
  <c r="W77" i="84"/>
  <c r="AE76" i="84"/>
  <c r="W75" i="103"/>
  <c r="AF74" i="103"/>
  <c r="AO74" i="103" s="1"/>
  <c r="AE74" i="103"/>
  <c r="AG74" i="103"/>
  <c r="AP74" i="103" s="1"/>
  <c r="AH74" i="100"/>
  <c r="AQ74" i="100" s="1"/>
  <c r="AI73" i="91"/>
  <c r="AN73" i="91"/>
  <c r="Z74" i="100"/>
  <c r="AF70" i="99"/>
  <c r="AO70" i="99" s="1"/>
  <c r="AE70" i="99"/>
  <c r="AG70" i="99"/>
  <c r="AP70" i="99" s="1"/>
  <c r="W71" i="99"/>
  <c r="AI74" i="20"/>
  <c r="AN74" i="20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J3" i="44"/>
  <c r="AB4" i="44"/>
  <c r="AI70" i="83"/>
  <c r="AN70" i="83"/>
  <c r="W79" i="104"/>
  <c r="AF78" i="104"/>
  <c r="AO78" i="104" s="1"/>
  <c r="AG78" i="104"/>
  <c r="AP78" i="104" s="1"/>
  <c r="AE78" i="104"/>
  <c r="AH76" i="84"/>
  <c r="AQ76" i="84" s="1"/>
  <c r="AR73" i="100"/>
  <c r="Y71" i="87"/>
  <c r="X71" i="87"/>
  <c r="Y75" i="45"/>
  <c r="X75" i="45"/>
  <c r="AI67" i="85"/>
  <c r="AN67" i="85"/>
  <c r="Y71" i="102"/>
  <c r="X71" i="102"/>
  <c r="AR73" i="103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R74" i="96"/>
  <c r="AF77" i="92"/>
  <c r="AO77" i="92" s="1"/>
  <c r="AG77" i="92"/>
  <c r="AP77" i="92" s="1"/>
  <c r="AE77" i="92"/>
  <c r="W78" i="92"/>
  <c r="AR69" i="49"/>
  <c r="AH71" i="82"/>
  <c r="AQ71" i="82" s="1"/>
  <c r="Y68" i="90"/>
  <c r="X68" i="90"/>
  <c r="AH70" i="18"/>
  <c r="AQ70" i="18" s="1"/>
  <c r="AH71" i="10"/>
  <c r="AQ71" i="10" s="1"/>
  <c r="Y68" i="42"/>
  <c r="X68" i="42"/>
  <c r="AR74" i="51"/>
  <c r="Y68" i="48"/>
  <c r="X68" i="48"/>
  <c r="AH75" i="96"/>
  <c r="AQ75" i="96" s="1"/>
  <c r="AI69" i="35"/>
  <c r="AN69" i="35"/>
  <c r="AI71" i="43"/>
  <c r="AN71" i="43"/>
  <c r="AI70" i="87"/>
  <c r="AN70" i="87"/>
  <c r="AI74" i="45"/>
  <c r="AN74" i="45"/>
  <c r="AH72" i="11"/>
  <c r="AQ72" i="11" s="1"/>
  <c r="AI70" i="102"/>
  <c r="AP70" i="102"/>
  <c r="W71" i="41"/>
  <c r="AE70" i="41"/>
  <c r="AF70" i="41"/>
  <c r="AO70" i="41" s="1"/>
  <c r="AG70" i="41"/>
  <c r="AP70" i="41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Y68" i="98"/>
  <c r="X68" i="98"/>
  <c r="Z71" i="82"/>
  <c r="AI67" i="90"/>
  <c r="AN67" i="90"/>
  <c r="Z71" i="10"/>
  <c r="Y74" i="16"/>
  <c r="Z74" i="16" s="1"/>
  <c r="X74" i="16"/>
  <c r="AG67" i="94"/>
  <c r="AP67" i="94" s="1"/>
  <c r="W68" i="94"/>
  <c r="AF67" i="94"/>
  <c r="AO67" i="94" s="1"/>
  <c r="AE67" i="94"/>
  <c r="Z75" i="96"/>
  <c r="Y70" i="35"/>
  <c r="X70" i="35"/>
  <c r="Z75" i="51"/>
  <c r="AH75" i="51"/>
  <c r="AQ75" i="51" s="1"/>
  <c r="AJ75" i="44"/>
  <c r="AK75" i="44"/>
  <c r="AT75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K6" i="44"/>
  <c r="AT6" i="44" s="1"/>
  <c r="AJ6" i="44"/>
  <c r="AR67" i="50"/>
  <c r="AI67" i="98"/>
  <c r="AN67" i="98"/>
  <c r="Y71" i="83"/>
  <c r="X71" i="83"/>
  <c r="AI67" i="42"/>
  <c r="AN67" i="42"/>
  <c r="AR71" i="11"/>
  <c r="AI79" i="44"/>
  <c r="AN79" i="44"/>
  <c r="AN81" i="44" s="1"/>
  <c r="AH74" i="103"/>
  <c r="AQ74" i="103" s="1"/>
  <c r="AH68" i="50"/>
  <c r="AQ68" i="50" s="1"/>
  <c r="AJ73" i="44"/>
  <c r="AK73" i="44"/>
  <c r="AT73" i="44" s="1"/>
  <c r="AJ76" i="44"/>
  <c r="AK76" i="44"/>
  <c r="AT76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AH70" i="49"/>
  <c r="AQ70" i="49" s="1"/>
  <c r="AI73" i="16"/>
  <c r="AN73" i="16"/>
  <c r="AF74" i="54"/>
  <c r="AO74" i="54" s="1"/>
  <c r="AE74" i="54"/>
  <c r="AG74" i="54"/>
  <c r="AP74" i="54" s="1"/>
  <c r="W75" i="54"/>
  <c r="AR72" i="95"/>
  <c r="Y72" i="43"/>
  <c r="X72" i="43"/>
  <c r="Y79" i="13"/>
  <c r="X79" i="13"/>
  <c r="AI68" i="55"/>
  <c r="AN68" i="55"/>
  <c r="Z72" i="11"/>
  <c r="Z68" i="50"/>
  <c r="AF74" i="88"/>
  <c r="AO74" i="88" s="1"/>
  <c r="AG74" i="88"/>
  <c r="AP74" i="88" s="1"/>
  <c r="AE74" i="88"/>
  <c r="W75" i="88"/>
  <c r="AJ67" i="44"/>
  <c r="AK67" i="44"/>
  <c r="AT67" i="44" s="1"/>
  <c r="AH73" i="95"/>
  <c r="AQ73" i="95" s="1"/>
  <c r="Y75" i="20"/>
  <c r="X75" i="20"/>
  <c r="Y74" i="91"/>
  <c r="X74" i="91"/>
  <c r="AJ77" i="44"/>
  <c r="AK77" i="44"/>
  <c r="AT77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X10" i="44"/>
  <c r="S10" i="44" s="1"/>
  <c r="AC10" i="44" s="1"/>
  <c r="AB11" i="44" s="1"/>
  <c r="AX4" i="44"/>
  <c r="S4" i="44" s="1"/>
  <c r="AC4" i="44" s="1"/>
  <c r="AB5" i="44" s="1"/>
  <c r="AR69" i="18"/>
  <c r="AR70" i="10"/>
  <c r="AR75" i="84"/>
  <c r="Z70" i="49"/>
  <c r="AI67" i="48"/>
  <c r="AN67" i="48"/>
  <c r="AI78" i="13"/>
  <c r="AN78" i="13"/>
  <c r="Y68" i="85"/>
  <c r="X68" i="85"/>
  <c r="Y69" i="55"/>
  <c r="X69" i="55"/>
  <c r="Z74" i="91" l="1"/>
  <c r="Z71" i="102"/>
  <c r="Z71" i="87"/>
  <c r="Z68" i="98"/>
  <c r="AG68" i="98" s="1"/>
  <c r="AP68" i="98" s="1"/>
  <c r="Z75" i="20"/>
  <c r="W76" i="20" s="1"/>
  <c r="AE74" i="16"/>
  <c r="AG74" i="16"/>
  <c r="AP74" i="16" s="1"/>
  <c r="W75" i="16"/>
  <c r="AF74" i="16"/>
  <c r="AO74" i="16" s="1"/>
  <c r="AF68" i="98"/>
  <c r="AO68" i="98" s="1"/>
  <c r="AE68" i="98"/>
  <c r="W69" i="98"/>
  <c r="AG75" i="20"/>
  <c r="AP75" i="20" s="1"/>
  <c r="AF75" i="20"/>
  <c r="AO75" i="20" s="1"/>
  <c r="AE75" i="20"/>
  <c r="AF71" i="102"/>
  <c r="AO71" i="102" s="1"/>
  <c r="AE71" i="102"/>
  <c r="W72" i="102"/>
  <c r="AG71" i="102"/>
  <c r="AP71" i="102" s="1"/>
  <c r="AK5" i="44"/>
  <c r="AT5" i="44" s="1"/>
  <c r="AJ5" i="44"/>
  <c r="AS29" i="44"/>
  <c r="AL29" i="44"/>
  <c r="AU29" i="44" s="1"/>
  <c r="AS47" i="44"/>
  <c r="AL47" i="44"/>
  <c r="AU47" i="44" s="1"/>
  <c r="AH74" i="91"/>
  <c r="AQ74" i="91" s="1"/>
  <c r="AS67" i="44"/>
  <c r="AL67" i="44"/>
  <c r="AU67" i="44" s="1"/>
  <c r="AF68" i="50"/>
  <c r="AO68" i="50" s="1"/>
  <c r="AG68" i="50"/>
  <c r="AP68" i="50" s="1"/>
  <c r="W69" i="50"/>
  <c r="AE68" i="50"/>
  <c r="AR73" i="16"/>
  <c r="AS42" i="44"/>
  <c r="AL42" i="44"/>
  <c r="AU42" i="44" s="1"/>
  <c r="AS60" i="44"/>
  <c r="AL60" i="44"/>
  <c r="AU60" i="44" s="1"/>
  <c r="AR67" i="98"/>
  <c r="AS13" i="44"/>
  <c r="AL13" i="44"/>
  <c r="AU13" i="44" s="1"/>
  <c r="AS31" i="44"/>
  <c r="AL31" i="44"/>
  <c r="AU31" i="44" s="1"/>
  <c r="AS49" i="44"/>
  <c r="AL49" i="44"/>
  <c r="AU49" i="44" s="1"/>
  <c r="AS75" i="44"/>
  <c r="AL75" i="44"/>
  <c r="AU75" i="44" s="1"/>
  <c r="AF75" i="51"/>
  <c r="AO75" i="51" s="1"/>
  <c r="AG75" i="51"/>
  <c r="AP75" i="51" s="1"/>
  <c r="W76" i="51"/>
  <c r="AE75" i="51"/>
  <c r="AI67" i="94"/>
  <c r="AN67" i="94"/>
  <c r="AS56" i="44"/>
  <c r="AL56" i="44"/>
  <c r="AU56" i="44" s="1"/>
  <c r="AS74" i="44"/>
  <c r="AL74" i="44"/>
  <c r="AU74" i="44" s="1"/>
  <c r="Y71" i="41"/>
  <c r="X71" i="41"/>
  <c r="AS21" i="44"/>
  <c r="AL21" i="44"/>
  <c r="AU21" i="44" s="1"/>
  <c r="AH71" i="87"/>
  <c r="AQ71" i="87" s="1"/>
  <c r="AS3" i="44"/>
  <c r="AL3" i="44"/>
  <c r="AU3" i="44" s="1"/>
  <c r="AS22" i="44"/>
  <c r="AL22" i="44"/>
  <c r="AU22" i="44" s="1"/>
  <c r="AS58" i="44"/>
  <c r="AL58" i="44"/>
  <c r="AU58" i="44" s="1"/>
  <c r="AI70" i="99"/>
  <c r="AN70" i="99"/>
  <c r="AI74" i="103"/>
  <c r="AN74" i="103"/>
  <c r="AE72" i="11"/>
  <c r="AG72" i="11"/>
  <c r="AP72" i="11" s="1"/>
  <c r="W73" i="11"/>
  <c r="AF72" i="11"/>
  <c r="AO72" i="11" s="1"/>
  <c r="AH72" i="43"/>
  <c r="AQ72" i="43" s="1"/>
  <c r="X75" i="54"/>
  <c r="Y75" i="54"/>
  <c r="AS9" i="44"/>
  <c r="AL9" i="44"/>
  <c r="AU9" i="44" s="1"/>
  <c r="AS24" i="44"/>
  <c r="AL24" i="44"/>
  <c r="AU24" i="44" s="1"/>
  <c r="AS76" i="44"/>
  <c r="AL76" i="44"/>
  <c r="AU76" i="44" s="1"/>
  <c r="AR67" i="42"/>
  <c r="AS19" i="44"/>
  <c r="AL19" i="44"/>
  <c r="AU19" i="44" s="1"/>
  <c r="AS37" i="44"/>
  <c r="AL37" i="44"/>
  <c r="AU37" i="44" s="1"/>
  <c r="AS55" i="44"/>
  <c r="AL55" i="44"/>
  <c r="AU55" i="44" s="1"/>
  <c r="AH70" i="35"/>
  <c r="AQ70" i="35" s="1"/>
  <c r="W72" i="10"/>
  <c r="AE71" i="10"/>
  <c r="AF71" i="10"/>
  <c r="AO71" i="10" s="1"/>
  <c r="AG71" i="10"/>
  <c r="AP71" i="10" s="1"/>
  <c r="AS20" i="44"/>
  <c r="AL20" i="44"/>
  <c r="AU20" i="44" s="1"/>
  <c r="AS38" i="44"/>
  <c r="AL38" i="44"/>
  <c r="AU38" i="44" s="1"/>
  <c r="AR71" i="43"/>
  <c r="AS39" i="44"/>
  <c r="AL39" i="44"/>
  <c r="AU39" i="44" s="1"/>
  <c r="AS57" i="44"/>
  <c r="AL57" i="44"/>
  <c r="AU57" i="44" s="1"/>
  <c r="W72" i="87"/>
  <c r="AF71" i="87"/>
  <c r="AO71" i="87" s="1"/>
  <c r="AE71" i="87"/>
  <c r="AG71" i="87"/>
  <c r="AP71" i="87" s="1"/>
  <c r="AJ10" i="44"/>
  <c r="AS46" i="44"/>
  <c r="AL46" i="44"/>
  <c r="AU46" i="44" s="1"/>
  <c r="AK11" i="44"/>
  <c r="AT11" i="44" s="1"/>
  <c r="AJ11" i="44"/>
  <c r="AS65" i="44"/>
  <c r="AL65" i="44"/>
  <c r="AU65" i="44" s="1"/>
  <c r="Y75" i="88"/>
  <c r="X75" i="88"/>
  <c r="Z72" i="43"/>
  <c r="AS30" i="44"/>
  <c r="AL30" i="44"/>
  <c r="AU30" i="44" s="1"/>
  <c r="AS48" i="44"/>
  <c r="AL48" i="44"/>
  <c r="AU48" i="44" s="1"/>
  <c r="AH71" i="83"/>
  <c r="AQ71" i="83" s="1"/>
  <c r="Z70" i="35"/>
  <c r="Y68" i="94"/>
  <c r="X68" i="94"/>
  <c r="Z68" i="94" s="1"/>
  <c r="AS7" i="44"/>
  <c r="AL7" i="44"/>
  <c r="AU7" i="44" s="1"/>
  <c r="AR70" i="102"/>
  <c r="AH68" i="42"/>
  <c r="AQ68" i="42" s="1"/>
  <c r="Y78" i="92"/>
  <c r="X78" i="92"/>
  <c r="AS27" i="44"/>
  <c r="AL27" i="44"/>
  <c r="AU27" i="44" s="1"/>
  <c r="AR67" i="85"/>
  <c r="Y79" i="104"/>
  <c r="X79" i="104"/>
  <c r="Z79" i="104" s="1"/>
  <c r="AS28" i="44"/>
  <c r="AL28" i="44"/>
  <c r="AU28" i="44" s="1"/>
  <c r="AS64" i="44"/>
  <c r="AL64" i="44"/>
  <c r="AU64" i="44" s="1"/>
  <c r="AR74" i="20"/>
  <c r="AG74" i="100"/>
  <c r="AP74" i="100" s="1"/>
  <c r="AE74" i="100"/>
  <c r="AF74" i="100"/>
  <c r="AO74" i="100" s="1"/>
  <c r="W75" i="100"/>
  <c r="Y75" i="103"/>
  <c r="X75" i="103"/>
  <c r="Y74" i="95"/>
  <c r="X74" i="95"/>
  <c r="AE74" i="91"/>
  <c r="W75" i="91"/>
  <c r="AG74" i="91"/>
  <c r="AP74" i="91" s="1"/>
  <c r="AF74" i="91"/>
  <c r="AO74" i="91" s="1"/>
  <c r="AS71" i="44"/>
  <c r="AL71" i="44"/>
  <c r="AU71" i="44" s="1"/>
  <c r="AS12" i="44"/>
  <c r="AL12" i="44"/>
  <c r="AU12" i="44" s="1"/>
  <c r="AS66" i="44"/>
  <c r="AL66" i="44"/>
  <c r="AU66" i="44" s="1"/>
  <c r="AS73" i="44"/>
  <c r="AL73" i="44"/>
  <c r="AU73" i="44" s="1"/>
  <c r="AR79" i="44"/>
  <c r="AR81" i="44" s="1"/>
  <c r="AL79" i="44"/>
  <c r="AU79" i="44" s="1"/>
  <c r="Z71" i="83"/>
  <c r="AS6" i="44"/>
  <c r="AL6" i="44"/>
  <c r="AU6" i="44" s="1"/>
  <c r="AS43" i="44"/>
  <c r="AL43" i="44"/>
  <c r="AU43" i="44" s="1"/>
  <c r="AS61" i="44"/>
  <c r="AL61" i="44"/>
  <c r="AU61" i="44" s="1"/>
  <c r="AR67" i="90"/>
  <c r="AS26" i="44"/>
  <c r="AL26" i="44"/>
  <c r="AU26" i="44" s="1"/>
  <c r="AS44" i="44"/>
  <c r="AL44" i="44"/>
  <c r="AU44" i="44" s="1"/>
  <c r="AS62" i="44"/>
  <c r="AL62" i="44"/>
  <c r="AU62" i="44" s="1"/>
  <c r="AR74" i="45"/>
  <c r="AR69" i="35"/>
  <c r="AH68" i="48"/>
  <c r="AQ68" i="48" s="1"/>
  <c r="Z68" i="42"/>
  <c r="AH68" i="90"/>
  <c r="AQ68" i="90" s="1"/>
  <c r="AI77" i="92"/>
  <c r="AN77" i="92"/>
  <c r="AS8" i="44"/>
  <c r="AL8" i="44"/>
  <c r="AU8" i="44" s="1"/>
  <c r="AS45" i="44"/>
  <c r="AL45" i="44"/>
  <c r="AU45" i="44" s="1"/>
  <c r="AS63" i="44"/>
  <c r="AL63" i="44"/>
  <c r="AU63" i="44" s="1"/>
  <c r="AH75" i="45"/>
  <c r="AQ75" i="45" s="1"/>
  <c r="AS16" i="44"/>
  <c r="AL16" i="44"/>
  <c r="AU16" i="44" s="1"/>
  <c r="AS34" i="44"/>
  <c r="AL34" i="44"/>
  <c r="AU34" i="44" s="1"/>
  <c r="AS52" i="44"/>
  <c r="AL52" i="44"/>
  <c r="AU52" i="44" s="1"/>
  <c r="Y71" i="18"/>
  <c r="X71" i="18"/>
  <c r="AR78" i="13"/>
  <c r="AS17" i="44"/>
  <c r="AL17" i="44"/>
  <c r="AU17" i="44" s="1"/>
  <c r="AI74" i="88"/>
  <c r="AN74" i="88"/>
  <c r="AR67" i="48"/>
  <c r="AH79" i="13"/>
  <c r="AQ79" i="13" s="1"/>
  <c r="AQ81" i="13" s="1"/>
  <c r="AZ3" i="13"/>
  <c r="AX71" i="13" s="1"/>
  <c r="S71" i="13" s="1"/>
  <c r="AC71" i="13" s="1"/>
  <c r="AB72" i="13" s="1"/>
  <c r="AX9" i="13"/>
  <c r="S9" i="13" s="1"/>
  <c r="AC9" i="13" s="1"/>
  <c r="AB10" i="13" s="1"/>
  <c r="AX15" i="13"/>
  <c r="S15" i="13" s="1"/>
  <c r="AC15" i="13" s="1"/>
  <c r="AB16" i="13" s="1"/>
  <c r="AX18" i="13"/>
  <c r="S18" i="13" s="1"/>
  <c r="AC18" i="13" s="1"/>
  <c r="AB19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4" i="13"/>
  <c r="S74" i="13" s="1"/>
  <c r="AC74" i="13" s="1"/>
  <c r="AB75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6" i="13"/>
  <c r="S76" i="13" s="1"/>
  <c r="AC76" i="13" s="1"/>
  <c r="AB77" i="13" s="1"/>
  <c r="AS36" i="44"/>
  <c r="AL36" i="44"/>
  <c r="AU36" i="44" s="1"/>
  <c r="AS72" i="44"/>
  <c r="AL72" i="44"/>
  <c r="AU72" i="44" s="1"/>
  <c r="AS25" i="44"/>
  <c r="AL25" i="44"/>
  <c r="AU25" i="44" s="1"/>
  <c r="AF75" i="96"/>
  <c r="AO75" i="96" s="1"/>
  <c r="AG75" i="96"/>
  <c r="AP75" i="96" s="1"/>
  <c r="AE75" i="96"/>
  <c r="W76" i="96"/>
  <c r="AH74" i="16"/>
  <c r="AQ74" i="16" s="1"/>
  <c r="AE71" i="82"/>
  <c r="AG71" i="82"/>
  <c r="AP71" i="82" s="1"/>
  <c r="AF71" i="82"/>
  <c r="AO71" i="82" s="1"/>
  <c r="W72" i="82"/>
  <c r="AS14" i="44"/>
  <c r="AL14" i="44"/>
  <c r="AU14" i="44" s="1"/>
  <c r="AS50" i="44"/>
  <c r="AL50" i="44"/>
  <c r="AU50" i="44" s="1"/>
  <c r="Z68" i="48"/>
  <c r="Z68" i="90"/>
  <c r="AS33" i="44"/>
  <c r="AL33" i="44"/>
  <c r="AU33" i="44" s="1"/>
  <c r="AS51" i="44"/>
  <c r="AL51" i="44"/>
  <c r="AU51" i="44" s="1"/>
  <c r="AH71" i="102"/>
  <c r="AQ71" i="102" s="1"/>
  <c r="Z75" i="45"/>
  <c r="AR70" i="83"/>
  <c r="AS70" i="44"/>
  <c r="AL70" i="44"/>
  <c r="AU70" i="44" s="1"/>
  <c r="Y71" i="99"/>
  <c r="X71" i="99"/>
  <c r="AR73" i="91"/>
  <c r="AI76" i="84"/>
  <c r="AN76" i="84"/>
  <c r="AI73" i="95"/>
  <c r="AN73" i="95"/>
  <c r="AH69" i="55"/>
  <c r="AQ69" i="55" s="1"/>
  <c r="Z69" i="55"/>
  <c r="AS35" i="44"/>
  <c r="AL35" i="44"/>
  <c r="AU35" i="44" s="1"/>
  <c r="AS53" i="44"/>
  <c r="AL53" i="44"/>
  <c r="AU53" i="44" s="1"/>
  <c r="AH75" i="20"/>
  <c r="AQ75" i="20" s="1"/>
  <c r="AR68" i="55"/>
  <c r="AI74" i="54"/>
  <c r="AN74" i="54"/>
  <c r="AH68" i="85"/>
  <c r="AQ68" i="85" s="1"/>
  <c r="Z68" i="85"/>
  <c r="AF70" i="49"/>
  <c r="AO70" i="49" s="1"/>
  <c r="AE70" i="49"/>
  <c r="AG70" i="49"/>
  <c r="AP70" i="49" s="1"/>
  <c r="W71" i="49"/>
  <c r="AS23" i="44"/>
  <c r="AL23" i="44"/>
  <c r="AU23" i="44" s="1"/>
  <c r="AS41" i="44"/>
  <c r="AL41" i="44"/>
  <c r="AU41" i="44" s="1"/>
  <c r="AS59" i="44"/>
  <c r="AL59" i="44"/>
  <c r="AU59" i="44" s="1"/>
  <c r="AS77" i="44"/>
  <c r="AL77" i="44"/>
  <c r="AU77" i="44" s="1"/>
  <c r="Z79" i="13"/>
  <c r="AS18" i="44"/>
  <c r="AL18" i="44"/>
  <c r="AU18" i="44" s="1"/>
  <c r="AS54" i="44"/>
  <c r="AL54" i="44"/>
  <c r="AU54" i="44" s="1"/>
  <c r="AH68" i="98"/>
  <c r="AQ68" i="98" s="1"/>
  <c r="AS32" i="44"/>
  <c r="AL32" i="44"/>
  <c r="AU32" i="44" s="1"/>
  <c r="AS68" i="44"/>
  <c r="AL68" i="44"/>
  <c r="AU68" i="44" s="1"/>
  <c r="AI70" i="41"/>
  <c r="AN70" i="41"/>
  <c r="AR70" i="87"/>
  <c r="AS15" i="44"/>
  <c r="AL15" i="44"/>
  <c r="AU15" i="44" s="1"/>
  <c r="AS69" i="44"/>
  <c r="AL69" i="44"/>
  <c r="AU69" i="44" s="1"/>
  <c r="AI78" i="104"/>
  <c r="AN78" i="104"/>
  <c r="AJ4" i="44"/>
  <c r="AK4" i="44"/>
  <c r="AT4" i="44" s="1"/>
  <c r="AT81" i="44" s="1"/>
  <c r="AS40" i="44"/>
  <c r="AL40" i="44"/>
  <c r="AU40" i="44" s="1"/>
  <c r="AS78" i="44"/>
  <c r="AL78" i="44"/>
  <c r="AU78" i="44" s="1"/>
  <c r="X77" i="84"/>
  <c r="Y77" i="84"/>
  <c r="AI70" i="18"/>
  <c r="AN70" i="18"/>
  <c r="AX17" i="13" l="1"/>
  <c r="S17" i="13" s="1"/>
  <c r="AC17" i="13" s="1"/>
  <c r="AB18" i="13" s="1"/>
  <c r="AX16" i="13"/>
  <c r="S16" i="13" s="1"/>
  <c r="AC16" i="13" s="1"/>
  <c r="AB17" i="13" s="1"/>
  <c r="Z71" i="18"/>
  <c r="AX4" i="13"/>
  <c r="S4" i="13" s="1"/>
  <c r="AC4" i="13" s="1"/>
  <c r="AB5" i="13" s="1"/>
  <c r="AX20" i="13"/>
  <c r="S20" i="13" s="1"/>
  <c r="AC20" i="13" s="1"/>
  <c r="AB21" i="13" s="1"/>
  <c r="AX14" i="13"/>
  <c r="S14" i="13" s="1"/>
  <c r="AC14" i="13" s="1"/>
  <c r="AB15" i="13" s="1"/>
  <c r="AK15" i="13" s="1"/>
  <c r="AT15" i="13" s="1"/>
  <c r="AX19" i="13"/>
  <c r="S19" i="13" s="1"/>
  <c r="AC19" i="13" s="1"/>
  <c r="AB20" i="13" s="1"/>
  <c r="AX13" i="13"/>
  <c r="S13" i="13" s="1"/>
  <c r="AC13" i="13" s="1"/>
  <c r="AB14" i="13" s="1"/>
  <c r="AX10" i="13"/>
  <c r="S10" i="13" s="1"/>
  <c r="AC10" i="13" s="1"/>
  <c r="AB11" i="13" s="1"/>
  <c r="AX8" i="13"/>
  <c r="S8" i="13" s="1"/>
  <c r="AC8" i="13" s="1"/>
  <c r="AB9" i="13" s="1"/>
  <c r="AI70" i="49"/>
  <c r="AN70" i="49"/>
  <c r="AR76" i="84"/>
  <c r="AI71" i="82"/>
  <c r="AN71" i="82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J41" i="13"/>
  <c r="AK41" i="13"/>
  <c r="AT41" i="13" s="1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72" i="13"/>
  <c r="AK72" i="13"/>
  <c r="AT72" i="13" s="1"/>
  <c r="AH71" i="18"/>
  <c r="AQ71" i="18" s="1"/>
  <c r="AI74" i="91"/>
  <c r="AN74" i="91"/>
  <c r="AH79" i="104"/>
  <c r="AQ79" i="104" s="1"/>
  <c r="AQ81" i="104" s="1"/>
  <c r="AZ3" i="104"/>
  <c r="AX12" i="104" s="1"/>
  <c r="S12" i="104" s="1"/>
  <c r="AC12" i="104" s="1"/>
  <c r="AB13" i="104" s="1"/>
  <c r="AX7" i="104"/>
  <c r="S7" i="104" s="1"/>
  <c r="AC7" i="104" s="1"/>
  <c r="AB8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8" i="104"/>
  <c r="S78" i="104" s="1"/>
  <c r="AC78" i="104" s="1"/>
  <c r="AB79" i="104" s="1"/>
  <c r="AS10" i="44"/>
  <c r="AL10" i="44"/>
  <c r="AU10" i="44" s="1"/>
  <c r="AH75" i="54"/>
  <c r="AQ75" i="54" s="1"/>
  <c r="AR74" i="103"/>
  <c r="AR67" i="94"/>
  <c r="Y69" i="50"/>
  <c r="X69" i="50"/>
  <c r="Z69" i="50" s="1"/>
  <c r="Y72" i="102"/>
  <c r="Z72" i="102" s="1"/>
  <c r="X72" i="102"/>
  <c r="AL4" i="44"/>
  <c r="AU4" i="44" s="1"/>
  <c r="AS4" i="44"/>
  <c r="X76" i="96"/>
  <c r="Y76" i="96"/>
  <c r="Z76" i="96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J34" i="13"/>
  <c r="AK34" i="13"/>
  <c r="AT34" i="13" s="1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R74" i="88"/>
  <c r="AF71" i="18"/>
  <c r="AO71" i="18" s="1"/>
  <c r="AG71" i="18"/>
  <c r="AP71" i="18" s="1"/>
  <c r="AE71" i="18"/>
  <c r="W72" i="18"/>
  <c r="AH74" i="95"/>
  <c r="AQ74" i="95" s="1"/>
  <c r="AX79" i="104"/>
  <c r="S79" i="104" s="1"/>
  <c r="AC79" i="104" s="1"/>
  <c r="AE79" i="104"/>
  <c r="AG79" i="104"/>
  <c r="AP79" i="104" s="1"/>
  <c r="AP81" i="104" s="1"/>
  <c r="AF79" i="104"/>
  <c r="AO79" i="104" s="1"/>
  <c r="AO81" i="104" s="1"/>
  <c r="AH78" i="92"/>
  <c r="AQ78" i="92" s="1"/>
  <c r="AH68" i="94"/>
  <c r="AQ68" i="94" s="1"/>
  <c r="AI71" i="10"/>
  <c r="AN71" i="10"/>
  <c r="AI71" i="102"/>
  <c r="AN71" i="102"/>
  <c r="Y76" i="20"/>
  <c r="X76" i="20"/>
  <c r="W69" i="85"/>
  <c r="AF68" i="85"/>
  <c r="AO68" i="85" s="1"/>
  <c r="AE68" i="85"/>
  <c r="AG68" i="85"/>
  <c r="AP68" i="85" s="1"/>
  <c r="AF68" i="90"/>
  <c r="AO68" i="90" s="1"/>
  <c r="W69" i="90"/>
  <c r="AE68" i="90"/>
  <c r="AG68" i="90"/>
  <c r="AP68" i="90" s="1"/>
  <c r="AI75" i="96"/>
  <c r="AN75" i="96"/>
  <c r="AK76" i="13"/>
  <c r="AT76" i="13" s="1"/>
  <c r="AJ76" i="13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K45" i="13"/>
  <c r="AT45" i="13" s="1"/>
  <c r="AJ45" i="13"/>
  <c r="AJ39" i="13"/>
  <c r="AK39" i="13"/>
  <c r="AT39" i="13" s="1"/>
  <c r="AJ33" i="13"/>
  <c r="AK33" i="13"/>
  <c r="AT33" i="13" s="1"/>
  <c r="AJ27" i="13"/>
  <c r="AK27" i="13"/>
  <c r="AT27" i="13" s="1"/>
  <c r="AJ21" i="13"/>
  <c r="AK21" i="13"/>
  <c r="AT21" i="13" s="1"/>
  <c r="AJ15" i="13"/>
  <c r="AK9" i="13"/>
  <c r="AT9" i="13" s="1"/>
  <c r="AJ9" i="13"/>
  <c r="AX3" i="13"/>
  <c r="S3" i="13" s="1"/>
  <c r="AC3" i="13" s="1"/>
  <c r="Z74" i="95"/>
  <c r="Y75" i="100"/>
  <c r="X75" i="100"/>
  <c r="Z78" i="92"/>
  <c r="AG68" i="94"/>
  <c r="AP68" i="94" s="1"/>
  <c r="W69" i="94"/>
  <c r="AE68" i="94"/>
  <c r="AF68" i="94"/>
  <c r="AO68" i="94" s="1"/>
  <c r="W73" i="43"/>
  <c r="AE72" i="43"/>
  <c r="AF72" i="43"/>
  <c r="AO72" i="43" s="1"/>
  <c r="AG72" i="43"/>
  <c r="AP72" i="43" s="1"/>
  <c r="AS11" i="44"/>
  <c r="AL11" i="44"/>
  <c r="AU11" i="44" s="1"/>
  <c r="Y72" i="10"/>
  <c r="X72" i="10"/>
  <c r="Y73" i="11"/>
  <c r="X73" i="11"/>
  <c r="AR70" i="99"/>
  <c r="AI75" i="51"/>
  <c r="AN75" i="51"/>
  <c r="AS5" i="44"/>
  <c r="AL5" i="44"/>
  <c r="AU5" i="44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R70" i="18"/>
  <c r="AR74" i="54"/>
  <c r="AE69" i="55"/>
  <c r="AG69" i="55"/>
  <c r="AP69" i="55" s="1"/>
  <c r="W70" i="55"/>
  <c r="AF69" i="55"/>
  <c r="AO69" i="55" s="1"/>
  <c r="AH71" i="99"/>
  <c r="AQ71" i="99" s="1"/>
  <c r="AE68" i="48"/>
  <c r="AF68" i="48"/>
  <c r="AO68" i="48" s="1"/>
  <c r="AG68" i="48"/>
  <c r="AP68" i="48" s="1"/>
  <c r="W69" i="48"/>
  <c r="Y72" i="82"/>
  <c r="X72" i="82"/>
  <c r="AJ75" i="13"/>
  <c r="AK75" i="13"/>
  <c r="AT75" i="13" s="1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J38" i="13"/>
  <c r="AK38" i="13"/>
  <c r="AT38" i="13" s="1"/>
  <c r="AK32" i="13"/>
  <c r="AT32" i="13" s="1"/>
  <c r="AJ32" i="13"/>
  <c r="AK26" i="13"/>
  <c r="AT26" i="13" s="1"/>
  <c r="AJ26" i="13"/>
  <c r="AJ20" i="13"/>
  <c r="AK20" i="13"/>
  <c r="AT20" i="13" s="1"/>
  <c r="AK14" i="13"/>
  <c r="AT14" i="13" s="1"/>
  <c r="AJ14" i="13"/>
  <c r="AX7" i="13"/>
  <c r="S7" i="13" s="1"/>
  <c r="AC7" i="13" s="1"/>
  <c r="AB8" i="13" s="1"/>
  <c r="AR77" i="92"/>
  <c r="W69" i="42"/>
  <c r="AF68" i="42"/>
  <c r="AO68" i="42" s="1"/>
  <c r="AE68" i="42"/>
  <c r="AG68" i="42"/>
  <c r="AP68" i="42" s="1"/>
  <c r="AE71" i="83"/>
  <c r="W72" i="83"/>
  <c r="AG71" i="83"/>
  <c r="AP71" i="83" s="1"/>
  <c r="AF71" i="83"/>
  <c r="AO71" i="83" s="1"/>
  <c r="AH75" i="88"/>
  <c r="AQ75" i="88" s="1"/>
  <c r="AI71" i="87"/>
  <c r="AN71" i="87"/>
  <c r="Y76" i="51"/>
  <c r="X76" i="51"/>
  <c r="Z76" i="51" s="1"/>
  <c r="Y75" i="16"/>
  <c r="X75" i="16"/>
  <c r="AH77" i="84"/>
  <c r="AQ77" i="84" s="1"/>
  <c r="Z77" i="84"/>
  <c r="AR70" i="41"/>
  <c r="Y71" i="49"/>
  <c r="X71" i="49"/>
  <c r="Z71" i="49" s="1"/>
  <c r="AR73" i="95"/>
  <c r="Z71" i="99"/>
  <c r="AE75" i="45"/>
  <c r="AF75" i="45"/>
  <c r="AO75" i="45" s="1"/>
  <c r="W76" i="45"/>
  <c r="AG75" i="45"/>
  <c r="AP75" i="45" s="1"/>
  <c r="AK74" i="13"/>
  <c r="AT74" i="13" s="1"/>
  <c r="AJ74" i="13"/>
  <c r="AJ67" i="13"/>
  <c r="AK67" i="13"/>
  <c r="AT67" i="13" s="1"/>
  <c r="AJ61" i="13"/>
  <c r="AK61" i="13"/>
  <c r="AT61" i="13" s="1"/>
  <c r="AK55" i="13"/>
  <c r="AT55" i="13" s="1"/>
  <c r="AJ55" i="13"/>
  <c r="AK49" i="13"/>
  <c r="AT49" i="13" s="1"/>
  <c r="AJ49" i="13"/>
  <c r="AK43" i="13"/>
  <c r="AT43" i="13" s="1"/>
  <c r="AJ43" i="13"/>
  <c r="AJ37" i="13"/>
  <c r="AK37" i="13"/>
  <c r="AT37" i="13" s="1"/>
  <c r="AJ31" i="13"/>
  <c r="AK31" i="13"/>
  <c r="AT31" i="13" s="1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5" i="103"/>
  <c r="AQ75" i="103" s="1"/>
  <c r="AI74" i="100"/>
  <c r="AN74" i="100"/>
  <c r="W71" i="35"/>
  <c r="AF70" i="35"/>
  <c r="AO70" i="35" s="1"/>
  <c r="AG70" i="35"/>
  <c r="AP70" i="35" s="1"/>
  <c r="AE70" i="35"/>
  <c r="Z75" i="88"/>
  <c r="Z75" i="54"/>
  <c r="AI72" i="11"/>
  <c r="AN72" i="11"/>
  <c r="AH71" i="41"/>
  <c r="AQ71" i="41" s="1"/>
  <c r="AI75" i="20"/>
  <c r="AN75" i="20"/>
  <c r="Y69" i="98"/>
  <c r="X69" i="98"/>
  <c r="AR78" i="104"/>
  <c r="AK77" i="13"/>
  <c r="AT77" i="13" s="1"/>
  <c r="AJ77" i="13"/>
  <c r="AK73" i="13"/>
  <c r="AT73" i="13" s="1"/>
  <c r="AJ73" i="13"/>
  <c r="AJ66" i="13"/>
  <c r="AK66" i="13"/>
  <c r="AT66" i="13" s="1"/>
  <c r="AJ60" i="13"/>
  <c r="AK60" i="13"/>
  <c r="AT60" i="13" s="1"/>
  <c r="AJ54" i="13"/>
  <c r="AK54" i="13"/>
  <c r="AT54" i="13" s="1"/>
  <c r="AJ48" i="13"/>
  <c r="AK48" i="13"/>
  <c r="AT48" i="13" s="1"/>
  <c r="AJ42" i="13"/>
  <c r="AK42" i="13"/>
  <c r="AT42" i="13" s="1"/>
  <c r="AK36" i="13"/>
  <c r="AT36" i="13" s="1"/>
  <c r="AJ36" i="13"/>
  <c r="AJ30" i="13"/>
  <c r="AK30" i="13"/>
  <c r="AT30" i="13" s="1"/>
  <c r="AK24" i="13"/>
  <c r="AT24" i="13" s="1"/>
  <c r="AJ24" i="13"/>
  <c r="AK18" i="13"/>
  <c r="AT18" i="13" s="1"/>
  <c r="AJ18" i="13"/>
  <c r="AX11" i="13"/>
  <c r="S11" i="13" s="1"/>
  <c r="AC11" i="13" s="1"/>
  <c r="AB12" i="13" s="1"/>
  <c r="AX5" i="13"/>
  <c r="S5" i="13" s="1"/>
  <c r="AC5" i="13" s="1"/>
  <c r="AB6" i="13" s="1"/>
  <c r="Y75" i="91"/>
  <c r="X75" i="91"/>
  <c r="Z75" i="103"/>
  <c r="Y72" i="87"/>
  <c r="X72" i="87"/>
  <c r="Z71" i="41"/>
  <c r="AI68" i="50"/>
  <c r="AN68" i="50"/>
  <c r="AI68" i="98"/>
  <c r="AN68" i="98"/>
  <c r="AI74" i="16"/>
  <c r="AN74" i="16"/>
  <c r="Z75" i="100" l="1"/>
  <c r="Z75" i="91"/>
  <c r="AX10" i="104"/>
  <c r="S10" i="104" s="1"/>
  <c r="AC10" i="104" s="1"/>
  <c r="AB11" i="104" s="1"/>
  <c r="AU81" i="44"/>
  <c r="C11" i="44" s="1"/>
  <c r="AX9" i="104"/>
  <c r="S9" i="104" s="1"/>
  <c r="AC9" i="104" s="1"/>
  <c r="AB10" i="104" s="1"/>
  <c r="AX8" i="104"/>
  <c r="S8" i="104" s="1"/>
  <c r="AC8" i="104" s="1"/>
  <c r="AB9" i="104" s="1"/>
  <c r="AJ9" i="104" s="1"/>
  <c r="AX3" i="104"/>
  <c r="S3" i="104" s="1"/>
  <c r="AC3" i="104" s="1"/>
  <c r="AS81" i="44"/>
  <c r="AX6" i="104"/>
  <c r="S6" i="104" s="1"/>
  <c r="AC6" i="104" s="1"/>
  <c r="AB7" i="104" s="1"/>
  <c r="AX5" i="104"/>
  <c r="S5" i="104" s="1"/>
  <c r="AC5" i="104" s="1"/>
  <c r="AB6" i="104" s="1"/>
  <c r="AX4" i="104"/>
  <c r="S4" i="104" s="1"/>
  <c r="AC4" i="104" s="1"/>
  <c r="AB5" i="104" s="1"/>
  <c r="AK5" i="104" s="1"/>
  <c r="AT5" i="104" s="1"/>
  <c r="AG75" i="91"/>
  <c r="AP75" i="91" s="1"/>
  <c r="W76" i="91"/>
  <c r="AE75" i="91"/>
  <c r="AF75" i="91"/>
  <c r="AO75" i="91" s="1"/>
  <c r="AS67" i="13"/>
  <c r="AL67" i="13"/>
  <c r="AU67" i="13" s="1"/>
  <c r="W72" i="49"/>
  <c r="AE71" i="49"/>
  <c r="AF71" i="49"/>
  <c r="AO71" i="49" s="1"/>
  <c r="AG71" i="49"/>
  <c r="AP71" i="49" s="1"/>
  <c r="Y70" i="55"/>
  <c r="X70" i="55"/>
  <c r="AH73" i="11"/>
  <c r="AQ73" i="11" s="1"/>
  <c r="Y73" i="43"/>
  <c r="X73" i="43"/>
  <c r="AG78" i="92"/>
  <c r="AP78" i="92" s="1"/>
  <c r="AF78" i="92"/>
  <c r="AO78" i="92" s="1"/>
  <c r="AE78" i="92"/>
  <c r="W79" i="92"/>
  <c r="AS9" i="13"/>
  <c r="AL9" i="13"/>
  <c r="AU9" i="13" s="1"/>
  <c r="AS45" i="13"/>
  <c r="AL45" i="13"/>
  <c r="AU45" i="13" s="1"/>
  <c r="AH76" i="20"/>
  <c r="AQ76" i="20" s="1"/>
  <c r="AS10" i="13"/>
  <c r="AL10" i="13"/>
  <c r="AU10" i="13" s="1"/>
  <c r="AS46" i="13"/>
  <c r="AL46" i="13"/>
  <c r="AU46" i="13" s="1"/>
  <c r="AG76" i="96"/>
  <c r="AP76" i="96" s="1"/>
  <c r="W77" i="96"/>
  <c r="AF76" i="96"/>
  <c r="AO76" i="96" s="1"/>
  <c r="AE76" i="96"/>
  <c r="W73" i="102"/>
  <c r="AE72" i="102"/>
  <c r="AG72" i="102"/>
  <c r="AP72" i="102" s="1"/>
  <c r="AF72" i="102"/>
  <c r="AO72" i="102" s="1"/>
  <c r="AK75" i="104"/>
  <c r="AT75" i="104" s="1"/>
  <c r="AJ75" i="104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5" i="104"/>
  <c r="AJ11" i="13"/>
  <c r="AS47" i="13"/>
  <c r="AL47" i="13"/>
  <c r="AU47" i="13" s="1"/>
  <c r="AH72" i="87"/>
  <c r="AQ72" i="87" s="1"/>
  <c r="AK6" i="13"/>
  <c r="AT6" i="13" s="1"/>
  <c r="AJ6" i="13"/>
  <c r="AR75" i="20"/>
  <c r="AS19" i="13"/>
  <c r="AL19" i="13"/>
  <c r="AU19" i="13" s="1"/>
  <c r="AS55" i="13"/>
  <c r="AL55" i="13"/>
  <c r="AU55" i="13" s="1"/>
  <c r="AS74" i="13"/>
  <c r="AL74" i="13"/>
  <c r="AU74" i="13" s="1"/>
  <c r="AI75" i="45"/>
  <c r="AN75" i="45"/>
  <c r="AH76" i="51"/>
  <c r="AQ76" i="51" s="1"/>
  <c r="Y72" i="83"/>
  <c r="X72" i="83"/>
  <c r="Y69" i="42"/>
  <c r="X69" i="42"/>
  <c r="Y69" i="48"/>
  <c r="X69" i="48"/>
  <c r="Z73" i="11"/>
  <c r="AH75" i="100"/>
  <c r="AQ75" i="100" s="1"/>
  <c r="AS27" i="13"/>
  <c r="AL27" i="13"/>
  <c r="AU27" i="13" s="1"/>
  <c r="AS63" i="13"/>
  <c r="AL63" i="13"/>
  <c r="AU63" i="13" s="1"/>
  <c r="AR75" i="96"/>
  <c r="Z76" i="20"/>
  <c r="AR71" i="10"/>
  <c r="AS28" i="13"/>
  <c r="AL28" i="13"/>
  <c r="AU28" i="13" s="1"/>
  <c r="AS64" i="13"/>
  <c r="AL64" i="13"/>
  <c r="AU64" i="13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J3" i="104"/>
  <c r="AB4" i="104"/>
  <c r="AS29" i="13"/>
  <c r="AL29" i="13"/>
  <c r="AU29" i="13" s="1"/>
  <c r="AS65" i="13"/>
  <c r="AL65" i="13"/>
  <c r="AU65" i="13" s="1"/>
  <c r="AR71" i="82"/>
  <c r="AI70" i="35"/>
  <c r="AN70" i="35"/>
  <c r="AS37" i="13"/>
  <c r="AL37" i="13"/>
  <c r="AU37" i="13" s="1"/>
  <c r="W72" i="99"/>
  <c r="AF71" i="99"/>
  <c r="AO71" i="99" s="1"/>
  <c r="AG71" i="99"/>
  <c r="AP71" i="99" s="1"/>
  <c r="AE71" i="99"/>
  <c r="AF76" i="51"/>
  <c r="AO76" i="51" s="1"/>
  <c r="W77" i="51"/>
  <c r="AG76" i="51"/>
  <c r="AP76" i="51" s="1"/>
  <c r="AE76" i="51"/>
  <c r="AI71" i="83"/>
  <c r="AN71" i="83"/>
  <c r="AS20" i="13"/>
  <c r="AL20" i="13"/>
  <c r="AU20" i="13" s="1"/>
  <c r="AS38" i="13"/>
  <c r="AL38" i="13"/>
  <c r="AU38" i="13" s="1"/>
  <c r="AS56" i="13"/>
  <c r="AL56" i="13"/>
  <c r="AU56" i="13" s="1"/>
  <c r="AS75" i="13"/>
  <c r="AL75" i="13"/>
  <c r="AU75" i="13" s="1"/>
  <c r="AI69" i="55"/>
  <c r="AN69" i="55"/>
  <c r="AR75" i="51"/>
  <c r="AG75" i="100"/>
  <c r="AP75" i="100" s="1"/>
  <c r="AF75" i="100"/>
  <c r="AO75" i="100" s="1"/>
  <c r="AE75" i="100"/>
  <c r="W76" i="100"/>
  <c r="AS51" i="13"/>
  <c r="AL51" i="13"/>
  <c r="AU51" i="13" s="1"/>
  <c r="AI79" i="104"/>
  <c r="AN79" i="104"/>
  <c r="AN81" i="104" s="1"/>
  <c r="AS70" i="13"/>
  <c r="AL70" i="13"/>
  <c r="AU70" i="13" s="1"/>
  <c r="AH76" i="96"/>
  <c r="AQ76" i="96" s="1"/>
  <c r="AH69" i="50"/>
  <c r="AQ69" i="50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S60" i="13"/>
  <c r="AL60" i="13"/>
  <c r="AU60" i="13" s="1"/>
  <c r="AS31" i="13"/>
  <c r="AL31" i="13"/>
  <c r="AU31" i="13" s="1"/>
  <c r="AR68" i="98"/>
  <c r="AS43" i="13"/>
  <c r="AL43" i="13"/>
  <c r="AU43" i="13" s="1"/>
  <c r="AS26" i="13"/>
  <c r="AL26" i="13"/>
  <c r="AU26" i="13" s="1"/>
  <c r="AS44" i="13"/>
  <c r="AL44" i="13"/>
  <c r="AU44" i="13" s="1"/>
  <c r="AH72" i="82"/>
  <c r="AQ72" i="82" s="1"/>
  <c r="AI79" i="13"/>
  <c r="AN79" i="13"/>
  <c r="AN81" i="13" s="1"/>
  <c r="AH72" i="10"/>
  <c r="AQ72" i="10" s="1"/>
  <c r="AI68" i="94"/>
  <c r="AN68" i="94"/>
  <c r="AS15" i="13"/>
  <c r="AL15" i="13"/>
  <c r="AU15" i="13" s="1"/>
  <c r="AS33" i="13"/>
  <c r="AL33" i="13"/>
  <c r="AU33" i="13" s="1"/>
  <c r="AS69" i="13"/>
  <c r="AL69" i="13"/>
  <c r="AU69" i="13" s="1"/>
  <c r="AI68" i="85"/>
  <c r="AN68" i="85"/>
  <c r="AS16" i="13"/>
  <c r="AL16" i="13"/>
  <c r="AU16" i="13" s="1"/>
  <c r="AS34" i="13"/>
  <c r="AL34" i="13"/>
  <c r="AU34" i="13" s="1"/>
  <c r="AS52" i="13"/>
  <c r="AL52" i="13"/>
  <c r="AU52" i="13" s="1"/>
  <c r="AF69" i="50"/>
  <c r="AO69" i="50" s="1"/>
  <c r="W70" i="50"/>
  <c r="AG69" i="50"/>
  <c r="AP69" i="50" s="1"/>
  <c r="AE69" i="50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K13" i="13"/>
  <c r="AT13" i="13" s="1"/>
  <c r="AJ13" i="13"/>
  <c r="Z72" i="87"/>
  <c r="AS30" i="13"/>
  <c r="AL30" i="13"/>
  <c r="AU30" i="13" s="1"/>
  <c r="AS66" i="13"/>
  <c r="AL66" i="13"/>
  <c r="AU66" i="13" s="1"/>
  <c r="AE75" i="103"/>
  <c r="AF75" i="103"/>
  <c r="AO75" i="103" s="1"/>
  <c r="AG75" i="103"/>
  <c r="AP75" i="103" s="1"/>
  <c r="W76" i="103"/>
  <c r="AS18" i="13"/>
  <c r="AL18" i="13"/>
  <c r="AU18" i="13" s="1"/>
  <c r="AS36" i="13"/>
  <c r="AL36" i="13"/>
  <c r="AU36" i="13" s="1"/>
  <c r="AS73" i="13"/>
  <c r="AL73" i="13"/>
  <c r="AU73" i="13" s="1"/>
  <c r="AH69" i="98"/>
  <c r="AQ69" i="98" s="1"/>
  <c r="AE75" i="54"/>
  <c r="W76" i="54"/>
  <c r="AG75" i="54"/>
  <c r="AP75" i="54" s="1"/>
  <c r="AF75" i="54"/>
  <c r="AO75" i="54" s="1"/>
  <c r="Y71" i="35"/>
  <c r="X71" i="35"/>
  <c r="AR68" i="50"/>
  <c r="AH75" i="91"/>
  <c r="AQ75" i="91" s="1"/>
  <c r="AS54" i="13"/>
  <c r="AL54" i="13"/>
  <c r="AU54" i="13" s="1"/>
  <c r="Z69" i="98"/>
  <c r="AE75" i="88"/>
  <c r="AN75" i="88" s="1"/>
  <c r="W76" i="88"/>
  <c r="AF75" i="88"/>
  <c r="AO75" i="88" s="1"/>
  <c r="AG75" i="88"/>
  <c r="AS25" i="13"/>
  <c r="AL25" i="13"/>
  <c r="AU25" i="13" s="1"/>
  <c r="AS61" i="13"/>
  <c r="AL61" i="13"/>
  <c r="AU61" i="13" s="1"/>
  <c r="AG77" i="84"/>
  <c r="AP77" i="84" s="1"/>
  <c r="W78" i="84"/>
  <c r="AF77" i="84"/>
  <c r="AO77" i="84" s="1"/>
  <c r="AE77" i="84"/>
  <c r="AH75" i="16"/>
  <c r="AQ75" i="16" s="1"/>
  <c r="AK8" i="13"/>
  <c r="AT8" i="13" s="1"/>
  <c r="AJ8" i="13"/>
  <c r="AS62" i="13"/>
  <c r="AL62" i="13"/>
  <c r="AU62" i="13" s="1"/>
  <c r="Z72" i="82"/>
  <c r="AI68" i="48"/>
  <c r="AN68" i="48"/>
  <c r="Z72" i="10"/>
  <c r="Y69" i="94"/>
  <c r="X69" i="94"/>
  <c r="AE74" i="95"/>
  <c r="W75" i="95"/>
  <c r="AF74" i="95"/>
  <c r="AO74" i="95" s="1"/>
  <c r="AG74" i="95"/>
  <c r="AP74" i="95" s="1"/>
  <c r="AS76" i="13"/>
  <c r="AL76" i="13"/>
  <c r="AU76" i="13" s="1"/>
  <c r="AI68" i="90"/>
  <c r="AN68" i="90"/>
  <c r="AR71" i="102"/>
  <c r="Y72" i="18"/>
  <c r="X72" i="18"/>
  <c r="AJ5" i="13"/>
  <c r="AS22" i="13"/>
  <c r="AL22" i="13"/>
  <c r="AU22" i="13" s="1"/>
  <c r="AS40" i="13"/>
  <c r="AL40" i="13"/>
  <c r="AU40" i="13" s="1"/>
  <c r="AK79" i="104"/>
  <c r="AT79" i="104" s="1"/>
  <c r="AJ79" i="104"/>
  <c r="AS79" i="104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R74" i="91"/>
  <c r="AS23" i="13"/>
  <c r="AL23" i="13"/>
  <c r="AU23" i="13" s="1"/>
  <c r="AR74" i="16"/>
  <c r="AS42" i="13"/>
  <c r="AL42" i="13"/>
  <c r="AU42" i="13" s="1"/>
  <c r="AJ12" i="13"/>
  <c r="AK12" i="13"/>
  <c r="AT12" i="13" s="1"/>
  <c r="AS48" i="13"/>
  <c r="AL48" i="13"/>
  <c r="AU48" i="13" s="1"/>
  <c r="AR72" i="11"/>
  <c r="W72" i="41"/>
  <c r="AE71" i="41"/>
  <c r="AF71" i="41"/>
  <c r="AO71" i="41" s="1"/>
  <c r="AG71" i="41"/>
  <c r="AP71" i="41" s="1"/>
  <c r="AS24" i="13"/>
  <c r="AL24" i="13"/>
  <c r="AU24" i="13" s="1"/>
  <c r="AS77" i="13"/>
  <c r="AL77" i="13"/>
  <c r="AU77" i="13" s="1"/>
  <c r="AR74" i="100"/>
  <c r="AJ7" i="13"/>
  <c r="AK7" i="13"/>
  <c r="AT7" i="13" s="1"/>
  <c r="AS49" i="13"/>
  <c r="AL49" i="13"/>
  <c r="AU49" i="13" s="1"/>
  <c r="Y76" i="45"/>
  <c r="X76" i="45"/>
  <c r="AH71" i="49"/>
  <c r="AQ71" i="49" s="1"/>
  <c r="Z75" i="16"/>
  <c r="AR71" i="87"/>
  <c r="AI68" i="42"/>
  <c r="AN68" i="42"/>
  <c r="AL14" i="13"/>
  <c r="AU14" i="13" s="1"/>
  <c r="AS14" i="13"/>
  <c r="AS32" i="13"/>
  <c r="AL32" i="13"/>
  <c r="AU32" i="13" s="1"/>
  <c r="AS50" i="13"/>
  <c r="AL50" i="13"/>
  <c r="AU50" i="13" s="1"/>
  <c r="AS68" i="13"/>
  <c r="AL68" i="13"/>
  <c r="AU68" i="13" s="1"/>
  <c r="AI72" i="43"/>
  <c r="AN72" i="43"/>
  <c r="AJ3" i="13"/>
  <c r="AB4" i="13"/>
  <c r="AS21" i="13"/>
  <c r="AL21" i="13"/>
  <c r="AU21" i="13" s="1"/>
  <c r="AS39" i="13"/>
  <c r="AL39" i="13"/>
  <c r="AU39" i="13" s="1"/>
  <c r="AS57" i="13"/>
  <c r="AL57" i="13"/>
  <c r="AU57" i="13" s="1"/>
  <c r="Y69" i="90"/>
  <c r="X69" i="90"/>
  <c r="Y69" i="85"/>
  <c r="X69" i="85"/>
  <c r="Z69" i="85" s="1"/>
  <c r="AI71" i="18"/>
  <c r="AN71" i="18"/>
  <c r="AS58" i="13"/>
  <c r="AL58" i="13"/>
  <c r="AU58" i="13" s="1"/>
  <c r="AK79" i="13"/>
  <c r="AT79" i="13" s="1"/>
  <c r="AH72" i="102"/>
  <c r="AQ72" i="102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6" i="104"/>
  <c r="AT6" i="104" s="1"/>
  <c r="AJ6" i="104"/>
  <c r="AS72" i="13"/>
  <c r="AL72" i="13"/>
  <c r="AU72" i="13" s="1"/>
  <c r="AS41" i="13"/>
  <c r="AL41" i="13"/>
  <c r="AU41" i="13" s="1"/>
  <c r="AS59" i="13"/>
  <c r="AL59" i="13"/>
  <c r="AU59" i="13" s="1"/>
  <c r="AS78" i="13"/>
  <c r="AL78" i="13"/>
  <c r="AU78" i="13" s="1"/>
  <c r="AR70" i="49"/>
  <c r="AK9" i="104" l="1"/>
  <c r="AT9" i="104" s="1"/>
  <c r="AJ8" i="104"/>
  <c r="AS25" i="104"/>
  <c r="AL25" i="104"/>
  <c r="AU25" i="104" s="1"/>
  <c r="AS61" i="104"/>
  <c r="AL61" i="104"/>
  <c r="AU61" i="104" s="1"/>
  <c r="AH72" i="18"/>
  <c r="AQ72" i="18" s="1"/>
  <c r="AR68" i="90"/>
  <c r="Y75" i="95"/>
  <c r="X75" i="95"/>
  <c r="Y76" i="88"/>
  <c r="X76" i="88"/>
  <c r="AH71" i="35"/>
  <c r="AQ71" i="35" s="1"/>
  <c r="Y76" i="54"/>
  <c r="X76" i="54"/>
  <c r="Y70" i="50"/>
  <c r="X70" i="50"/>
  <c r="AR79" i="13"/>
  <c r="AR81" i="13" s="1"/>
  <c r="AL79" i="13"/>
  <c r="AU79" i="13" s="1"/>
  <c r="AS8" i="104"/>
  <c r="AL8" i="104"/>
  <c r="AU8" i="104" s="1"/>
  <c r="AS45" i="104"/>
  <c r="AL45" i="104"/>
  <c r="AU45" i="104" s="1"/>
  <c r="AS63" i="104"/>
  <c r="AL63" i="104"/>
  <c r="AU63" i="104" s="1"/>
  <c r="AI75" i="100"/>
  <c r="AN75" i="100"/>
  <c r="AR69" i="55"/>
  <c r="AI76" i="51"/>
  <c r="AN76" i="51"/>
  <c r="AR70" i="35"/>
  <c r="AS16" i="104"/>
  <c r="AL16" i="104"/>
  <c r="AU16" i="104" s="1"/>
  <c r="AS34" i="104"/>
  <c r="AL34" i="104"/>
  <c r="AU34" i="104" s="1"/>
  <c r="AS17" i="104"/>
  <c r="AL17" i="104"/>
  <c r="AU17" i="104" s="1"/>
  <c r="AS35" i="104"/>
  <c r="AL35" i="104"/>
  <c r="AU35" i="104" s="1"/>
  <c r="AI71" i="41"/>
  <c r="AN71" i="41"/>
  <c r="AS12" i="104"/>
  <c r="AL12" i="104"/>
  <c r="AU12" i="104" s="1"/>
  <c r="AS31" i="104"/>
  <c r="AL31" i="104"/>
  <c r="AU31" i="104" s="1"/>
  <c r="Z72" i="18"/>
  <c r="AI74" i="95"/>
  <c r="AN74" i="95"/>
  <c r="AR68" i="48"/>
  <c r="AI77" i="84"/>
  <c r="AN77" i="84"/>
  <c r="Z71" i="35"/>
  <c r="AI75" i="54"/>
  <c r="AN75" i="54"/>
  <c r="AS20" i="104"/>
  <c r="AL20" i="104"/>
  <c r="AU20" i="104" s="1"/>
  <c r="AS27" i="104"/>
  <c r="AL27" i="104"/>
  <c r="AU27" i="104" s="1"/>
  <c r="AR79" i="104"/>
  <c r="AR81" i="104" s="1"/>
  <c r="AL79" i="104"/>
  <c r="AU79" i="104" s="1"/>
  <c r="AK4" i="104"/>
  <c r="AT4" i="104" s="1"/>
  <c r="AT81" i="104" s="1"/>
  <c r="AJ4" i="104"/>
  <c r="AS22" i="104"/>
  <c r="AL22" i="104"/>
  <c r="AU22" i="104" s="1"/>
  <c r="AH69" i="42"/>
  <c r="AQ69" i="42" s="1"/>
  <c r="AR75" i="45"/>
  <c r="AS11" i="13"/>
  <c r="AL11" i="13"/>
  <c r="AU11" i="13" s="1"/>
  <c r="AS53" i="104"/>
  <c r="AL53" i="104"/>
  <c r="AU53" i="104" s="1"/>
  <c r="AS71" i="104"/>
  <c r="AL71" i="104"/>
  <c r="AU71" i="104" s="1"/>
  <c r="AI72" i="102"/>
  <c r="AN72" i="102"/>
  <c r="AH73" i="43"/>
  <c r="AQ73" i="43" s="1"/>
  <c r="AS24" i="104"/>
  <c r="AL24" i="104"/>
  <c r="AU24" i="104" s="1"/>
  <c r="AH69" i="90"/>
  <c r="AQ69" i="90" s="1"/>
  <c r="Y72" i="41"/>
  <c r="X72" i="41"/>
  <c r="AS12" i="13"/>
  <c r="AL12" i="13"/>
  <c r="AU12" i="13" s="1"/>
  <c r="AS49" i="104"/>
  <c r="AL49" i="104"/>
  <c r="AU49" i="104" s="1"/>
  <c r="AS67" i="104"/>
  <c r="AL67" i="104"/>
  <c r="AU67" i="104" s="1"/>
  <c r="AH69" i="94"/>
  <c r="AQ69" i="94" s="1"/>
  <c r="AF72" i="82"/>
  <c r="AO72" i="82" s="1"/>
  <c r="AE72" i="82"/>
  <c r="W73" i="82"/>
  <c r="AG72" i="82"/>
  <c r="AP72" i="82" s="1"/>
  <c r="AG69" i="98"/>
  <c r="AP69" i="98" s="1"/>
  <c r="AE69" i="98"/>
  <c r="AF69" i="98"/>
  <c r="AO69" i="98" s="1"/>
  <c r="W70" i="98"/>
  <c r="Y76" i="103"/>
  <c r="X76" i="103"/>
  <c r="AS38" i="104"/>
  <c r="AL38" i="104"/>
  <c r="AU38" i="104" s="1"/>
  <c r="AS56" i="104"/>
  <c r="AL56" i="104"/>
  <c r="AU56" i="104" s="1"/>
  <c r="AS74" i="104"/>
  <c r="AL74" i="104"/>
  <c r="AU74" i="104" s="1"/>
  <c r="Y77" i="51"/>
  <c r="X77" i="51"/>
  <c r="Y72" i="99"/>
  <c r="X72" i="99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Z69" i="42"/>
  <c r="AS41" i="104"/>
  <c r="AL41" i="104"/>
  <c r="AU41" i="104" s="1"/>
  <c r="AS75" i="104"/>
  <c r="AL75" i="104"/>
  <c r="AU75" i="104" s="1"/>
  <c r="Y73" i="102"/>
  <c r="Z73" i="102" s="1"/>
  <c r="X73" i="102"/>
  <c r="Z73" i="43"/>
  <c r="AS3" i="13"/>
  <c r="AL3" i="13"/>
  <c r="AU3" i="13" s="1"/>
  <c r="AS66" i="104"/>
  <c r="AL66" i="104"/>
  <c r="AU66" i="104" s="1"/>
  <c r="Z69" i="94"/>
  <c r="AS7" i="104"/>
  <c r="AL7" i="104"/>
  <c r="AU7" i="104" s="1"/>
  <c r="AS62" i="104"/>
  <c r="AL62" i="104"/>
  <c r="AU62" i="104" s="1"/>
  <c r="AR68" i="85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S9" i="104"/>
  <c r="AL9" i="104"/>
  <c r="AU9" i="104" s="1"/>
  <c r="AS46" i="104"/>
  <c r="AL46" i="104"/>
  <c r="AU46" i="104" s="1"/>
  <c r="AL64" i="104"/>
  <c r="AU64" i="104" s="1"/>
  <c r="AS64" i="104"/>
  <c r="AF76" i="20"/>
  <c r="AO76" i="20" s="1"/>
  <c r="W77" i="20"/>
  <c r="AG76" i="20"/>
  <c r="AP76" i="20" s="1"/>
  <c r="AE76" i="20"/>
  <c r="AE73" i="11"/>
  <c r="W74" i="11"/>
  <c r="AG73" i="11"/>
  <c r="AP73" i="11" s="1"/>
  <c r="AF73" i="11"/>
  <c r="AO73" i="11" s="1"/>
  <c r="AS5" i="104"/>
  <c r="AL5" i="104"/>
  <c r="AU5" i="104" s="1"/>
  <c r="AS23" i="104"/>
  <c r="AL23" i="104"/>
  <c r="AU23" i="104" s="1"/>
  <c r="AS59" i="104"/>
  <c r="AL59" i="104"/>
  <c r="AU59" i="104" s="1"/>
  <c r="AI76" i="96"/>
  <c r="AN76" i="96"/>
  <c r="Y79" i="92"/>
  <c r="X79" i="92"/>
  <c r="AH70" i="55"/>
  <c r="AQ70" i="55" s="1"/>
  <c r="AI71" i="49"/>
  <c r="AN71" i="49"/>
  <c r="AI75" i="91"/>
  <c r="AN75" i="91"/>
  <c r="AS42" i="104"/>
  <c r="AL42" i="104"/>
  <c r="AU42" i="104" s="1"/>
  <c r="AS11" i="104"/>
  <c r="AL11" i="104"/>
  <c r="AU11" i="104" s="1"/>
  <c r="AS30" i="104"/>
  <c r="AL30" i="104"/>
  <c r="AU30" i="104" s="1"/>
  <c r="AS48" i="104"/>
  <c r="AL48" i="104"/>
  <c r="AU48" i="104" s="1"/>
  <c r="Z69" i="90"/>
  <c r="AE75" i="16"/>
  <c r="AF75" i="16"/>
  <c r="AO75" i="16" s="1"/>
  <c r="AG75" i="16"/>
  <c r="AP75" i="16" s="1"/>
  <c r="W76" i="16"/>
  <c r="AH76" i="45"/>
  <c r="AQ76" i="45" s="1"/>
  <c r="AS54" i="104"/>
  <c r="AL54" i="104"/>
  <c r="AU54" i="104" s="1"/>
  <c r="Z76" i="45"/>
  <c r="AS19" i="104"/>
  <c r="AL19" i="104"/>
  <c r="AU19" i="104" s="1"/>
  <c r="AS37" i="104"/>
  <c r="AL37" i="104"/>
  <c r="AU37" i="104" s="1"/>
  <c r="AS73" i="104"/>
  <c r="AL73" i="104"/>
  <c r="AU73" i="104" s="1"/>
  <c r="AI75" i="88"/>
  <c r="AP75" i="88"/>
  <c r="AF72" i="87"/>
  <c r="AO72" i="87" s="1"/>
  <c r="AE72" i="87"/>
  <c r="W73" i="87"/>
  <c r="AG72" i="87"/>
  <c r="AP72" i="87" s="1"/>
  <c r="AS26" i="104"/>
  <c r="AL26" i="104"/>
  <c r="AU26" i="104" s="1"/>
  <c r="AS44" i="104"/>
  <c r="AL44" i="104"/>
  <c r="AU44" i="104" s="1"/>
  <c r="AI69" i="50"/>
  <c r="AN69" i="50"/>
  <c r="AR71" i="83"/>
  <c r="AS28" i="104"/>
  <c r="AL28" i="104"/>
  <c r="AU28" i="104" s="1"/>
  <c r="AH69" i="48"/>
  <c r="AQ69" i="48" s="1"/>
  <c r="AH72" i="83"/>
  <c r="AQ72" i="83" s="1"/>
  <c r="AS6" i="13"/>
  <c r="AL6" i="13"/>
  <c r="AU6" i="13" s="1"/>
  <c r="AL29" i="104"/>
  <c r="AU29" i="104" s="1"/>
  <c r="AS29" i="104"/>
  <c r="AI78" i="92"/>
  <c r="AN78" i="92"/>
  <c r="Z70" i="55"/>
  <c r="Y72" i="49"/>
  <c r="X72" i="49"/>
  <c r="Y76" i="91"/>
  <c r="X76" i="91"/>
  <c r="AS60" i="104"/>
  <c r="AL60" i="104"/>
  <c r="AU60" i="104" s="1"/>
  <c r="AG69" i="85"/>
  <c r="AP69" i="85" s="1"/>
  <c r="AE69" i="85"/>
  <c r="AF69" i="85"/>
  <c r="AO69" i="85" s="1"/>
  <c r="W70" i="85"/>
  <c r="AR68" i="42"/>
  <c r="AR72" i="43"/>
  <c r="AS18" i="104"/>
  <c r="AL18" i="104"/>
  <c r="AU18" i="104" s="1"/>
  <c r="AS36" i="104"/>
  <c r="AL36" i="104"/>
  <c r="AU36" i="104" s="1"/>
  <c r="AS72" i="104"/>
  <c r="AL72" i="104"/>
  <c r="AU72" i="104" s="1"/>
  <c r="AS7" i="13"/>
  <c r="AL7" i="13"/>
  <c r="AU7" i="13" s="1"/>
  <c r="AS55" i="104"/>
  <c r="AL55" i="104"/>
  <c r="AU55" i="104" s="1"/>
  <c r="Y78" i="84"/>
  <c r="X78" i="84"/>
  <c r="AR71" i="18"/>
  <c r="AS6" i="104"/>
  <c r="AL6" i="104"/>
  <c r="AU6" i="104" s="1"/>
  <c r="AS76" i="104"/>
  <c r="AL76" i="104"/>
  <c r="AU76" i="104" s="1"/>
  <c r="AH69" i="85"/>
  <c r="AQ69" i="85" s="1"/>
  <c r="AJ4" i="13"/>
  <c r="AK4" i="13"/>
  <c r="AT4" i="13" s="1"/>
  <c r="AT81" i="13" s="1"/>
  <c r="AL13" i="104"/>
  <c r="AU13" i="104" s="1"/>
  <c r="AS13" i="104"/>
  <c r="AS43" i="104"/>
  <c r="AL43" i="104"/>
  <c r="AU43" i="104" s="1"/>
  <c r="AS5" i="13"/>
  <c r="AL5" i="13"/>
  <c r="AU5" i="13" s="1"/>
  <c r="W73" i="10"/>
  <c r="AE72" i="10"/>
  <c r="AF72" i="10"/>
  <c r="AO72" i="10" s="1"/>
  <c r="AG72" i="10"/>
  <c r="AP72" i="10" s="1"/>
  <c r="AS8" i="13"/>
  <c r="AL8" i="13"/>
  <c r="AU8" i="13" s="1"/>
  <c r="AI75" i="103"/>
  <c r="AN75" i="103"/>
  <c r="AS13" i="13"/>
  <c r="AL13" i="13"/>
  <c r="AU13" i="1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R68" i="94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Y76" i="100"/>
  <c r="X76" i="100"/>
  <c r="AI71" i="99"/>
  <c r="AN71" i="99"/>
  <c r="AS52" i="104"/>
  <c r="AL52" i="104"/>
  <c r="AU52" i="104" s="1"/>
  <c r="AS70" i="104"/>
  <c r="AL70" i="104"/>
  <c r="AU70" i="104" s="1"/>
  <c r="Z69" i="48"/>
  <c r="Z72" i="83"/>
  <c r="AS10" i="104"/>
  <c r="AL10" i="104"/>
  <c r="AU10" i="104" s="1"/>
  <c r="AS47" i="104"/>
  <c r="AL47" i="104"/>
  <c r="AU47" i="104" s="1"/>
  <c r="AS65" i="104"/>
  <c r="AL65" i="104"/>
  <c r="AU65" i="104" s="1"/>
  <c r="Y77" i="96"/>
  <c r="X77" i="96"/>
  <c r="Z77" i="96" s="1"/>
  <c r="Z70" i="50" l="1"/>
  <c r="Z76" i="54"/>
  <c r="AG77" i="96"/>
  <c r="AP77" i="96" s="1"/>
  <c r="AF77" i="96"/>
  <c r="AO77" i="96" s="1"/>
  <c r="W78" i="96"/>
  <c r="AE77" i="96"/>
  <c r="AI69" i="85"/>
  <c r="AN69" i="85"/>
  <c r="AR78" i="92"/>
  <c r="AI73" i="11"/>
  <c r="AN73" i="11"/>
  <c r="AH72" i="99"/>
  <c r="AQ72" i="99" s="1"/>
  <c r="AH76" i="103"/>
  <c r="AQ76" i="103" s="1"/>
  <c r="AI69" i="98"/>
  <c r="AN69" i="98"/>
  <c r="AH72" i="41"/>
  <c r="AQ72" i="41" s="1"/>
  <c r="AE71" i="35"/>
  <c r="AG71" i="35"/>
  <c r="AP71" i="35" s="1"/>
  <c r="AF71" i="35"/>
  <c r="AO71" i="35" s="1"/>
  <c r="W72" i="35"/>
  <c r="AR74" i="95"/>
  <c r="AE76" i="54"/>
  <c r="AG76" i="54"/>
  <c r="AP76" i="54" s="1"/>
  <c r="AF76" i="54"/>
  <c r="AO76" i="54" s="1"/>
  <c r="W77" i="54"/>
  <c r="AH72" i="49"/>
  <c r="AQ72" i="49" s="1"/>
  <c r="AR75" i="88"/>
  <c r="AR75" i="91"/>
  <c r="AR76" i="96"/>
  <c r="W74" i="43"/>
  <c r="AG73" i="43"/>
  <c r="AP73" i="43" s="1"/>
  <c r="AF73" i="43"/>
  <c r="AO73" i="43" s="1"/>
  <c r="AE73" i="43"/>
  <c r="Z72" i="99"/>
  <c r="Z76" i="103"/>
  <c r="Z72" i="41"/>
  <c r="AF72" i="18"/>
  <c r="AO72" i="18" s="1"/>
  <c r="AE72" i="18"/>
  <c r="AG72" i="18"/>
  <c r="AP72" i="18" s="1"/>
  <c r="W73" i="18"/>
  <c r="AR71" i="41"/>
  <c r="AR76" i="51"/>
  <c r="AH76" i="88"/>
  <c r="AQ76" i="88" s="1"/>
  <c r="Y73" i="10"/>
  <c r="X73" i="10"/>
  <c r="Z72" i="49"/>
  <c r="AR69" i="50"/>
  <c r="AF76" i="45"/>
  <c r="AO76" i="45" s="1"/>
  <c r="AG76" i="45"/>
  <c r="AP76" i="45" s="1"/>
  <c r="W77" i="45"/>
  <c r="AE76" i="45"/>
  <c r="AI75" i="16"/>
  <c r="AN75" i="16"/>
  <c r="AI76" i="20"/>
  <c r="AN76" i="20"/>
  <c r="W70" i="94"/>
  <c r="AG69" i="94"/>
  <c r="AP69" i="94" s="1"/>
  <c r="AF69" i="94"/>
  <c r="AO69" i="94" s="1"/>
  <c r="AE69" i="94"/>
  <c r="AH73" i="102"/>
  <c r="AQ73" i="102" s="1"/>
  <c r="AS4" i="104"/>
  <c r="AL4" i="104"/>
  <c r="AU4" i="104" s="1"/>
  <c r="AR77" i="84"/>
  <c r="AH70" i="50"/>
  <c r="AQ70" i="50" s="1"/>
  <c r="Z76" i="88"/>
  <c r="AH76" i="100"/>
  <c r="AQ76" i="100" s="1"/>
  <c r="AR75" i="103"/>
  <c r="Y73" i="87"/>
  <c r="X73" i="87"/>
  <c r="AE69" i="90"/>
  <c r="W70" i="90"/>
  <c r="AG69" i="90"/>
  <c r="AP69" i="90" s="1"/>
  <c r="AF69" i="90"/>
  <c r="AO69" i="90" s="1"/>
  <c r="AR71" i="49"/>
  <c r="AH79" i="92"/>
  <c r="AQ79" i="92" s="1"/>
  <c r="AQ81" i="92" s="1"/>
  <c r="AZ3" i="92"/>
  <c r="AX13" i="92" s="1"/>
  <c r="S13" i="92" s="1"/>
  <c r="AC13" i="92" s="1"/>
  <c r="AB14" i="92" s="1"/>
  <c r="AX18" i="92"/>
  <c r="S18" i="92" s="1"/>
  <c r="AC18" i="92" s="1"/>
  <c r="AB19" i="92" s="1"/>
  <c r="AX25" i="92"/>
  <c r="S25" i="92" s="1"/>
  <c r="AC25" i="92" s="1"/>
  <c r="AB26" i="92" s="1"/>
  <c r="AX28" i="92"/>
  <c r="S28" i="92" s="1"/>
  <c r="AC28" i="92" s="1"/>
  <c r="AB29" i="92" s="1"/>
  <c r="AX30" i="92"/>
  <c r="S30" i="92" s="1"/>
  <c r="AC30" i="92" s="1"/>
  <c r="AB31" i="92" s="1"/>
  <c r="AX34" i="92"/>
  <c r="S34" i="92" s="1"/>
  <c r="AC34" i="92" s="1"/>
  <c r="AB35" i="92" s="1"/>
  <c r="AX35" i="92"/>
  <c r="S35" i="92" s="1"/>
  <c r="AC35" i="92" s="1"/>
  <c r="AB36" i="92" s="1"/>
  <c r="AX37" i="92"/>
  <c r="S37" i="92" s="1"/>
  <c r="AC37" i="92" s="1"/>
  <c r="AB38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X78" i="92"/>
  <c r="S78" i="92" s="1"/>
  <c r="AC78" i="92" s="1"/>
  <c r="AB79" i="92" s="1"/>
  <c r="W74" i="102"/>
  <c r="AF73" i="102"/>
  <c r="AO73" i="102" s="1"/>
  <c r="AE73" i="102"/>
  <c r="AG73" i="102"/>
  <c r="AP73" i="102" s="1"/>
  <c r="AE69" i="42"/>
  <c r="W70" i="42"/>
  <c r="AF69" i="42"/>
  <c r="AO69" i="42" s="1"/>
  <c r="AG69" i="42"/>
  <c r="AP69" i="42" s="1"/>
  <c r="AH77" i="51"/>
  <c r="AQ77" i="51" s="1"/>
  <c r="AF70" i="50"/>
  <c r="AO70" i="50" s="1"/>
  <c r="W71" i="50"/>
  <c r="AG70" i="50"/>
  <c r="AP70" i="50" s="1"/>
  <c r="AE70" i="50"/>
  <c r="AF69" i="48"/>
  <c r="AO69" i="48" s="1"/>
  <c r="AG69" i="48"/>
  <c r="AP69" i="48" s="1"/>
  <c r="W70" i="48"/>
  <c r="AE69" i="48"/>
  <c r="Z76" i="100"/>
  <c r="AL4" i="13"/>
  <c r="AU4" i="13" s="1"/>
  <c r="AU81" i="13" s="1"/>
  <c r="C11" i="13" s="1"/>
  <c r="AS4" i="13"/>
  <c r="AS81" i="13" s="1"/>
  <c r="AH78" i="84"/>
  <c r="AQ78" i="84" s="1"/>
  <c r="Y70" i="85"/>
  <c r="X70" i="85"/>
  <c r="AH76" i="91"/>
  <c r="AQ76" i="91" s="1"/>
  <c r="AF70" i="55"/>
  <c r="AO70" i="55" s="1"/>
  <c r="AE70" i="55"/>
  <c r="W71" i="55"/>
  <c r="AG70" i="55"/>
  <c r="AP70" i="55" s="1"/>
  <c r="AI72" i="87"/>
  <c r="AN72" i="87"/>
  <c r="Z79" i="92"/>
  <c r="Y77" i="20"/>
  <c r="X77" i="20"/>
  <c r="AS81" i="104"/>
  <c r="Z77" i="51"/>
  <c r="Y70" i="98"/>
  <c r="X70" i="98"/>
  <c r="Y73" i="82"/>
  <c r="X73" i="82"/>
  <c r="AR72" i="102"/>
  <c r="AH75" i="95"/>
  <c r="AQ75" i="95" s="1"/>
  <c r="AR71" i="99"/>
  <c r="AI72" i="10"/>
  <c r="AN72" i="10"/>
  <c r="AH77" i="96"/>
  <c r="AQ77" i="96" s="1"/>
  <c r="AF72" i="83"/>
  <c r="AO72" i="83" s="1"/>
  <c r="AE72" i="83"/>
  <c r="AG72" i="83"/>
  <c r="AP72" i="83" s="1"/>
  <c r="W73" i="83"/>
  <c r="Z78" i="84"/>
  <c r="Z76" i="91"/>
  <c r="Y76" i="16"/>
  <c r="X76" i="16"/>
  <c r="X74" i="11"/>
  <c r="Y74" i="11"/>
  <c r="AU81" i="104"/>
  <c r="C11" i="104" s="1"/>
  <c r="F48" i="57" s="1"/>
  <c r="AI72" i="82"/>
  <c r="AN72" i="82"/>
  <c r="AR75" i="54"/>
  <c r="AR75" i="100"/>
  <c r="AH76" i="54"/>
  <c r="AQ76" i="54" s="1"/>
  <c r="Z75" i="95"/>
  <c r="Z74" i="11" l="1"/>
  <c r="AX36" i="92"/>
  <c r="S36" i="92" s="1"/>
  <c r="AC36" i="92" s="1"/>
  <c r="AB37" i="92" s="1"/>
  <c r="AX29" i="92"/>
  <c r="S29" i="92" s="1"/>
  <c r="AC29" i="92" s="1"/>
  <c r="AB30" i="92" s="1"/>
  <c r="AX17" i="92"/>
  <c r="S17" i="92" s="1"/>
  <c r="AC17" i="92" s="1"/>
  <c r="AB18" i="92" s="1"/>
  <c r="AX39" i="92"/>
  <c r="S39" i="92" s="1"/>
  <c r="AC39" i="92" s="1"/>
  <c r="AB40" i="92" s="1"/>
  <c r="AX33" i="92"/>
  <c r="S33" i="92" s="1"/>
  <c r="AC33" i="92" s="1"/>
  <c r="AB34" i="92" s="1"/>
  <c r="AK34" i="92" s="1"/>
  <c r="AT34" i="92" s="1"/>
  <c r="AX24" i="92"/>
  <c r="S24" i="92" s="1"/>
  <c r="AC24" i="92" s="1"/>
  <c r="AB25" i="92" s="1"/>
  <c r="Z70" i="85"/>
  <c r="AX38" i="92"/>
  <c r="S38" i="92" s="1"/>
  <c r="AC38" i="92" s="1"/>
  <c r="AB39" i="92" s="1"/>
  <c r="AX31" i="92"/>
  <c r="S31" i="92" s="1"/>
  <c r="AC31" i="92" s="1"/>
  <c r="AB32" i="92" s="1"/>
  <c r="AX19" i="92"/>
  <c r="S19" i="92" s="1"/>
  <c r="AC19" i="92" s="1"/>
  <c r="AB20" i="92" s="1"/>
  <c r="AX23" i="92"/>
  <c r="S23" i="92" s="1"/>
  <c r="AC23" i="92" s="1"/>
  <c r="AB24" i="92" s="1"/>
  <c r="AJ24" i="92" s="1"/>
  <c r="Z70" i="98"/>
  <c r="AX22" i="92"/>
  <c r="S22" i="92" s="1"/>
  <c r="AC22" i="92" s="1"/>
  <c r="AB23" i="92" s="1"/>
  <c r="AX12" i="92"/>
  <c r="S12" i="92" s="1"/>
  <c r="AC12" i="92" s="1"/>
  <c r="AB13" i="92" s="1"/>
  <c r="AX11" i="92"/>
  <c r="S11" i="92" s="1"/>
  <c r="AC11" i="92" s="1"/>
  <c r="AB12" i="92" s="1"/>
  <c r="Z76" i="16"/>
  <c r="AF76" i="16" s="1"/>
  <c r="AO76" i="16" s="1"/>
  <c r="AX10" i="92"/>
  <c r="S10" i="92" s="1"/>
  <c r="AC10" i="92" s="1"/>
  <c r="AB11" i="92" s="1"/>
  <c r="AJ11" i="92" s="1"/>
  <c r="AX9" i="92"/>
  <c r="S9" i="92" s="1"/>
  <c r="AC9" i="92" s="1"/>
  <c r="AB10" i="92" s="1"/>
  <c r="AX16" i="92"/>
  <c r="S16" i="92" s="1"/>
  <c r="AC16" i="92" s="1"/>
  <c r="AB17" i="92" s="1"/>
  <c r="W71" i="98"/>
  <c r="AF70" i="98"/>
  <c r="AO70" i="98" s="1"/>
  <c r="AG70" i="98"/>
  <c r="AP70" i="98" s="1"/>
  <c r="AE70" i="98"/>
  <c r="W77" i="16"/>
  <c r="AE76" i="16"/>
  <c r="AH74" i="11"/>
  <c r="AQ74" i="11" s="1"/>
  <c r="Y71" i="55"/>
  <c r="X71" i="55"/>
  <c r="W77" i="100"/>
  <c r="AG76" i="100"/>
  <c r="AP76" i="100" s="1"/>
  <c r="AF76" i="100"/>
  <c r="AO76" i="100" s="1"/>
  <c r="AE76" i="100"/>
  <c r="AJ76" i="92"/>
  <c r="AK76" i="92"/>
  <c r="AT76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0" i="90"/>
  <c r="X70" i="90"/>
  <c r="W77" i="88"/>
  <c r="AE76" i="88"/>
  <c r="AG76" i="88"/>
  <c r="AP76" i="88" s="1"/>
  <c r="AF76" i="88"/>
  <c r="AO76" i="88" s="1"/>
  <c r="AG72" i="41"/>
  <c r="AP72" i="41" s="1"/>
  <c r="W73" i="41"/>
  <c r="AE72" i="41"/>
  <c r="AF72" i="41"/>
  <c r="AO72" i="41" s="1"/>
  <c r="AI71" i="35"/>
  <c r="AN71" i="35"/>
  <c r="AR69" i="85"/>
  <c r="AX79" i="92"/>
  <c r="S79" i="92" s="1"/>
  <c r="AC79" i="92" s="1"/>
  <c r="AF79" i="92"/>
  <c r="AO79" i="92" s="1"/>
  <c r="AO81" i="92" s="1"/>
  <c r="AE79" i="92"/>
  <c r="AK79" i="92" s="1"/>
  <c r="AT79" i="92" s="1"/>
  <c r="AG79" i="92"/>
  <c r="AP79" i="92" s="1"/>
  <c r="AP81" i="92" s="1"/>
  <c r="AI70" i="55"/>
  <c r="AN70" i="55"/>
  <c r="AI70" i="50"/>
  <c r="AN70" i="50"/>
  <c r="Y70" i="42"/>
  <c r="X70" i="42"/>
  <c r="Y74" i="102"/>
  <c r="X74" i="102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K26" i="92"/>
  <c r="AT26" i="92" s="1"/>
  <c r="AK20" i="92"/>
  <c r="AT20" i="92" s="1"/>
  <c r="AJ13" i="92"/>
  <c r="AK13" i="92"/>
  <c r="AT13" i="92" s="1"/>
  <c r="AX6" i="92"/>
  <c r="S6" i="92" s="1"/>
  <c r="AC6" i="92" s="1"/>
  <c r="AB7" i="92" s="1"/>
  <c r="AI69" i="90"/>
  <c r="AN69" i="90"/>
  <c r="Y70" i="94"/>
  <c r="X70" i="94"/>
  <c r="AI76" i="45"/>
  <c r="AN76" i="45"/>
  <c r="AE72" i="49"/>
  <c r="AG72" i="49"/>
  <c r="AP72" i="49" s="1"/>
  <c r="AF72" i="49"/>
  <c r="AO72" i="49" s="1"/>
  <c r="W73" i="49"/>
  <c r="AF76" i="103"/>
  <c r="AO76" i="103" s="1"/>
  <c r="AE76" i="103"/>
  <c r="W77" i="103"/>
  <c r="AG76" i="103"/>
  <c r="AP76" i="103" s="1"/>
  <c r="Y74" i="43"/>
  <c r="X74" i="43"/>
  <c r="AR69" i="98"/>
  <c r="AE75" i="95"/>
  <c r="AF75" i="95"/>
  <c r="AO75" i="95" s="1"/>
  <c r="W76" i="95"/>
  <c r="AG75" i="95"/>
  <c r="AP75" i="95" s="1"/>
  <c r="AH73" i="82"/>
  <c r="AQ73" i="82" s="1"/>
  <c r="AE77" i="51"/>
  <c r="W78" i="51"/>
  <c r="AG77" i="51"/>
  <c r="AP77" i="51" s="1"/>
  <c r="AF77" i="51"/>
  <c r="AO77" i="51" s="1"/>
  <c r="AH70" i="85"/>
  <c r="AQ70" i="85" s="1"/>
  <c r="AI69" i="48"/>
  <c r="AN69" i="48"/>
  <c r="AI69" i="42"/>
  <c r="AN69" i="42"/>
  <c r="AJ79" i="92"/>
  <c r="AS79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H73" i="87"/>
  <c r="AQ73" i="87" s="1"/>
  <c r="Y77" i="45"/>
  <c r="X77" i="45"/>
  <c r="Z77" i="45" s="1"/>
  <c r="AH73" i="10"/>
  <c r="AQ73" i="10" s="1"/>
  <c r="Y73" i="18"/>
  <c r="X73" i="18"/>
  <c r="AF72" i="99"/>
  <c r="AO72" i="99" s="1"/>
  <c r="AE72" i="99"/>
  <c r="AG72" i="99"/>
  <c r="AP72" i="99" s="1"/>
  <c r="W73" i="99"/>
  <c r="Y77" i="54"/>
  <c r="X77" i="54"/>
  <c r="AR73" i="11"/>
  <c r="AI77" i="96"/>
  <c r="AN77" i="96"/>
  <c r="AR72" i="87"/>
  <c r="Y70" i="48"/>
  <c r="X70" i="48"/>
  <c r="Y71" i="50"/>
  <c r="X71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18" i="92"/>
  <c r="AK18" i="92"/>
  <c r="AT18" i="92" s="1"/>
  <c r="AK14" i="92"/>
  <c r="AT14" i="92" s="1"/>
  <c r="AJ14" i="92"/>
  <c r="Z73" i="87"/>
  <c r="AR76" i="20"/>
  <c r="Z73" i="10"/>
  <c r="Y72" i="35"/>
  <c r="X72" i="35"/>
  <c r="Y78" i="96"/>
  <c r="X78" i="96"/>
  <c r="AF70" i="85"/>
  <c r="AO70" i="85" s="1"/>
  <c r="AE70" i="85"/>
  <c r="W71" i="85"/>
  <c r="AG70" i="85"/>
  <c r="AP70" i="85" s="1"/>
  <c r="AE76" i="91"/>
  <c r="AG76" i="91"/>
  <c r="AP76" i="91" s="1"/>
  <c r="W77" i="91"/>
  <c r="AF76" i="91"/>
  <c r="AO76" i="91" s="1"/>
  <c r="AR72" i="10"/>
  <c r="AH77" i="20"/>
  <c r="AQ77" i="20" s="1"/>
  <c r="AJ77" i="92"/>
  <c r="AK77" i="92"/>
  <c r="AT7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K23" i="92"/>
  <c r="AT23" i="92" s="1"/>
  <c r="AJ17" i="92"/>
  <c r="AK17" i="92"/>
  <c r="AT17" i="92" s="1"/>
  <c r="AK10" i="92"/>
  <c r="AT10" i="92" s="1"/>
  <c r="AX5" i="92"/>
  <c r="S5" i="92" s="1"/>
  <c r="AC5" i="92" s="1"/>
  <c r="AB6" i="92" s="1"/>
  <c r="AI69" i="94"/>
  <c r="AN69" i="94"/>
  <c r="AI72" i="18"/>
  <c r="AN72" i="18"/>
  <c r="AI73" i="43"/>
  <c r="AN73" i="43"/>
  <c r="AR72" i="82"/>
  <c r="AH76" i="16"/>
  <c r="AQ76" i="16" s="1"/>
  <c r="Y73" i="83"/>
  <c r="X73" i="83"/>
  <c r="AI72" i="83"/>
  <c r="AN72" i="83"/>
  <c r="Z73" i="82"/>
  <c r="AG74" i="11"/>
  <c r="AP74" i="11" s="1"/>
  <c r="W75" i="11"/>
  <c r="AE74" i="11"/>
  <c r="AF74" i="11"/>
  <c r="AO74" i="11" s="1"/>
  <c r="W79" i="84"/>
  <c r="AG78" i="84"/>
  <c r="AP78" i="84" s="1"/>
  <c r="AF78" i="84"/>
  <c r="AO78" i="84" s="1"/>
  <c r="AE78" i="84"/>
  <c r="AH70" i="98"/>
  <c r="AQ70" i="98" s="1"/>
  <c r="Z77" i="20"/>
  <c r="AI73" i="102"/>
  <c r="AN73" i="102"/>
  <c r="AJ75" i="92"/>
  <c r="AK75" i="92"/>
  <c r="AT75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X27" i="92"/>
  <c r="S27" i="92" s="1"/>
  <c r="AC27" i="92" s="1"/>
  <c r="AB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R75" i="16"/>
  <c r="AI76" i="54"/>
  <c r="AN76" i="54"/>
  <c r="AJ23" i="92" l="1"/>
  <c r="AK24" i="92"/>
  <c r="AT24" i="92" s="1"/>
  <c r="AJ10" i="92"/>
  <c r="AJ34" i="92"/>
  <c r="AK11" i="92"/>
  <c r="AT11" i="92" s="1"/>
  <c r="Z74" i="43"/>
  <c r="AF74" i="43" s="1"/>
  <c r="AO74" i="43" s="1"/>
  <c r="AG76" i="16"/>
  <c r="AP76" i="16" s="1"/>
  <c r="AJ20" i="92"/>
  <c r="Z74" i="102"/>
  <c r="Z70" i="42"/>
  <c r="AJ26" i="92"/>
  <c r="AS40" i="92"/>
  <c r="AL40" i="92"/>
  <c r="AU40" i="92" s="1"/>
  <c r="AS17" i="92"/>
  <c r="AL17" i="92"/>
  <c r="AU17" i="92" s="1"/>
  <c r="AS35" i="92"/>
  <c r="AL35" i="92"/>
  <c r="AU35" i="92" s="1"/>
  <c r="AS71" i="92"/>
  <c r="AL71" i="92"/>
  <c r="AU71" i="92" s="1"/>
  <c r="Y77" i="91"/>
  <c r="X77" i="91"/>
  <c r="AI70" i="85"/>
  <c r="AN70" i="85"/>
  <c r="AS24" i="92"/>
  <c r="AL24" i="92"/>
  <c r="AU24" i="92" s="1"/>
  <c r="AS42" i="92"/>
  <c r="AL42" i="92"/>
  <c r="AU42" i="92" s="1"/>
  <c r="AS60" i="92"/>
  <c r="AL60" i="92"/>
  <c r="AU60" i="92" s="1"/>
  <c r="AS78" i="92"/>
  <c r="AL78" i="92"/>
  <c r="AU78" i="92" s="1"/>
  <c r="AF77" i="45"/>
  <c r="AO77" i="45" s="1"/>
  <c r="AE77" i="45"/>
  <c r="W78" i="45"/>
  <c r="AG77" i="45"/>
  <c r="AP77" i="45" s="1"/>
  <c r="AS61" i="92"/>
  <c r="AL61" i="92"/>
  <c r="AU61" i="92" s="1"/>
  <c r="AR76" i="45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AF74" i="102"/>
  <c r="AO74" i="102" s="1"/>
  <c r="AE74" i="102"/>
  <c r="AG74" i="102"/>
  <c r="AP74" i="102" s="1"/>
  <c r="W75" i="102"/>
  <c r="AR70" i="50"/>
  <c r="AJ8" i="92"/>
  <c r="AK8" i="92"/>
  <c r="AT8" i="92" s="1"/>
  <c r="AS39" i="92"/>
  <c r="AL39" i="92"/>
  <c r="AU39" i="92" s="1"/>
  <c r="AS57" i="92"/>
  <c r="AL57" i="92"/>
  <c r="AU57" i="92" s="1"/>
  <c r="AS76" i="92"/>
  <c r="AL76" i="92"/>
  <c r="AU76" i="92" s="1"/>
  <c r="AH71" i="55"/>
  <c r="AQ71" i="55" s="1"/>
  <c r="Y79" i="84"/>
  <c r="X79" i="84"/>
  <c r="AG73" i="82"/>
  <c r="AP73" i="82" s="1"/>
  <c r="W74" i="82"/>
  <c r="AF73" i="82"/>
  <c r="AO73" i="82" s="1"/>
  <c r="AE73" i="82"/>
  <c r="AR69" i="94"/>
  <c r="AS41" i="92"/>
  <c r="AL41" i="92"/>
  <c r="AU41" i="92" s="1"/>
  <c r="AF73" i="10"/>
  <c r="AO73" i="10" s="1"/>
  <c r="AE73" i="10"/>
  <c r="AG73" i="10"/>
  <c r="AP73" i="10" s="1"/>
  <c r="W74" i="10"/>
  <c r="AH71" i="50"/>
  <c r="AQ71" i="50" s="1"/>
  <c r="AH77" i="54"/>
  <c r="AQ77" i="54" s="1"/>
  <c r="AI72" i="99"/>
  <c r="AN72" i="99"/>
  <c r="AJ5" i="92"/>
  <c r="AK5" i="92"/>
  <c r="AT5" i="92" s="1"/>
  <c r="AS25" i="92"/>
  <c r="AL25" i="92"/>
  <c r="AU25" i="92" s="1"/>
  <c r="AS43" i="92"/>
  <c r="AL43" i="92"/>
  <c r="AU43" i="92" s="1"/>
  <c r="AI75" i="95"/>
  <c r="AN75" i="95"/>
  <c r="Y73" i="49"/>
  <c r="X73" i="49"/>
  <c r="AH70" i="94"/>
  <c r="AQ70" i="94" s="1"/>
  <c r="AI72" i="41"/>
  <c r="AN72" i="41"/>
  <c r="AI76" i="88"/>
  <c r="AN76" i="88"/>
  <c r="AJ15" i="92"/>
  <c r="AK15" i="92"/>
  <c r="AT15" i="92" s="1"/>
  <c r="AS45" i="92"/>
  <c r="AL45" i="92"/>
  <c r="AU45" i="92" s="1"/>
  <c r="Z71" i="55"/>
  <c r="AS58" i="92"/>
  <c r="AL58" i="92"/>
  <c r="AU58" i="92" s="1"/>
  <c r="AJ6" i="92"/>
  <c r="AK6" i="92"/>
  <c r="AT6" i="92" s="1"/>
  <c r="AS23" i="92"/>
  <c r="AL23" i="92"/>
  <c r="AU23" i="92" s="1"/>
  <c r="AS59" i="92"/>
  <c r="AL59" i="92"/>
  <c r="AU59" i="92" s="1"/>
  <c r="AS77" i="92"/>
  <c r="AL77" i="92"/>
  <c r="AU77" i="92" s="1"/>
  <c r="AI76" i="91"/>
  <c r="AN76" i="91"/>
  <c r="AH78" i="96"/>
  <c r="AQ78" i="96" s="1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Z71" i="50"/>
  <c r="Z77" i="54"/>
  <c r="AS12" i="92"/>
  <c r="AL12" i="92"/>
  <c r="AU12" i="92" s="1"/>
  <c r="AS67" i="92"/>
  <c r="AL67" i="92"/>
  <c r="AU67" i="92" s="1"/>
  <c r="Y78" i="51"/>
  <c r="X78" i="51"/>
  <c r="Z70" i="94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H70" i="42"/>
  <c r="AQ70" i="42" s="1"/>
  <c r="AR70" i="55"/>
  <c r="Y73" i="41"/>
  <c r="X73" i="41"/>
  <c r="Y77" i="88"/>
  <c r="X77" i="88"/>
  <c r="AK21" i="92"/>
  <c r="AT21" i="92" s="1"/>
  <c r="AJ21" i="92"/>
  <c r="AS63" i="92"/>
  <c r="AL63" i="92"/>
  <c r="AU63" i="92" s="1"/>
  <c r="AI76" i="100"/>
  <c r="AN76" i="100"/>
  <c r="AI70" i="98"/>
  <c r="AN70" i="98"/>
  <c r="AK22" i="92"/>
  <c r="AT22" i="92" s="1"/>
  <c r="AJ22" i="92"/>
  <c r="AS52" i="92"/>
  <c r="AL52" i="92"/>
  <c r="AU52" i="92" s="1"/>
  <c r="AR72" i="83"/>
  <c r="AR73" i="43"/>
  <c r="AS10" i="92"/>
  <c r="AL10" i="92"/>
  <c r="AU10" i="92" s="1"/>
  <c r="AS47" i="92"/>
  <c r="AL47" i="92"/>
  <c r="AU47" i="92" s="1"/>
  <c r="Z78" i="96"/>
  <c r="AH73" i="18"/>
  <c r="AQ73" i="18" s="1"/>
  <c r="AS31" i="92"/>
  <c r="AL31" i="92"/>
  <c r="AU31" i="92" s="1"/>
  <c r="AS49" i="92"/>
  <c r="AL49" i="92"/>
  <c r="AU49" i="92" s="1"/>
  <c r="AR69" i="42"/>
  <c r="AI77" i="51"/>
  <c r="AN77" i="51"/>
  <c r="Y77" i="103"/>
  <c r="X77" i="103"/>
  <c r="W71" i="42"/>
  <c r="AE70" i="42"/>
  <c r="AF70" i="42"/>
  <c r="AO70" i="42" s="1"/>
  <c r="AG70" i="42"/>
  <c r="AP70" i="42" s="1"/>
  <c r="AH70" i="90"/>
  <c r="AQ70" i="90" s="1"/>
  <c r="AJ27" i="92"/>
  <c r="AK27" i="92"/>
  <c r="AT27" i="92" s="1"/>
  <c r="AS51" i="92"/>
  <c r="AL51" i="92"/>
  <c r="AU51" i="92" s="1"/>
  <c r="AS69" i="92"/>
  <c r="AL69" i="92"/>
  <c r="AU69" i="92" s="1"/>
  <c r="AI76" i="16"/>
  <c r="AN76" i="16"/>
  <c r="AJ16" i="92"/>
  <c r="AK16" i="92"/>
  <c r="AT16" i="92" s="1"/>
  <c r="AK28" i="92"/>
  <c r="AT28" i="92" s="1"/>
  <c r="AJ28" i="92"/>
  <c r="AS64" i="92"/>
  <c r="AL64" i="92"/>
  <c r="AU64" i="92" s="1"/>
  <c r="AB4" i="92"/>
  <c r="AJ3" i="92"/>
  <c r="AS70" i="92"/>
  <c r="AL70" i="92"/>
  <c r="AU70" i="92" s="1"/>
  <c r="AI78" i="84"/>
  <c r="AN78" i="84"/>
  <c r="AI74" i="11"/>
  <c r="AN74" i="11"/>
  <c r="AH73" i="83"/>
  <c r="AQ73" i="83" s="1"/>
  <c r="AS29" i="92"/>
  <c r="AL29" i="92"/>
  <c r="AU29" i="92" s="1"/>
  <c r="AS65" i="92"/>
  <c r="AL65" i="92"/>
  <c r="AU65" i="92" s="1"/>
  <c r="AF73" i="87"/>
  <c r="AO73" i="87" s="1"/>
  <c r="AE73" i="87"/>
  <c r="W74" i="87"/>
  <c r="AG73" i="87"/>
  <c r="AP73" i="87" s="1"/>
  <c r="AS18" i="92"/>
  <c r="AL18" i="92"/>
  <c r="AU18" i="92" s="1"/>
  <c r="AS36" i="92"/>
  <c r="AL36" i="92"/>
  <c r="AU36" i="92" s="1"/>
  <c r="AS54" i="92"/>
  <c r="AL54" i="92"/>
  <c r="AU54" i="92" s="1"/>
  <c r="AS72" i="92"/>
  <c r="AL72" i="92"/>
  <c r="AU72" i="92" s="1"/>
  <c r="AH70" i="48"/>
  <c r="AQ70" i="48" s="1"/>
  <c r="AR77" i="96"/>
  <c r="Z73" i="18"/>
  <c r="AH74" i="43"/>
  <c r="AQ74" i="43" s="1"/>
  <c r="AI76" i="103"/>
  <c r="AN76" i="103"/>
  <c r="AI72" i="49"/>
  <c r="AN72" i="49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9" i="92"/>
  <c r="AN79" i="92"/>
  <c r="AN81" i="92" s="1"/>
  <c r="AR71" i="35"/>
  <c r="Z70" i="90"/>
  <c r="AJ33" i="92"/>
  <c r="AK33" i="92"/>
  <c r="AT33" i="92" s="1"/>
  <c r="Y77" i="16"/>
  <c r="X77" i="16"/>
  <c r="AS75" i="92"/>
  <c r="AL75" i="92"/>
  <c r="AU75" i="92" s="1"/>
  <c r="AR76" i="54"/>
  <c r="AS46" i="92"/>
  <c r="AL46" i="92"/>
  <c r="AU46" i="92" s="1"/>
  <c r="AR73" i="102"/>
  <c r="AS34" i="92"/>
  <c r="AL34" i="92"/>
  <c r="AU34" i="92" s="1"/>
  <c r="AE77" i="20"/>
  <c r="AF77" i="20"/>
  <c r="AO77" i="20" s="1"/>
  <c r="W78" i="20"/>
  <c r="AG77" i="20"/>
  <c r="AP77" i="20" s="1"/>
  <c r="AK9" i="92"/>
  <c r="AT9" i="92" s="1"/>
  <c r="AJ9" i="92"/>
  <c r="X75" i="11"/>
  <c r="Z75" i="11" s="1"/>
  <c r="Y75" i="11"/>
  <c r="Z73" i="83"/>
  <c r="AR72" i="18"/>
  <c r="AS53" i="92"/>
  <c r="AL53" i="92"/>
  <c r="AU53" i="92" s="1"/>
  <c r="Y71" i="85"/>
  <c r="X71" i="85"/>
  <c r="Z72" i="35"/>
  <c r="AH72" i="35"/>
  <c r="AQ72" i="35" s="1"/>
  <c r="AS14" i="92"/>
  <c r="AL14" i="92"/>
  <c r="AU14" i="92" s="1"/>
  <c r="Z70" i="48"/>
  <c r="Y73" i="99"/>
  <c r="X73" i="99"/>
  <c r="AH77" i="45"/>
  <c r="AQ77" i="45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R69" i="48"/>
  <c r="Y76" i="95"/>
  <c r="X76" i="95"/>
  <c r="AR69" i="90"/>
  <c r="AH74" i="102"/>
  <c r="AQ74" i="102" s="1"/>
  <c r="Y77" i="100"/>
  <c r="X77" i="100"/>
  <c r="Z77" i="100" s="1"/>
  <c r="Y71" i="98"/>
  <c r="X71" i="98"/>
  <c r="Z71" i="98" s="1"/>
  <c r="Z73" i="41" l="1"/>
  <c r="W75" i="43"/>
  <c r="AG74" i="43"/>
  <c r="AP74" i="43" s="1"/>
  <c r="AE74" i="43"/>
  <c r="Z73" i="49"/>
  <c r="AE73" i="49" s="1"/>
  <c r="Z76" i="95"/>
  <c r="W77" i="95" s="1"/>
  <c r="W72" i="98"/>
  <c r="AE71" i="98"/>
  <c r="AF71" i="98"/>
  <c r="AO71" i="98" s="1"/>
  <c r="AG71" i="98"/>
  <c r="AP71" i="98" s="1"/>
  <c r="AG77" i="100"/>
  <c r="AP77" i="100" s="1"/>
  <c r="W78" i="100"/>
  <c r="AF77" i="100"/>
  <c r="AO77" i="100" s="1"/>
  <c r="AE77" i="100"/>
  <c r="AS33" i="92"/>
  <c r="AL33" i="92"/>
  <c r="AU33" i="92" s="1"/>
  <c r="AI73" i="87"/>
  <c r="AN73" i="87"/>
  <c r="AR74" i="11"/>
  <c r="AJ4" i="92"/>
  <c r="AK4" i="92"/>
  <c r="AT4" i="92" s="1"/>
  <c r="AT81" i="92" s="1"/>
  <c r="AS16" i="92"/>
  <c r="AL16" i="92"/>
  <c r="AU16" i="92" s="1"/>
  <c r="Y71" i="42"/>
  <c r="X71" i="42"/>
  <c r="AS21" i="92"/>
  <c r="AL21" i="92"/>
  <c r="AU21" i="92" s="1"/>
  <c r="AE73" i="41"/>
  <c r="AG73" i="41"/>
  <c r="AP73" i="41" s="1"/>
  <c r="AF73" i="41"/>
  <c r="AO73" i="41" s="1"/>
  <c r="W74" i="41"/>
  <c r="AH78" i="51"/>
  <c r="AQ78" i="51" s="1"/>
  <c r="AS6" i="92"/>
  <c r="AL6" i="92"/>
  <c r="AU6" i="92" s="1"/>
  <c r="AG73" i="49"/>
  <c r="AP73" i="49" s="1"/>
  <c r="W74" i="49"/>
  <c r="AH79" i="84"/>
  <c r="AQ79" i="84" s="1"/>
  <c r="AQ81" i="84" s="1"/>
  <c r="AZ3" i="84"/>
  <c r="AX7" i="84" s="1"/>
  <c r="S7" i="84" s="1"/>
  <c r="AC7" i="84" s="1"/>
  <c r="AB8" i="84" s="1"/>
  <c r="AX20" i="84"/>
  <c r="S20" i="84" s="1"/>
  <c r="AC20" i="84" s="1"/>
  <c r="AB21" i="84" s="1"/>
  <c r="AX32" i="84"/>
  <c r="S32" i="84" s="1"/>
  <c r="AC32" i="84" s="1"/>
  <c r="AB33" i="84" s="1"/>
  <c r="AX38" i="84"/>
  <c r="S38" i="84" s="1"/>
  <c r="AC38" i="84" s="1"/>
  <c r="AB39" i="84" s="1"/>
  <c r="AX44" i="84"/>
  <c r="S44" i="84" s="1"/>
  <c r="AC44" i="84" s="1"/>
  <c r="AB45" i="84" s="1"/>
  <c r="AX50" i="84"/>
  <c r="S50" i="84" s="1"/>
  <c r="AC50" i="84" s="1"/>
  <c r="AB51" i="84" s="1"/>
  <c r="AX56" i="84"/>
  <c r="S56" i="84" s="1"/>
  <c r="AC56" i="84" s="1"/>
  <c r="AB57" i="84" s="1"/>
  <c r="AX62" i="84"/>
  <c r="S62" i="84" s="1"/>
  <c r="AC62" i="84" s="1"/>
  <c r="AB63" i="84" s="1"/>
  <c r="AX68" i="84"/>
  <c r="S68" i="84" s="1"/>
  <c r="AC68" i="84" s="1"/>
  <c r="AB69" i="84" s="1"/>
  <c r="AX77" i="84"/>
  <c r="S77" i="84" s="1"/>
  <c r="AC77" i="84" s="1"/>
  <c r="AB78" i="84" s="1"/>
  <c r="AS7" i="92"/>
  <c r="AL7" i="92"/>
  <c r="AU7" i="92" s="1"/>
  <c r="AE70" i="48"/>
  <c r="AG70" i="48"/>
  <c r="AP70" i="48" s="1"/>
  <c r="AF70" i="48"/>
  <c r="AO70" i="48" s="1"/>
  <c r="W71" i="48"/>
  <c r="Y78" i="20"/>
  <c r="X78" i="20"/>
  <c r="W71" i="90"/>
  <c r="AF70" i="90"/>
  <c r="AO70" i="90" s="1"/>
  <c r="AE70" i="90"/>
  <c r="AG70" i="90"/>
  <c r="AP70" i="90" s="1"/>
  <c r="AH77" i="103"/>
  <c r="AQ77" i="103" s="1"/>
  <c r="AR70" i="98"/>
  <c r="Z78" i="51"/>
  <c r="W78" i="54"/>
  <c r="AE77" i="54"/>
  <c r="AF77" i="54"/>
  <c r="AO77" i="54" s="1"/>
  <c r="AG77" i="54"/>
  <c r="AP77" i="54" s="1"/>
  <c r="AS15" i="92"/>
  <c r="AL15" i="92"/>
  <c r="AU15" i="92" s="1"/>
  <c r="AI73" i="10"/>
  <c r="AN73" i="10"/>
  <c r="Z79" i="84"/>
  <c r="Y75" i="102"/>
  <c r="X75" i="102"/>
  <c r="Y78" i="45"/>
  <c r="X78" i="45"/>
  <c r="AR70" i="85"/>
  <c r="AE75" i="11"/>
  <c r="W76" i="11"/>
  <c r="AG75" i="11"/>
  <c r="AP75" i="11" s="1"/>
  <c r="AF75" i="11"/>
  <c r="AO75" i="11" s="1"/>
  <c r="AH75" i="11"/>
  <c r="AQ75" i="11" s="1"/>
  <c r="AH77" i="16"/>
  <c r="AQ77" i="16" s="1"/>
  <c r="AR78" i="84"/>
  <c r="AR76" i="16"/>
  <c r="AS27" i="92"/>
  <c r="AL27" i="92"/>
  <c r="AU27" i="92" s="1"/>
  <c r="Z77" i="103"/>
  <c r="AH77" i="88"/>
  <c r="AQ77" i="88" s="1"/>
  <c r="W72" i="50"/>
  <c r="AE71" i="50"/>
  <c r="AG71" i="50"/>
  <c r="AP71" i="50" s="1"/>
  <c r="AF71" i="50"/>
  <c r="AO71" i="50" s="1"/>
  <c r="AI73" i="82"/>
  <c r="AR73" i="82" s="1"/>
  <c r="AN73" i="82"/>
  <c r="AI77" i="45"/>
  <c r="AN77" i="45"/>
  <c r="AH77" i="91"/>
  <c r="AQ77" i="91" s="1"/>
  <c r="Y75" i="43"/>
  <c r="X75" i="43"/>
  <c r="AS28" i="92"/>
  <c r="AL28" i="92"/>
  <c r="AU28" i="92" s="1"/>
  <c r="AR76" i="100"/>
  <c r="Z77" i="88"/>
  <c r="AG71" i="55"/>
  <c r="AP71" i="55" s="1"/>
  <c r="AE71" i="55"/>
  <c r="W72" i="55"/>
  <c r="AF71" i="55"/>
  <c r="AO71" i="55" s="1"/>
  <c r="AR76" i="88"/>
  <c r="AR75" i="95"/>
  <c r="AS5" i="92"/>
  <c r="AL5" i="92"/>
  <c r="AU5" i="92" s="1"/>
  <c r="AS8" i="92"/>
  <c r="AL8" i="92"/>
  <c r="AU8" i="92" s="1"/>
  <c r="AI74" i="102"/>
  <c r="AN74" i="102"/>
  <c r="Z77" i="91"/>
  <c r="AG72" i="35"/>
  <c r="AP72" i="35" s="1"/>
  <c r="W73" i="35"/>
  <c r="AF72" i="35"/>
  <c r="AO72" i="35" s="1"/>
  <c r="AE72" i="35"/>
  <c r="AI77" i="20"/>
  <c r="AN77" i="20"/>
  <c r="Z77" i="16"/>
  <c r="AR72" i="49"/>
  <c r="AH76" i="95"/>
  <c r="AQ76" i="95" s="1"/>
  <c r="AH73" i="99"/>
  <c r="AQ73" i="99" s="1"/>
  <c r="AH71" i="85"/>
  <c r="AQ71" i="85" s="1"/>
  <c r="AS22" i="92"/>
  <c r="AL22" i="92"/>
  <c r="AU22" i="92" s="1"/>
  <c r="AR76" i="91"/>
  <c r="Y74" i="82"/>
  <c r="X74" i="82"/>
  <c r="AH77" i="100"/>
  <c r="AQ77" i="100" s="1"/>
  <c r="AH71" i="98"/>
  <c r="AQ71" i="98" s="1"/>
  <c r="AS9" i="92"/>
  <c r="AL9" i="92"/>
  <c r="AU9" i="92" s="1"/>
  <c r="Z73" i="99"/>
  <c r="Z71" i="85"/>
  <c r="AF73" i="83"/>
  <c r="AO73" i="83" s="1"/>
  <c r="AE73" i="83"/>
  <c r="AG73" i="83"/>
  <c r="AP73" i="83" s="1"/>
  <c r="W74" i="83"/>
  <c r="AR79" i="92"/>
  <c r="AR81" i="92" s="1"/>
  <c r="AL79" i="92"/>
  <c r="AU79" i="92" s="1"/>
  <c r="AR76" i="103"/>
  <c r="W74" i="18"/>
  <c r="AE73" i="18"/>
  <c r="AG73" i="18"/>
  <c r="AP73" i="18" s="1"/>
  <c r="AF73" i="18"/>
  <c r="AO73" i="18" s="1"/>
  <c r="Y74" i="87"/>
  <c r="X74" i="87"/>
  <c r="AL3" i="92"/>
  <c r="AU3" i="92" s="1"/>
  <c r="AS3" i="92"/>
  <c r="AI70" i="42"/>
  <c r="AN70" i="42"/>
  <c r="AR77" i="51"/>
  <c r="W79" i="96"/>
  <c r="AG78" i="96"/>
  <c r="AP78" i="96" s="1"/>
  <c r="AF78" i="96"/>
  <c r="AO78" i="96" s="1"/>
  <c r="AE78" i="96"/>
  <c r="AH73" i="41"/>
  <c r="AQ73" i="41" s="1"/>
  <c r="AF70" i="94"/>
  <c r="AO70" i="94" s="1"/>
  <c r="AE70" i="94"/>
  <c r="W71" i="94"/>
  <c r="AG70" i="94"/>
  <c r="AP70" i="94" s="1"/>
  <c r="AR72" i="41"/>
  <c r="AH73" i="49"/>
  <c r="AQ73" i="49" s="1"/>
  <c r="AR72" i="99"/>
  <c r="Y74" i="10"/>
  <c r="X74" i="10"/>
  <c r="AI74" i="43"/>
  <c r="AN74" i="43"/>
  <c r="AX73" i="84" l="1"/>
  <c r="S73" i="84" s="1"/>
  <c r="AC73" i="84" s="1"/>
  <c r="AB74" i="84" s="1"/>
  <c r="AX67" i="84"/>
  <c r="S67" i="84" s="1"/>
  <c r="AC67" i="84" s="1"/>
  <c r="AB68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J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78" i="84"/>
  <c r="S78" i="84" s="1"/>
  <c r="AC78" i="84" s="1"/>
  <c r="AB79" i="84" s="1"/>
  <c r="AX72" i="84"/>
  <c r="S72" i="84" s="1"/>
  <c r="AC72" i="84" s="1"/>
  <c r="AB73" i="84" s="1"/>
  <c r="AJ73" i="84" s="1"/>
  <c r="AX66" i="84"/>
  <c r="S66" i="84" s="1"/>
  <c r="AC66" i="84" s="1"/>
  <c r="AB67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J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74" i="84"/>
  <c r="S74" i="84" s="1"/>
  <c r="AC74" i="84" s="1"/>
  <c r="AB75" i="84" s="1"/>
  <c r="AX71" i="84"/>
  <c r="S71" i="84" s="1"/>
  <c r="AC71" i="84" s="1"/>
  <c r="AB72" i="84" s="1"/>
  <c r="AX65" i="84"/>
  <c r="S65" i="84" s="1"/>
  <c r="AC65" i="84" s="1"/>
  <c r="AB66" i="84" s="1"/>
  <c r="AK66" i="84" s="1"/>
  <c r="AT66" i="84" s="1"/>
  <c r="AX59" i="84"/>
  <c r="S59" i="84" s="1"/>
  <c r="AC59" i="84" s="1"/>
  <c r="AB60" i="84" s="1"/>
  <c r="AX53" i="84"/>
  <c r="S53" i="84" s="1"/>
  <c r="AC53" i="84" s="1"/>
  <c r="AB54" i="84" s="1"/>
  <c r="AX47" i="84"/>
  <c r="S47" i="84" s="1"/>
  <c r="AC47" i="84" s="1"/>
  <c r="AB48" i="84" s="1"/>
  <c r="AX41" i="84"/>
  <c r="S41" i="84" s="1"/>
  <c r="AC41" i="84" s="1"/>
  <c r="AB42" i="84" s="1"/>
  <c r="AX35" i="84"/>
  <c r="S35" i="84" s="1"/>
  <c r="AC35" i="84" s="1"/>
  <c r="AB36" i="84" s="1"/>
  <c r="AX29" i="84"/>
  <c r="S29" i="84" s="1"/>
  <c r="AC29" i="84" s="1"/>
  <c r="AB30" i="84" s="1"/>
  <c r="AJ30" i="84" s="1"/>
  <c r="AX23" i="84"/>
  <c r="S23" i="84" s="1"/>
  <c r="AC23" i="84" s="1"/>
  <c r="AB24" i="84" s="1"/>
  <c r="AX17" i="84"/>
  <c r="S17" i="84" s="1"/>
  <c r="AC17" i="84" s="1"/>
  <c r="AB18" i="84" s="1"/>
  <c r="Z78" i="45"/>
  <c r="AX76" i="84"/>
  <c r="S76" i="84" s="1"/>
  <c r="AC76" i="84" s="1"/>
  <c r="AB77" i="84" s="1"/>
  <c r="AX70" i="84"/>
  <c r="S70" i="84" s="1"/>
  <c r="AC70" i="84" s="1"/>
  <c r="AB71" i="84" s="1"/>
  <c r="AX64" i="84"/>
  <c r="S64" i="84" s="1"/>
  <c r="AC64" i="84" s="1"/>
  <c r="AB65" i="84" s="1"/>
  <c r="AJ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J29" i="84" s="1"/>
  <c r="AX22" i="84"/>
  <c r="S22" i="84" s="1"/>
  <c r="AC22" i="84" s="1"/>
  <c r="AB23" i="84" s="1"/>
  <c r="AX16" i="84"/>
  <c r="S16" i="84" s="1"/>
  <c r="AC16" i="84" s="1"/>
  <c r="AB17" i="84" s="1"/>
  <c r="AF73" i="49"/>
  <c r="AO73" i="49" s="1"/>
  <c r="AF76" i="95"/>
  <c r="AO76" i="95" s="1"/>
  <c r="AX26" i="84"/>
  <c r="S26" i="84" s="1"/>
  <c r="AC26" i="84" s="1"/>
  <c r="AB27" i="84" s="1"/>
  <c r="AX75" i="84"/>
  <c r="S75" i="84" s="1"/>
  <c r="AC75" i="84" s="1"/>
  <c r="AB76" i="84" s="1"/>
  <c r="AK76" i="84" s="1"/>
  <c r="AT76" i="84" s="1"/>
  <c r="AX69" i="84"/>
  <c r="S69" i="84" s="1"/>
  <c r="AC69" i="84" s="1"/>
  <c r="AB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J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E76" i="95"/>
  <c r="AG76" i="95"/>
  <c r="AP76" i="95" s="1"/>
  <c r="Z74" i="82"/>
  <c r="AX11" i="84"/>
  <c r="S11" i="84" s="1"/>
  <c r="AC11" i="84" s="1"/>
  <c r="AB12" i="84" s="1"/>
  <c r="AX6" i="84"/>
  <c r="S6" i="84" s="1"/>
  <c r="AC6" i="84" s="1"/>
  <c r="AB7" i="84" s="1"/>
  <c r="AX4" i="84"/>
  <c r="S4" i="84" s="1"/>
  <c r="AC4" i="84" s="1"/>
  <c r="AB5" i="84" s="1"/>
  <c r="AX13" i="84"/>
  <c r="S13" i="84" s="1"/>
  <c r="AC13" i="84" s="1"/>
  <c r="AB14" i="84" s="1"/>
  <c r="AX12" i="84"/>
  <c r="S12" i="84" s="1"/>
  <c r="AC12" i="84" s="1"/>
  <c r="AB13" i="84" s="1"/>
  <c r="AJ13" i="84" s="1"/>
  <c r="W79" i="45"/>
  <c r="AG78" i="45"/>
  <c r="AP78" i="45" s="1"/>
  <c r="AE78" i="45"/>
  <c r="AF78" i="45"/>
  <c r="AO78" i="45" s="1"/>
  <c r="AH74" i="10"/>
  <c r="AQ74" i="10" s="1"/>
  <c r="Y71" i="94"/>
  <c r="X71" i="94"/>
  <c r="Y79" i="96"/>
  <c r="X79" i="96"/>
  <c r="W72" i="85"/>
  <c r="AG71" i="85"/>
  <c r="AP71" i="85" s="1"/>
  <c r="AE71" i="85"/>
  <c r="AF71" i="85"/>
  <c r="AO71" i="85" s="1"/>
  <c r="AI72" i="35"/>
  <c r="AN72" i="35"/>
  <c r="AR74" i="102"/>
  <c r="AI71" i="55"/>
  <c r="AN71" i="55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K33" i="84"/>
  <c r="AT33" i="84" s="1"/>
  <c r="AJ33" i="84"/>
  <c r="AK27" i="84"/>
  <c r="AT27" i="84" s="1"/>
  <c r="AJ27" i="84"/>
  <c r="AJ21" i="84"/>
  <c r="AK21" i="84"/>
  <c r="AT21" i="84" s="1"/>
  <c r="AX14" i="84"/>
  <c r="S14" i="84" s="1"/>
  <c r="AC14" i="84" s="1"/>
  <c r="AB15" i="84" s="1"/>
  <c r="AX8" i="84"/>
  <c r="S8" i="84" s="1"/>
  <c r="AC8" i="84" s="1"/>
  <c r="AB9" i="84" s="1"/>
  <c r="AR73" i="87"/>
  <c r="Y78" i="100"/>
  <c r="X78" i="100"/>
  <c r="Y72" i="98"/>
  <c r="X72" i="98"/>
  <c r="AI70" i="94"/>
  <c r="AN70" i="94"/>
  <c r="AH74" i="87"/>
  <c r="AQ74" i="87" s="1"/>
  <c r="AI73" i="18"/>
  <c r="AN73" i="18"/>
  <c r="AF73" i="99"/>
  <c r="AO73" i="99" s="1"/>
  <c r="AE73" i="99"/>
  <c r="AG73" i="99"/>
  <c r="AP73" i="99" s="1"/>
  <c r="W74" i="99"/>
  <c r="AH75" i="43"/>
  <c r="AQ75" i="43" s="1"/>
  <c r="Y76" i="11"/>
  <c r="X76" i="11"/>
  <c r="AR73" i="10"/>
  <c r="AI77" i="54"/>
  <c r="AN77" i="54"/>
  <c r="AI70" i="90"/>
  <c r="AN70" i="90"/>
  <c r="AK74" i="84"/>
  <c r="AT74" i="84" s="1"/>
  <c r="AJ74" i="84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K7" i="84"/>
  <c r="AT7" i="84" s="1"/>
  <c r="AJ7" i="84"/>
  <c r="Z74" i="87"/>
  <c r="Y74" i="18"/>
  <c r="X74" i="18"/>
  <c r="Y74" i="83"/>
  <c r="X74" i="83"/>
  <c r="AH74" i="82"/>
  <c r="AQ74" i="82" s="1"/>
  <c r="W78" i="16"/>
  <c r="AE77" i="16"/>
  <c r="AF77" i="16"/>
  <c r="AO77" i="16" s="1"/>
  <c r="AG77" i="16"/>
  <c r="AP77" i="16" s="1"/>
  <c r="Y73" i="35"/>
  <c r="X73" i="35"/>
  <c r="AG77" i="88"/>
  <c r="AP77" i="88" s="1"/>
  <c r="AE77" i="88"/>
  <c r="AF77" i="88"/>
  <c r="AO77" i="88" s="1"/>
  <c r="W78" i="88"/>
  <c r="Z75" i="43"/>
  <c r="AI75" i="11"/>
  <c r="AN75" i="11"/>
  <c r="AH75" i="102"/>
  <c r="AQ75" i="102" s="1"/>
  <c r="Y78" i="54"/>
  <c r="X78" i="54"/>
  <c r="Y71" i="48"/>
  <c r="X71" i="48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K43" i="84"/>
  <c r="AT43" i="84" s="1"/>
  <c r="AK31" i="84"/>
  <c r="AT31" i="84" s="1"/>
  <c r="AJ31" i="84"/>
  <c r="AJ25" i="84"/>
  <c r="AK25" i="84"/>
  <c r="AT25" i="84" s="1"/>
  <c r="AJ19" i="84"/>
  <c r="AK19" i="84"/>
  <c r="AT19" i="84" s="1"/>
  <c r="AK13" i="84"/>
  <c r="AT13" i="84" s="1"/>
  <c r="AK8" i="84"/>
  <c r="AT8" i="84" s="1"/>
  <c r="AJ8" i="84"/>
  <c r="Y74" i="49"/>
  <c r="X74" i="49"/>
  <c r="Y74" i="41"/>
  <c r="X74" i="41"/>
  <c r="AH71" i="42"/>
  <c r="AQ71" i="42" s="1"/>
  <c r="AL4" i="92"/>
  <c r="AU4" i="92" s="1"/>
  <c r="AU81" i="92" s="1"/>
  <c r="C11" i="92" s="1"/>
  <c r="F36" i="57" s="1"/>
  <c r="AS4" i="92"/>
  <c r="AS81" i="92" s="1"/>
  <c r="AE74" i="82"/>
  <c r="AG74" i="82"/>
  <c r="AP74" i="82" s="1"/>
  <c r="W75" i="82"/>
  <c r="AF74" i="82"/>
  <c r="AO74" i="82" s="1"/>
  <c r="Z75" i="102"/>
  <c r="AE78" i="51"/>
  <c r="AF78" i="51"/>
  <c r="AO78" i="51" s="1"/>
  <c r="AG78" i="51"/>
  <c r="AP78" i="51" s="1"/>
  <c r="W79" i="51"/>
  <c r="Y71" i="90"/>
  <c r="X71" i="90"/>
  <c r="AK75" i="84"/>
  <c r="AT75" i="84" s="1"/>
  <c r="AK72" i="84"/>
  <c r="AT72" i="84" s="1"/>
  <c r="AK60" i="84"/>
  <c r="AT60" i="84" s="1"/>
  <c r="AJ60" i="84"/>
  <c r="AJ54" i="84"/>
  <c r="AK54" i="84"/>
  <c r="AT54" i="84" s="1"/>
  <c r="AJ48" i="84"/>
  <c r="AK48" i="84"/>
  <c r="AT48" i="84" s="1"/>
  <c r="AK42" i="84"/>
  <c r="AT42" i="84" s="1"/>
  <c r="AJ42" i="84"/>
  <c r="AK36" i="84"/>
  <c r="AT36" i="84" s="1"/>
  <c r="AJ24" i="84"/>
  <c r="AK24" i="84"/>
  <c r="AT24" i="84" s="1"/>
  <c r="AJ18" i="84"/>
  <c r="AK18" i="84"/>
  <c r="AT18" i="84" s="1"/>
  <c r="AK12" i="84"/>
  <c r="AT12" i="84" s="1"/>
  <c r="AK5" i="84"/>
  <c r="AT5" i="84" s="1"/>
  <c r="Z71" i="42"/>
  <c r="AN76" i="95"/>
  <c r="AR74" i="43"/>
  <c r="AI78" i="96"/>
  <c r="AN78" i="96"/>
  <c r="AR70" i="42"/>
  <c r="AI73" i="83"/>
  <c r="AN73" i="83"/>
  <c r="AR77" i="20"/>
  <c r="AE77" i="91"/>
  <c r="AF77" i="91"/>
  <c r="AO77" i="91" s="1"/>
  <c r="W78" i="91"/>
  <c r="AG77" i="91"/>
  <c r="AP77" i="91" s="1"/>
  <c r="AR77" i="45"/>
  <c r="AI71" i="50"/>
  <c r="AN71" i="50"/>
  <c r="AH78" i="20"/>
  <c r="AQ78" i="20" s="1"/>
  <c r="AK77" i="84"/>
  <c r="AT77" i="84" s="1"/>
  <c r="AJ77" i="84"/>
  <c r="AJ71" i="84"/>
  <c r="AK71" i="84"/>
  <c r="AT71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K23" i="84"/>
  <c r="AT23" i="84" s="1"/>
  <c r="AJ23" i="84"/>
  <c r="AJ17" i="84"/>
  <c r="AK17" i="84"/>
  <c r="AT17" i="84" s="1"/>
  <c r="AX10" i="84"/>
  <c r="S10" i="84" s="1"/>
  <c r="AC10" i="84" s="1"/>
  <c r="AB11" i="84" s="1"/>
  <c r="AX5" i="84"/>
  <c r="S5" i="84" s="1"/>
  <c r="AC5" i="84" s="1"/>
  <c r="AB6" i="84" s="1"/>
  <c r="AI77" i="100"/>
  <c r="AN77" i="100"/>
  <c r="Z74" i="10"/>
  <c r="Y72" i="55"/>
  <c r="X72" i="55"/>
  <c r="Z72" i="55" s="1"/>
  <c r="Y72" i="50"/>
  <c r="X72" i="50"/>
  <c r="AF77" i="103"/>
  <c r="AO77" i="103" s="1"/>
  <c r="AG77" i="103"/>
  <c r="AP77" i="103" s="1"/>
  <c r="AE77" i="103"/>
  <c r="W78" i="103"/>
  <c r="AH78" i="45"/>
  <c r="AQ78" i="45" s="1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Z78" i="20"/>
  <c r="AI70" i="48"/>
  <c r="AN70" i="48"/>
  <c r="AJ76" i="84"/>
  <c r="AJ70" i="84"/>
  <c r="AK70" i="84"/>
  <c r="AT70" i="84" s="1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K40" i="84"/>
  <c r="AT40" i="84" s="1"/>
  <c r="AK34" i="84"/>
  <c r="AT34" i="84" s="1"/>
  <c r="AJ34" i="84"/>
  <c r="AK28" i="84"/>
  <c r="AT28" i="84" s="1"/>
  <c r="AK22" i="84"/>
  <c r="AT22" i="84" s="1"/>
  <c r="AJ22" i="84"/>
  <c r="AJ16" i="84"/>
  <c r="AK16" i="84"/>
  <c r="AT16" i="84" s="1"/>
  <c r="AX9" i="84"/>
  <c r="S9" i="84" s="1"/>
  <c r="AC9" i="84" s="1"/>
  <c r="AB10" i="84" s="1"/>
  <c r="AX3" i="84"/>
  <c r="S3" i="84" s="1"/>
  <c r="AC3" i="84" s="1"/>
  <c r="AI73" i="49"/>
  <c r="AN73" i="49"/>
  <c r="AI73" i="41"/>
  <c r="AN73" i="41"/>
  <c r="AI71" i="98"/>
  <c r="AN71" i="98"/>
  <c r="Y77" i="95"/>
  <c r="X77" i="95"/>
  <c r="AI76" i="95" l="1"/>
  <c r="AJ36" i="84"/>
  <c r="AJ72" i="84"/>
  <c r="AJ14" i="84"/>
  <c r="AK37" i="84"/>
  <c r="AT37" i="84" s="1"/>
  <c r="AK73" i="84"/>
  <c r="AT73" i="84" s="1"/>
  <c r="AJ28" i="84"/>
  <c r="AK29" i="84"/>
  <c r="AT29" i="84" s="1"/>
  <c r="AK65" i="84"/>
  <c r="AT65" i="84" s="1"/>
  <c r="AJ75" i="84"/>
  <c r="AJ12" i="84"/>
  <c r="AJ66" i="84"/>
  <c r="AS66" i="84" s="1"/>
  <c r="AK44" i="84"/>
  <c r="AT44" i="84" s="1"/>
  <c r="AJ39" i="84"/>
  <c r="AJ64" i="84"/>
  <c r="AK30" i="84"/>
  <c r="AT30" i="84" s="1"/>
  <c r="AJ43" i="84"/>
  <c r="Z74" i="18"/>
  <c r="AG74" i="18" s="1"/>
  <c r="AP74" i="18" s="1"/>
  <c r="Z74" i="83"/>
  <c r="Z74" i="49"/>
  <c r="AF74" i="49" s="1"/>
  <c r="AO74" i="49" s="1"/>
  <c r="Z71" i="90"/>
  <c r="AG71" i="90" s="1"/>
  <c r="AP71" i="90" s="1"/>
  <c r="Z73" i="35"/>
  <c r="AG73" i="35" s="1"/>
  <c r="AP73" i="35" s="1"/>
  <c r="W75" i="49"/>
  <c r="AE74" i="49"/>
  <c r="W72" i="90"/>
  <c r="AE71" i="90"/>
  <c r="AS47" i="84"/>
  <c r="AL47" i="84"/>
  <c r="AU47" i="84" s="1"/>
  <c r="AS65" i="84"/>
  <c r="AL65" i="84"/>
  <c r="AU65" i="84" s="1"/>
  <c r="AI77" i="91"/>
  <c r="AN77" i="91"/>
  <c r="AR76" i="95"/>
  <c r="AF75" i="102"/>
  <c r="AO75" i="102" s="1"/>
  <c r="W76" i="102"/>
  <c r="AE75" i="102"/>
  <c r="AG75" i="102"/>
  <c r="AP75" i="102" s="1"/>
  <c r="AS19" i="84"/>
  <c r="AL19" i="84"/>
  <c r="AU19" i="84" s="1"/>
  <c r="AS37" i="84"/>
  <c r="AL37" i="84"/>
  <c r="AU37" i="84" s="1"/>
  <c r="AS55" i="84"/>
  <c r="AL55" i="84"/>
  <c r="AU55" i="84" s="1"/>
  <c r="AS73" i="84"/>
  <c r="AH78" i="54"/>
  <c r="AQ78" i="54" s="1"/>
  <c r="Y78" i="88"/>
  <c r="X78" i="88"/>
  <c r="AE74" i="83"/>
  <c r="AG74" i="83"/>
  <c r="AP74" i="83" s="1"/>
  <c r="W75" i="83"/>
  <c r="AF74" i="83"/>
  <c r="AO74" i="83" s="1"/>
  <c r="AS7" i="84"/>
  <c r="AL7" i="84"/>
  <c r="AU7" i="84" s="1"/>
  <c r="AS26" i="84"/>
  <c r="AL26" i="84"/>
  <c r="AU26" i="84" s="1"/>
  <c r="AS62" i="84"/>
  <c r="AL62" i="84"/>
  <c r="AU62" i="84" s="1"/>
  <c r="AH76" i="11"/>
  <c r="AQ76" i="11" s="1"/>
  <c r="AK9" i="84"/>
  <c r="AT9" i="84" s="1"/>
  <c r="AJ9" i="84"/>
  <c r="AS33" i="84"/>
  <c r="AL33" i="84"/>
  <c r="AU33" i="84" s="1"/>
  <c r="AS51" i="84"/>
  <c r="AL51" i="84"/>
  <c r="AU51" i="84" s="1"/>
  <c r="AI71" i="85"/>
  <c r="AN71" i="85"/>
  <c r="Z71" i="94"/>
  <c r="AH71" i="94"/>
  <c r="AQ71" i="94" s="1"/>
  <c r="AR73" i="41"/>
  <c r="AS16" i="84"/>
  <c r="AL16" i="84"/>
  <c r="AU16" i="84" s="1"/>
  <c r="AS70" i="84"/>
  <c r="AL70" i="84"/>
  <c r="AU70" i="84" s="1"/>
  <c r="AS35" i="84"/>
  <c r="AL35" i="84"/>
  <c r="AU35" i="84" s="1"/>
  <c r="AF71" i="42"/>
  <c r="AO71" i="42" s="1"/>
  <c r="AG71" i="42"/>
  <c r="AP71" i="42" s="1"/>
  <c r="AE71" i="42"/>
  <c r="W72" i="42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AH74" i="41"/>
  <c r="AQ74" i="41" s="1"/>
  <c r="AS8" i="84"/>
  <c r="AL8" i="84"/>
  <c r="AU8" i="84" s="1"/>
  <c r="AK79" i="84"/>
  <c r="AT79" i="84" s="1"/>
  <c r="Z78" i="54"/>
  <c r="AS44" i="84"/>
  <c r="AL44" i="84"/>
  <c r="AU44" i="84" s="1"/>
  <c r="AR70" i="90"/>
  <c r="Z76" i="11"/>
  <c r="AH78" i="100"/>
  <c r="AQ78" i="100" s="1"/>
  <c r="AJ15" i="84"/>
  <c r="AK15" i="84"/>
  <c r="AT15" i="84" s="1"/>
  <c r="AS69" i="84"/>
  <c r="AL69" i="84"/>
  <c r="AU69" i="84" s="1"/>
  <c r="AH77" i="95"/>
  <c r="AQ77" i="95" s="1"/>
  <c r="AS52" i="84"/>
  <c r="AL52" i="84"/>
  <c r="AU52" i="84" s="1"/>
  <c r="AE72" i="55"/>
  <c r="AF72" i="55"/>
  <c r="AO72" i="55" s="1"/>
  <c r="W73" i="55"/>
  <c r="AG72" i="55"/>
  <c r="AP72" i="55" s="1"/>
  <c r="AS76" i="84"/>
  <c r="AL76" i="84"/>
  <c r="AU76" i="84" s="1"/>
  <c r="AR73" i="49"/>
  <c r="AS40" i="84"/>
  <c r="AL40" i="84"/>
  <c r="AU40" i="84" s="1"/>
  <c r="AI79" i="84"/>
  <c r="AP79" i="84"/>
  <c r="AP81" i="84" s="1"/>
  <c r="AH72" i="50"/>
  <c r="AQ72" i="50" s="1"/>
  <c r="AG74" i="10"/>
  <c r="AP74" i="10" s="1"/>
  <c r="AF74" i="10"/>
  <c r="AO74" i="10" s="1"/>
  <c r="W75" i="10"/>
  <c r="AE74" i="10"/>
  <c r="AS17" i="84"/>
  <c r="AL17" i="84"/>
  <c r="AU17" i="84" s="1"/>
  <c r="AS53" i="84"/>
  <c r="AL53" i="84"/>
  <c r="AU53" i="84" s="1"/>
  <c r="AS71" i="84"/>
  <c r="AL71" i="84"/>
  <c r="AU71" i="84" s="1"/>
  <c r="AR78" i="96"/>
  <c r="AS42" i="84"/>
  <c r="AL42" i="84"/>
  <c r="AU42" i="84" s="1"/>
  <c r="AS60" i="84"/>
  <c r="AL60" i="84"/>
  <c r="AU60" i="84" s="1"/>
  <c r="Y79" i="51"/>
  <c r="X79" i="51"/>
  <c r="Z74" i="41"/>
  <c r="AS25" i="84"/>
  <c r="AL25" i="84"/>
  <c r="AU25" i="84" s="1"/>
  <c r="AS43" i="84"/>
  <c r="AL43" i="84"/>
  <c r="AU43" i="84" s="1"/>
  <c r="AS61" i="84"/>
  <c r="AL61" i="84"/>
  <c r="AU61" i="84" s="1"/>
  <c r="AI77" i="88"/>
  <c r="AN77" i="88"/>
  <c r="AH74" i="18"/>
  <c r="AQ74" i="18" s="1"/>
  <c r="AR73" i="18"/>
  <c r="Z78" i="100"/>
  <c r="AS39" i="84"/>
  <c r="AL39" i="84"/>
  <c r="AU39" i="84" s="1"/>
  <c r="AS78" i="84"/>
  <c r="AL78" i="84"/>
  <c r="AU78" i="84" s="1"/>
  <c r="Y72" i="85"/>
  <c r="X72" i="85"/>
  <c r="AK11" i="84"/>
  <c r="AT11" i="84" s="1"/>
  <c r="AJ11" i="84"/>
  <c r="AS22" i="84"/>
  <c r="AL22" i="84"/>
  <c r="AU22" i="84" s="1"/>
  <c r="AS58" i="84"/>
  <c r="AL58" i="84"/>
  <c r="AU58" i="84" s="1"/>
  <c r="Z72" i="50"/>
  <c r="AS23" i="84"/>
  <c r="AL23" i="84"/>
  <c r="AU23" i="84" s="1"/>
  <c r="AS41" i="84"/>
  <c r="AL41" i="84"/>
  <c r="AU41" i="84" s="1"/>
  <c r="AS59" i="84"/>
  <c r="AL59" i="84"/>
  <c r="AU59" i="84" s="1"/>
  <c r="AS77" i="84"/>
  <c r="AL77" i="84"/>
  <c r="AU77" i="84" s="1"/>
  <c r="AJ5" i="84"/>
  <c r="AS24" i="84"/>
  <c r="AL24" i="84"/>
  <c r="AU24" i="84" s="1"/>
  <c r="AS75" i="84"/>
  <c r="AL75" i="84"/>
  <c r="AU75" i="84" s="1"/>
  <c r="Y75" i="82"/>
  <c r="Z75" i="82" s="1"/>
  <c r="X75" i="82"/>
  <c r="AS31" i="84"/>
  <c r="AL31" i="84"/>
  <c r="AU31" i="84" s="1"/>
  <c r="AS49" i="84"/>
  <c r="AL49" i="84"/>
  <c r="AU49" i="84" s="1"/>
  <c r="AS67" i="84"/>
  <c r="AL67" i="84"/>
  <c r="AU67" i="84" s="1"/>
  <c r="AH71" i="48"/>
  <c r="AQ71" i="48" s="1"/>
  <c r="AR75" i="11"/>
  <c r="AF74" i="18"/>
  <c r="AO74" i="18" s="1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R77" i="54"/>
  <c r="Y74" i="99"/>
  <c r="X74" i="99"/>
  <c r="AR70" i="94"/>
  <c r="AS21" i="84"/>
  <c r="AL21" i="84"/>
  <c r="AU21" i="84" s="1"/>
  <c r="AS57" i="84"/>
  <c r="AL57" i="84"/>
  <c r="AU57" i="84" s="1"/>
  <c r="AR72" i="35"/>
  <c r="AH79" i="96"/>
  <c r="AQ79" i="96" s="1"/>
  <c r="AQ81" i="96" s="1"/>
  <c r="AZ3" i="96"/>
  <c r="AX76" i="96" s="1"/>
  <c r="S76" i="96" s="1"/>
  <c r="AC76" i="96" s="1"/>
  <c r="AB77" i="96" s="1"/>
  <c r="AX12" i="96"/>
  <c r="S12" i="96" s="1"/>
  <c r="AC12" i="96" s="1"/>
  <c r="AB13" i="96" s="1"/>
  <c r="AX17" i="96"/>
  <c r="S17" i="96" s="1"/>
  <c r="AC17" i="96" s="1"/>
  <c r="AB18" i="96" s="1"/>
  <c r="AX19" i="96"/>
  <c r="S19" i="96" s="1"/>
  <c r="AC19" i="96" s="1"/>
  <c r="AB20" i="96" s="1"/>
  <c r="AX20" i="96"/>
  <c r="S20" i="96" s="1"/>
  <c r="AC20" i="96" s="1"/>
  <c r="AB21" i="96" s="1"/>
  <c r="AX23" i="96"/>
  <c r="S23" i="96" s="1"/>
  <c r="AC23" i="96" s="1"/>
  <c r="AB24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I78" i="45"/>
  <c r="AN78" i="45"/>
  <c r="AR71" i="98"/>
  <c r="AJ10" i="84"/>
  <c r="AK10" i="84"/>
  <c r="AT10" i="84" s="1"/>
  <c r="AS28" i="84"/>
  <c r="AL28" i="84"/>
  <c r="AU28" i="84" s="1"/>
  <c r="AS46" i="84"/>
  <c r="AL46" i="84"/>
  <c r="AU46" i="84" s="1"/>
  <c r="AS64" i="84"/>
  <c r="AL64" i="84"/>
  <c r="AU64" i="84" s="1"/>
  <c r="AR70" i="48"/>
  <c r="Y78" i="103"/>
  <c r="X78" i="103"/>
  <c r="AR77" i="100"/>
  <c r="Y78" i="91"/>
  <c r="X78" i="91"/>
  <c r="Z78" i="91" s="1"/>
  <c r="AR73" i="83"/>
  <c r="AS12" i="84"/>
  <c r="AL12" i="84"/>
  <c r="AU12" i="84" s="1"/>
  <c r="AH71" i="90"/>
  <c r="AQ71" i="90" s="1"/>
  <c r="AH74" i="49"/>
  <c r="AQ74" i="49" s="1"/>
  <c r="AS13" i="84"/>
  <c r="AL13" i="84"/>
  <c r="AU13" i="84" s="1"/>
  <c r="Z71" i="48"/>
  <c r="AF75" i="43"/>
  <c r="AO75" i="43" s="1"/>
  <c r="AG75" i="43"/>
  <c r="AP75" i="43" s="1"/>
  <c r="W76" i="43"/>
  <c r="AE75" i="43"/>
  <c r="AH73" i="35"/>
  <c r="AQ73" i="35" s="1"/>
  <c r="AI77" i="16"/>
  <c r="AN77" i="16"/>
  <c r="AS56" i="84"/>
  <c r="AL56" i="84"/>
  <c r="AU56" i="84" s="1"/>
  <c r="AS74" i="84"/>
  <c r="AL74" i="84"/>
  <c r="AU74" i="84" s="1"/>
  <c r="AH72" i="98"/>
  <c r="AQ72" i="98" s="1"/>
  <c r="AS27" i="84"/>
  <c r="AL27" i="84"/>
  <c r="AU27" i="84" s="1"/>
  <c r="Z79" i="96"/>
  <c r="AS29" i="84"/>
  <c r="AL29" i="84"/>
  <c r="AU29" i="84" s="1"/>
  <c r="Z77" i="95"/>
  <c r="AJ3" i="84"/>
  <c r="AB4" i="84"/>
  <c r="AS34" i="84"/>
  <c r="AL34" i="84"/>
  <c r="AU34" i="84" s="1"/>
  <c r="AG78" i="20"/>
  <c r="AP78" i="20" s="1"/>
  <c r="AE78" i="20"/>
  <c r="W79" i="20"/>
  <c r="AF78" i="20"/>
  <c r="AO78" i="20" s="1"/>
  <c r="AI77" i="103"/>
  <c r="AN77" i="103"/>
  <c r="AH72" i="55"/>
  <c r="AQ72" i="55" s="1"/>
  <c r="AK6" i="84"/>
  <c r="AT6" i="84" s="1"/>
  <c r="AJ6" i="84"/>
  <c r="AR71" i="50"/>
  <c r="AS30" i="84"/>
  <c r="AL30" i="84"/>
  <c r="AU30" i="84" s="1"/>
  <c r="AS48" i="84"/>
  <c r="AL48" i="84"/>
  <c r="AU48" i="84" s="1"/>
  <c r="AI78" i="51"/>
  <c r="AN78" i="51"/>
  <c r="AI74" i="82"/>
  <c r="AN74" i="82"/>
  <c r="Y78" i="16"/>
  <c r="X78" i="16"/>
  <c r="AH74" i="83"/>
  <c r="AQ74" i="83" s="1"/>
  <c r="W75" i="87"/>
  <c r="AG74" i="87"/>
  <c r="AP74" i="87" s="1"/>
  <c r="AE74" i="87"/>
  <c r="AF74" i="87"/>
  <c r="AO74" i="87" s="1"/>
  <c r="AS20" i="84"/>
  <c r="AL20" i="84"/>
  <c r="AU20" i="84" s="1"/>
  <c r="AS38" i="84"/>
  <c r="AL38" i="84"/>
  <c r="AU38" i="84" s="1"/>
  <c r="AI73" i="99"/>
  <c r="AR73" i="99" s="1"/>
  <c r="AN73" i="99"/>
  <c r="Z72" i="98"/>
  <c r="AS45" i="84"/>
  <c r="AL45" i="84"/>
  <c r="AU45" i="84" s="1"/>
  <c r="AS63" i="84"/>
  <c r="AL63" i="84"/>
  <c r="AU63" i="84" s="1"/>
  <c r="AR71" i="55"/>
  <c r="Y79" i="45"/>
  <c r="X79" i="45"/>
  <c r="AX22" i="96" l="1"/>
  <c r="S22" i="96" s="1"/>
  <c r="AC22" i="96" s="1"/>
  <c r="AB23" i="96" s="1"/>
  <c r="AX16" i="96"/>
  <c r="S16" i="96" s="1"/>
  <c r="AC16" i="96" s="1"/>
  <c r="AB17" i="96" s="1"/>
  <c r="W75" i="18"/>
  <c r="AL66" i="84"/>
  <c r="AU66" i="84" s="1"/>
  <c r="AX21" i="96"/>
  <c r="S21" i="96" s="1"/>
  <c r="AC21" i="96" s="1"/>
  <c r="AB22" i="96" s="1"/>
  <c r="AX15" i="96"/>
  <c r="S15" i="96" s="1"/>
  <c r="AC15" i="96" s="1"/>
  <c r="AB16" i="96" s="1"/>
  <c r="AJ16" i="96" s="1"/>
  <c r="AE74" i="18"/>
  <c r="AL73" i="84"/>
  <c r="AU73" i="84" s="1"/>
  <c r="Z78" i="103"/>
  <c r="AX24" i="96"/>
  <c r="S24" i="96" s="1"/>
  <c r="AC24" i="96" s="1"/>
  <c r="AB25" i="96" s="1"/>
  <c r="AX18" i="96"/>
  <c r="S18" i="96" s="1"/>
  <c r="AC18" i="96" s="1"/>
  <c r="AB19" i="96" s="1"/>
  <c r="AE73" i="35"/>
  <c r="AI73" i="35" s="1"/>
  <c r="AF73" i="35"/>
  <c r="AO73" i="35" s="1"/>
  <c r="AX11" i="96"/>
  <c r="S11" i="96" s="1"/>
  <c r="AC11" i="96" s="1"/>
  <c r="AB12" i="96" s="1"/>
  <c r="AX10" i="96"/>
  <c r="S10" i="96" s="1"/>
  <c r="AC10" i="96" s="1"/>
  <c r="AB11" i="96" s="1"/>
  <c r="W74" i="35"/>
  <c r="AX14" i="96"/>
  <c r="S14" i="96" s="1"/>
  <c r="AC14" i="96" s="1"/>
  <c r="AB15" i="96" s="1"/>
  <c r="AJ15" i="96" s="1"/>
  <c r="AF71" i="90"/>
  <c r="AO71" i="90" s="1"/>
  <c r="AG74" i="49"/>
  <c r="AP74" i="49" s="1"/>
  <c r="AX13" i="96"/>
  <c r="S13" i="96" s="1"/>
  <c r="AC13" i="96" s="1"/>
  <c r="AB14" i="96" s="1"/>
  <c r="AX8" i="96"/>
  <c r="S8" i="96" s="1"/>
  <c r="AC8" i="96" s="1"/>
  <c r="AB9" i="96" s="1"/>
  <c r="AX7" i="96"/>
  <c r="S7" i="96" s="1"/>
  <c r="AC7" i="96" s="1"/>
  <c r="AB8" i="96" s="1"/>
  <c r="Z74" i="99"/>
  <c r="AG74" i="99" s="1"/>
  <c r="AP74" i="99" s="1"/>
  <c r="AX6" i="96"/>
  <c r="S6" i="96" s="1"/>
  <c r="AC6" i="96" s="1"/>
  <c r="AB7" i="96" s="1"/>
  <c r="AK7" i="96" s="1"/>
  <c r="AT7" i="96" s="1"/>
  <c r="AX3" i="96"/>
  <c r="S3" i="96" s="1"/>
  <c r="AC3" i="96" s="1"/>
  <c r="Z72" i="85"/>
  <c r="AG72" i="85" s="1"/>
  <c r="AP72" i="85" s="1"/>
  <c r="Z79" i="51"/>
  <c r="AE79" i="51" s="1"/>
  <c r="AX9" i="96"/>
  <c r="S9" i="96" s="1"/>
  <c r="AC9" i="96" s="1"/>
  <c r="AB10" i="96" s="1"/>
  <c r="AF72" i="85"/>
  <c r="AO72" i="85" s="1"/>
  <c r="W73" i="85"/>
  <c r="AG79" i="51"/>
  <c r="AP79" i="51" s="1"/>
  <c r="AP81" i="51" s="1"/>
  <c r="W76" i="82"/>
  <c r="AG75" i="82"/>
  <c r="AP75" i="82" s="1"/>
  <c r="AF75" i="82"/>
  <c r="AO75" i="82" s="1"/>
  <c r="AE75" i="82"/>
  <c r="AF78" i="103"/>
  <c r="AO78" i="103" s="1"/>
  <c r="AG78" i="103"/>
  <c r="AP78" i="103" s="1"/>
  <c r="AE78" i="103"/>
  <c r="W79" i="103"/>
  <c r="Y75" i="87"/>
  <c r="X75" i="87"/>
  <c r="AH78" i="16"/>
  <c r="AQ78" i="16" s="1"/>
  <c r="AH79" i="45"/>
  <c r="AQ79" i="45" s="1"/>
  <c r="AQ81" i="45" s="1"/>
  <c r="AZ3" i="45"/>
  <c r="AX8" i="45" s="1"/>
  <c r="S8" i="45" s="1"/>
  <c r="AC8" i="45" s="1"/>
  <c r="AB9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AX76" i="45"/>
  <c r="S76" i="45" s="1"/>
  <c r="AC76" i="45" s="1"/>
  <c r="AB77" i="45" s="1"/>
  <c r="Z79" i="45"/>
  <c r="AJ4" i="84"/>
  <c r="AK4" i="84"/>
  <c r="AT4" i="84" s="1"/>
  <c r="AT81" i="84" s="1"/>
  <c r="AR77" i="16"/>
  <c r="AH78" i="91"/>
  <c r="AQ78" i="91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0" i="96"/>
  <c r="AK10" i="96"/>
  <c r="AT10" i="96" s="1"/>
  <c r="AX4" i="96"/>
  <c r="S4" i="96" s="1"/>
  <c r="AC4" i="96" s="1"/>
  <c r="AB5" i="96" s="1"/>
  <c r="AH75" i="82"/>
  <c r="AQ75" i="82" s="1"/>
  <c r="AF78" i="100"/>
  <c r="AO78" i="100" s="1"/>
  <c r="AE78" i="100"/>
  <c r="W79" i="100"/>
  <c r="AG78" i="100"/>
  <c r="AP78" i="100" s="1"/>
  <c r="AI72" i="55"/>
  <c r="AN72" i="55"/>
  <c r="Y79" i="20"/>
  <c r="X79" i="20"/>
  <c r="Z79" i="20" s="1"/>
  <c r="AS3" i="84"/>
  <c r="AL3" i="84"/>
  <c r="AU3" i="84" s="1"/>
  <c r="AI75" i="43"/>
  <c r="AN75" i="43"/>
  <c r="AF78" i="91"/>
  <c r="AO78" i="91" s="1"/>
  <c r="AE78" i="91"/>
  <c r="AG78" i="91"/>
  <c r="AP78" i="91" s="1"/>
  <c r="W79" i="91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K15" i="96"/>
  <c r="AT15" i="96" s="1"/>
  <c r="AJ9" i="96"/>
  <c r="AK9" i="96"/>
  <c r="AT9" i="96" s="1"/>
  <c r="AJ3" i="96"/>
  <c r="AB4" i="96"/>
  <c r="AS5" i="84"/>
  <c r="AL5" i="84"/>
  <c r="AU5" i="84" s="1"/>
  <c r="AR79" i="84"/>
  <c r="AR81" i="84" s="1"/>
  <c r="AL79" i="84"/>
  <c r="AU79" i="84" s="1"/>
  <c r="Y75" i="83"/>
  <c r="X75" i="83"/>
  <c r="Y76" i="43"/>
  <c r="X76" i="43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I74" i="49"/>
  <c r="AN74" i="49"/>
  <c r="AR78" i="45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J7" i="96"/>
  <c r="Y75" i="18"/>
  <c r="X75" i="18"/>
  <c r="AS11" i="84"/>
  <c r="AL11" i="84"/>
  <c r="AU11" i="84" s="1"/>
  <c r="AR77" i="88"/>
  <c r="AI74" i="10"/>
  <c r="AN74" i="10"/>
  <c r="W72" i="94"/>
  <c r="AG71" i="94"/>
  <c r="AP71" i="94" s="1"/>
  <c r="AE71" i="94"/>
  <c r="AF71" i="94"/>
  <c r="AO71" i="94" s="1"/>
  <c r="AI74" i="83"/>
  <c r="AN74" i="83"/>
  <c r="AR78" i="51"/>
  <c r="AE72" i="98"/>
  <c r="AF72" i="98"/>
  <c r="AO72" i="98" s="1"/>
  <c r="AG72" i="98"/>
  <c r="AP72" i="98" s="1"/>
  <c r="W73" i="98"/>
  <c r="AI78" i="20"/>
  <c r="AN78" i="20"/>
  <c r="AR77" i="103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J77" i="96"/>
  <c r="AK77" i="96"/>
  <c r="AT77" i="96" s="1"/>
  <c r="AI74" i="18"/>
  <c r="AN74" i="18"/>
  <c r="AF72" i="50"/>
  <c r="AO72" i="50" s="1"/>
  <c r="AG72" i="50"/>
  <c r="AP72" i="50" s="1"/>
  <c r="W73" i="50"/>
  <c r="AE72" i="50"/>
  <c r="AG74" i="41"/>
  <c r="AP74" i="41" s="1"/>
  <c r="W75" i="41"/>
  <c r="AE74" i="41"/>
  <c r="AF74" i="41"/>
  <c r="AO74" i="41" s="1"/>
  <c r="Y75" i="10"/>
  <c r="X75" i="10"/>
  <c r="Y73" i="55"/>
  <c r="X73" i="55"/>
  <c r="AE78" i="54"/>
  <c r="AF78" i="54"/>
  <c r="AO78" i="54" s="1"/>
  <c r="W79" i="54"/>
  <c r="AG78" i="54"/>
  <c r="AP78" i="54" s="1"/>
  <c r="Y72" i="42"/>
  <c r="X72" i="42"/>
  <c r="AS9" i="84"/>
  <c r="AL9" i="84"/>
  <c r="AU9" i="84" s="1"/>
  <c r="AH78" i="88"/>
  <c r="AQ78" i="88" s="1"/>
  <c r="AI75" i="102"/>
  <c r="AN75" i="102"/>
  <c r="AR77" i="91"/>
  <c r="AI71" i="90"/>
  <c r="AN71" i="90"/>
  <c r="Z78" i="16"/>
  <c r="AS6" i="84"/>
  <c r="AL6" i="84"/>
  <c r="AU6" i="84" s="1"/>
  <c r="AF77" i="95"/>
  <c r="AO77" i="95" s="1"/>
  <c r="AE77" i="95"/>
  <c r="AG77" i="95"/>
  <c r="AP77" i="95" s="1"/>
  <c r="W78" i="95"/>
  <c r="AI74" i="87"/>
  <c r="AN74" i="87"/>
  <c r="AR74" i="82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W72" i="48"/>
  <c r="AF71" i="48"/>
  <c r="AO71" i="48" s="1"/>
  <c r="AE71" i="48"/>
  <c r="AG71" i="48"/>
  <c r="AP71" i="48" s="1"/>
  <c r="AH78" i="103"/>
  <c r="AQ78" i="103" s="1"/>
  <c r="AS10" i="84"/>
  <c r="AL10" i="84"/>
  <c r="AU10" i="84" s="1"/>
  <c r="AJ78" i="96"/>
  <c r="AK78" i="96"/>
  <c r="AT78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X5" i="96"/>
  <c r="S5" i="96" s="1"/>
  <c r="AC5" i="96" s="1"/>
  <c r="AB6" i="96" s="1"/>
  <c r="AH74" i="99"/>
  <c r="AQ74" i="99" s="1"/>
  <c r="AH72" i="85"/>
  <c r="AQ72" i="85" s="1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7" i="51"/>
  <c r="S17" i="51" s="1"/>
  <c r="AC17" i="51" s="1"/>
  <c r="AB18" i="51" s="1"/>
  <c r="AX23" i="51"/>
  <c r="S23" i="51" s="1"/>
  <c r="AC23" i="51" s="1"/>
  <c r="AB24" i="51" s="1"/>
  <c r="AX29" i="51"/>
  <c r="S29" i="51" s="1"/>
  <c r="AC29" i="51" s="1"/>
  <c r="AB30" i="51" s="1"/>
  <c r="AX35" i="51"/>
  <c r="S35" i="51" s="1"/>
  <c r="AC35" i="51" s="1"/>
  <c r="AB36" i="51" s="1"/>
  <c r="AX41" i="51"/>
  <c r="S41" i="51" s="1"/>
  <c r="AC41" i="51" s="1"/>
  <c r="AB42" i="51" s="1"/>
  <c r="AX47" i="51"/>
  <c r="S47" i="51" s="1"/>
  <c r="AC47" i="51" s="1"/>
  <c r="AB48" i="51" s="1"/>
  <c r="AX53" i="51"/>
  <c r="S53" i="51" s="1"/>
  <c r="AC53" i="51" s="1"/>
  <c r="AB54" i="51" s="1"/>
  <c r="AX59" i="51"/>
  <c r="S59" i="51" s="1"/>
  <c r="AC59" i="51" s="1"/>
  <c r="AB60" i="51" s="1"/>
  <c r="AX65" i="51"/>
  <c r="S65" i="51" s="1"/>
  <c r="AC65" i="51" s="1"/>
  <c r="AB66" i="51" s="1"/>
  <c r="AX71" i="51"/>
  <c r="S71" i="51" s="1"/>
  <c r="AC71" i="51" s="1"/>
  <c r="AB72" i="51" s="1"/>
  <c r="AX77" i="51"/>
  <c r="S77" i="51" s="1"/>
  <c r="AC77" i="51" s="1"/>
  <c r="AB78" i="51" s="1"/>
  <c r="AS15" i="84"/>
  <c r="AL15" i="84"/>
  <c r="AU15" i="84" s="1"/>
  <c r="W77" i="11"/>
  <c r="AE76" i="11"/>
  <c r="AN76" i="11" s="1"/>
  <c r="AF76" i="11"/>
  <c r="AO76" i="11" s="1"/>
  <c r="AG76" i="11"/>
  <c r="AI71" i="42"/>
  <c r="AN71" i="42"/>
  <c r="AR71" i="85"/>
  <c r="Z78" i="88"/>
  <c r="Y76" i="102"/>
  <c r="X76" i="102"/>
  <c r="Y72" i="90"/>
  <c r="X72" i="90"/>
  <c r="Z72" i="90" s="1"/>
  <c r="Y74" i="35"/>
  <c r="X74" i="35"/>
  <c r="Y75" i="49"/>
  <c r="X75" i="49"/>
  <c r="AX58" i="51" l="1"/>
  <c r="S58" i="51" s="1"/>
  <c r="AC58" i="51" s="1"/>
  <c r="AB59" i="51" s="1"/>
  <c r="AX10" i="51"/>
  <c r="S10" i="51" s="1"/>
  <c r="AC10" i="51" s="1"/>
  <c r="AB11" i="51" s="1"/>
  <c r="AX70" i="51"/>
  <c r="S70" i="51" s="1"/>
  <c r="AC70" i="51" s="1"/>
  <c r="AB71" i="51" s="1"/>
  <c r="AX40" i="51"/>
  <c r="S40" i="51" s="1"/>
  <c r="AC40" i="51" s="1"/>
  <c r="AB41" i="51" s="1"/>
  <c r="AX4" i="51"/>
  <c r="S4" i="51" s="1"/>
  <c r="AC4" i="51" s="1"/>
  <c r="AB5" i="51" s="1"/>
  <c r="AX76" i="51"/>
  <c r="S76" i="51" s="1"/>
  <c r="AC76" i="51" s="1"/>
  <c r="AB77" i="51" s="1"/>
  <c r="AK77" i="51" s="1"/>
  <c r="AT77" i="51" s="1"/>
  <c r="AX69" i="51"/>
  <c r="S69" i="51" s="1"/>
  <c r="AC69" i="51" s="1"/>
  <c r="AB70" i="51" s="1"/>
  <c r="AX63" i="51"/>
  <c r="S63" i="51" s="1"/>
  <c r="AC63" i="51" s="1"/>
  <c r="AB64" i="51" s="1"/>
  <c r="AX57" i="51"/>
  <c r="S57" i="51" s="1"/>
  <c r="AC57" i="51" s="1"/>
  <c r="AB58" i="51" s="1"/>
  <c r="AX51" i="51"/>
  <c r="S51" i="51" s="1"/>
  <c r="AC51" i="51" s="1"/>
  <c r="AB52" i="51" s="1"/>
  <c r="AX45" i="51"/>
  <c r="S45" i="51" s="1"/>
  <c r="AC45" i="51" s="1"/>
  <c r="AB46" i="51" s="1"/>
  <c r="AX39" i="51"/>
  <c r="S39" i="51" s="1"/>
  <c r="AC39" i="51" s="1"/>
  <c r="AB40" i="51" s="1"/>
  <c r="AJ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Z72" i="42"/>
  <c r="W73" i="42" s="1"/>
  <c r="W75" i="99"/>
  <c r="AX74" i="51"/>
  <c r="S74" i="51" s="1"/>
  <c r="AC74" i="51" s="1"/>
  <c r="AB75" i="51" s="1"/>
  <c r="AX46" i="51"/>
  <c r="S46" i="51" s="1"/>
  <c r="AC46" i="51" s="1"/>
  <c r="AB47" i="51" s="1"/>
  <c r="AX22" i="51"/>
  <c r="S22" i="51" s="1"/>
  <c r="AC22" i="51" s="1"/>
  <c r="AB23" i="51" s="1"/>
  <c r="AX56" i="51"/>
  <c r="S56" i="51" s="1"/>
  <c r="AC56" i="51" s="1"/>
  <c r="AB57" i="51" s="1"/>
  <c r="AX32" i="51"/>
  <c r="S32" i="51" s="1"/>
  <c r="AC32" i="51" s="1"/>
  <c r="AB33" i="51" s="1"/>
  <c r="AJ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7" i="51"/>
  <c r="S7" i="51" s="1"/>
  <c r="AC7" i="51" s="1"/>
  <c r="AB8" i="51" s="1"/>
  <c r="AN73" i="35"/>
  <c r="AE74" i="99"/>
  <c r="AN74" i="99" s="1"/>
  <c r="AX52" i="51"/>
  <c r="S52" i="51" s="1"/>
  <c r="AC52" i="51" s="1"/>
  <c r="AB53" i="51" s="1"/>
  <c r="AX28" i="51"/>
  <c r="S28" i="51" s="1"/>
  <c r="AC28" i="51" s="1"/>
  <c r="AB29" i="51" s="1"/>
  <c r="AX68" i="51"/>
  <c r="S68" i="51" s="1"/>
  <c r="AC68" i="51" s="1"/>
  <c r="AB69" i="51" s="1"/>
  <c r="AX50" i="51"/>
  <c r="S50" i="51" s="1"/>
  <c r="AC50" i="51" s="1"/>
  <c r="AB51" i="51" s="1"/>
  <c r="AX38" i="51"/>
  <c r="S38" i="51" s="1"/>
  <c r="AC38" i="51" s="1"/>
  <c r="AB39" i="51" s="1"/>
  <c r="AX73" i="51"/>
  <c r="S73" i="51" s="1"/>
  <c r="AC73" i="51" s="1"/>
  <c r="AB74" i="51" s="1"/>
  <c r="AJ74" i="51" s="1"/>
  <c r="AX67" i="51"/>
  <c r="S67" i="51" s="1"/>
  <c r="AC67" i="51" s="1"/>
  <c r="AB68" i="51" s="1"/>
  <c r="AX61" i="51"/>
  <c r="S61" i="51" s="1"/>
  <c r="AC61" i="51" s="1"/>
  <c r="AB62" i="51" s="1"/>
  <c r="AX55" i="51"/>
  <c r="S55" i="51" s="1"/>
  <c r="AC55" i="51" s="1"/>
  <c r="AB56" i="51" s="1"/>
  <c r="AX49" i="51"/>
  <c r="S49" i="51" s="1"/>
  <c r="AC49" i="51" s="1"/>
  <c r="AB50" i="51" s="1"/>
  <c r="AX43" i="51"/>
  <c r="S43" i="51" s="1"/>
  <c r="AC43" i="51" s="1"/>
  <c r="AB44" i="51" s="1"/>
  <c r="AX37" i="51"/>
  <c r="S37" i="51" s="1"/>
  <c r="AC37" i="51" s="1"/>
  <c r="AB38" i="51" s="1"/>
  <c r="AJ38" i="51" s="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X6" i="51"/>
  <c r="S6" i="51" s="1"/>
  <c r="AC6" i="51" s="1"/>
  <c r="AB7" i="51" s="1"/>
  <c r="AK16" i="96"/>
  <c r="AT16" i="96" s="1"/>
  <c r="AF74" i="99"/>
  <c r="AO74" i="99" s="1"/>
  <c r="AX64" i="51"/>
  <c r="S64" i="51" s="1"/>
  <c r="AC64" i="51" s="1"/>
  <c r="AB65" i="51" s="1"/>
  <c r="AX34" i="51"/>
  <c r="S34" i="51" s="1"/>
  <c r="AC34" i="51" s="1"/>
  <c r="AB35" i="51" s="1"/>
  <c r="AX16" i="51"/>
  <c r="S16" i="51" s="1"/>
  <c r="AC16" i="51" s="1"/>
  <c r="AB17" i="51" s="1"/>
  <c r="AX75" i="51"/>
  <c r="S75" i="51" s="1"/>
  <c r="AC75" i="51" s="1"/>
  <c r="AB76" i="51" s="1"/>
  <c r="AX62" i="51"/>
  <c r="S62" i="51" s="1"/>
  <c r="AC62" i="51" s="1"/>
  <c r="AB63" i="51" s="1"/>
  <c r="AJ63" i="51" s="1"/>
  <c r="AX44" i="51"/>
  <c r="S44" i="51" s="1"/>
  <c r="AC44" i="51" s="1"/>
  <c r="AB45" i="51" s="1"/>
  <c r="Z76" i="102"/>
  <c r="AX78" i="51"/>
  <c r="S78" i="51" s="1"/>
  <c r="AC78" i="51" s="1"/>
  <c r="AB79" i="51" s="1"/>
  <c r="AX72" i="51"/>
  <c r="S72" i="51" s="1"/>
  <c r="AC72" i="51" s="1"/>
  <c r="AB73" i="51" s="1"/>
  <c r="AX66" i="51"/>
  <c r="S66" i="51" s="1"/>
  <c r="AC66" i="51" s="1"/>
  <c r="AB67" i="51" s="1"/>
  <c r="AX60" i="51"/>
  <c r="S60" i="51" s="1"/>
  <c r="AC60" i="51" s="1"/>
  <c r="AB61" i="51" s="1"/>
  <c r="AK61" i="51" s="1"/>
  <c r="AT61" i="51" s="1"/>
  <c r="AX54" i="51"/>
  <c r="S54" i="51" s="1"/>
  <c r="AC54" i="51" s="1"/>
  <c r="AB55" i="51" s="1"/>
  <c r="AX48" i="51"/>
  <c r="S48" i="51" s="1"/>
  <c r="AC48" i="51" s="1"/>
  <c r="AB49" i="51" s="1"/>
  <c r="AX42" i="51"/>
  <c r="S42" i="51" s="1"/>
  <c r="AC42" i="51" s="1"/>
  <c r="AB43" i="51" s="1"/>
  <c r="AX36" i="51"/>
  <c r="S36" i="51" s="1"/>
  <c r="AC36" i="51" s="1"/>
  <c r="AB37" i="51" s="1"/>
  <c r="AX30" i="51"/>
  <c r="S30" i="51" s="1"/>
  <c r="AC30" i="51" s="1"/>
  <c r="AB31" i="51" s="1"/>
  <c r="AX24" i="51"/>
  <c r="S24" i="51" s="1"/>
  <c r="AC24" i="51" s="1"/>
  <c r="AB25" i="51" s="1"/>
  <c r="AJ25" i="51" s="1"/>
  <c r="AX18" i="51"/>
  <c r="S18" i="51" s="1"/>
  <c r="AC18" i="51" s="1"/>
  <c r="AB19" i="51" s="1"/>
  <c r="AX12" i="51"/>
  <c r="S12" i="51" s="1"/>
  <c r="AC12" i="51" s="1"/>
  <c r="AB13" i="51" s="1"/>
  <c r="AX3" i="51"/>
  <c r="S3" i="51" s="1"/>
  <c r="AC3" i="51" s="1"/>
  <c r="Z75" i="83"/>
  <c r="AF79" i="51"/>
  <c r="AO79" i="51" s="1"/>
  <c r="AO81" i="51" s="1"/>
  <c r="Z74" i="35"/>
  <c r="AG74" i="35" s="1"/>
  <c r="AP74" i="35" s="1"/>
  <c r="AX11" i="45"/>
  <c r="S11" i="45" s="1"/>
  <c r="AC11" i="45" s="1"/>
  <c r="AB12" i="45" s="1"/>
  <c r="AX10" i="45"/>
  <c r="S10" i="45" s="1"/>
  <c r="AC10" i="45" s="1"/>
  <c r="AB11" i="45" s="1"/>
  <c r="AX9" i="45"/>
  <c r="S9" i="45" s="1"/>
  <c r="AC9" i="45" s="1"/>
  <c r="AB10" i="45" s="1"/>
  <c r="Z75" i="18"/>
  <c r="AF75" i="18" s="1"/>
  <c r="AO75" i="18" s="1"/>
  <c r="AX14" i="45"/>
  <c r="S14" i="45" s="1"/>
  <c r="AC14" i="45" s="1"/>
  <c r="AB15" i="45" s="1"/>
  <c r="AX79" i="51"/>
  <c r="S79" i="51" s="1"/>
  <c r="AC79" i="51" s="1"/>
  <c r="AJ79" i="51" s="1"/>
  <c r="AS79" i="51" s="1"/>
  <c r="AX13" i="45"/>
  <c r="S13" i="45" s="1"/>
  <c r="AC13" i="45" s="1"/>
  <c r="AB14" i="45" s="1"/>
  <c r="AE72" i="85"/>
  <c r="AX5" i="51"/>
  <c r="S5" i="51" s="1"/>
  <c r="AC5" i="51" s="1"/>
  <c r="AB6" i="51" s="1"/>
  <c r="AX12" i="45"/>
  <c r="S12" i="45" s="1"/>
  <c r="AC12" i="45" s="1"/>
  <c r="AB13" i="45" s="1"/>
  <c r="AG75" i="18"/>
  <c r="AP75" i="18" s="1"/>
  <c r="AF72" i="90"/>
  <c r="AO72" i="90" s="1"/>
  <c r="AE72" i="90"/>
  <c r="W73" i="90"/>
  <c r="AG72" i="90"/>
  <c r="AP72" i="90" s="1"/>
  <c r="AF76" i="102"/>
  <c r="AO76" i="102" s="1"/>
  <c r="AE76" i="102"/>
  <c r="W77" i="102"/>
  <c r="AG76" i="102"/>
  <c r="AP76" i="102" s="1"/>
  <c r="AJ68" i="51"/>
  <c r="AK68" i="51"/>
  <c r="AT68" i="51" s="1"/>
  <c r="AH75" i="49"/>
  <c r="AQ75" i="49" s="1"/>
  <c r="AI76" i="11"/>
  <c r="AP76" i="11"/>
  <c r="AK73" i="51"/>
  <c r="AT73" i="51" s="1"/>
  <c r="AJ72" i="51"/>
  <c r="AK72" i="51"/>
  <c r="AT72" i="51" s="1"/>
  <c r="AH74" i="35"/>
  <c r="AQ74" i="35" s="1"/>
  <c r="AH76" i="102"/>
  <c r="AQ76" i="102" s="1"/>
  <c r="Y77" i="11"/>
  <c r="X77" i="11"/>
  <c r="AJ77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K5" i="51"/>
  <c r="AT5" i="51" s="1"/>
  <c r="AK6" i="96"/>
  <c r="AT6" i="96" s="1"/>
  <c r="AJ6" i="96"/>
  <c r="AS23" i="96"/>
  <c r="AL23" i="96"/>
  <c r="AU23" i="96" s="1"/>
  <c r="AS41" i="96"/>
  <c r="AL41" i="96"/>
  <c r="AU41" i="96" s="1"/>
  <c r="AS78" i="96"/>
  <c r="AL78" i="96"/>
  <c r="AU78" i="96" s="1"/>
  <c r="Y72" i="48"/>
  <c r="X72" i="48"/>
  <c r="AI77" i="95"/>
  <c r="AN77" i="95"/>
  <c r="AR73" i="35"/>
  <c r="AR75" i="102"/>
  <c r="AI74" i="41"/>
  <c r="AN74" i="41"/>
  <c r="AS30" i="96"/>
  <c r="AL30" i="96"/>
  <c r="AU30" i="96" s="1"/>
  <c r="AR74" i="83"/>
  <c r="AH75" i="18"/>
  <c r="AQ75" i="18" s="1"/>
  <c r="AS13" i="96"/>
  <c r="AL13" i="96"/>
  <c r="AU13" i="96" s="1"/>
  <c r="AS31" i="96"/>
  <c r="AL31" i="96"/>
  <c r="AU31" i="96" s="1"/>
  <c r="AS49" i="96"/>
  <c r="AL49" i="96"/>
  <c r="AU49" i="96" s="1"/>
  <c r="AR74" i="49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S27" i="96"/>
  <c r="AL27" i="96"/>
  <c r="AU27" i="96" s="1"/>
  <c r="AS63" i="96"/>
  <c r="AL63" i="96"/>
  <c r="AU63" i="96" s="1"/>
  <c r="AR75" i="43"/>
  <c r="AK5" i="96"/>
  <c r="AT5" i="96" s="1"/>
  <c r="AJ5" i="96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Y75" i="99"/>
  <c r="X75" i="99"/>
  <c r="AK69" i="51"/>
  <c r="AT69" i="51" s="1"/>
  <c r="AJ69" i="51"/>
  <c r="AK63" i="51"/>
  <c r="AT63" i="51" s="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11" i="96"/>
  <c r="AL11" i="96"/>
  <c r="AU11" i="96" s="1"/>
  <c r="Y79" i="54"/>
  <c r="X79" i="54"/>
  <c r="AH75" i="10"/>
  <c r="AQ75" i="10" s="1"/>
  <c r="Y75" i="41"/>
  <c r="X75" i="41"/>
  <c r="AS12" i="96"/>
  <c r="AL12" i="96"/>
  <c r="AU12" i="96" s="1"/>
  <c r="AS48" i="96"/>
  <c r="AL48" i="96"/>
  <c r="AU48" i="96" s="1"/>
  <c r="AS66" i="96"/>
  <c r="AL66" i="96"/>
  <c r="AU66" i="96" s="1"/>
  <c r="AR74" i="10"/>
  <c r="AS19" i="96"/>
  <c r="AL19" i="96"/>
  <c r="AU19" i="96" s="1"/>
  <c r="AS44" i="96"/>
  <c r="AL44" i="96"/>
  <c r="AU44" i="96" s="1"/>
  <c r="AS62" i="96"/>
  <c r="AL62" i="96"/>
  <c r="AU62" i="96" s="1"/>
  <c r="Z76" i="43"/>
  <c r="AH76" i="43"/>
  <c r="AQ76" i="43" s="1"/>
  <c r="AS9" i="96"/>
  <c r="AL9" i="96"/>
  <c r="AU9" i="96" s="1"/>
  <c r="AS45" i="96"/>
  <c r="AL45" i="96"/>
  <c r="AU45" i="96" s="1"/>
  <c r="X79" i="91"/>
  <c r="Y79" i="91"/>
  <c r="AR72" i="55"/>
  <c r="AS28" i="96"/>
  <c r="AL28" i="96"/>
  <c r="AU28" i="96" s="1"/>
  <c r="AK78" i="45"/>
  <c r="AT78" i="45" s="1"/>
  <c r="AJ78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X3" i="45"/>
  <c r="S3" i="45" s="1"/>
  <c r="AC3" i="45" s="1"/>
  <c r="X79" i="103"/>
  <c r="Y79" i="103"/>
  <c r="AI74" i="99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K32" i="51"/>
  <c r="AT32" i="51" s="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9" i="96"/>
  <c r="AL29" i="96"/>
  <c r="AU29" i="96" s="1"/>
  <c r="AS47" i="96"/>
  <c r="AL47" i="96"/>
  <c r="AU47" i="96" s="1"/>
  <c r="AS65" i="96"/>
  <c r="AL65" i="96"/>
  <c r="AU65" i="96" s="1"/>
  <c r="AI79" i="96"/>
  <c r="AN79" i="96"/>
  <c r="AN81" i="96" s="1"/>
  <c r="AR74" i="87"/>
  <c r="AR71" i="90"/>
  <c r="AH72" i="42"/>
  <c r="AQ72" i="42" s="1"/>
  <c r="Z75" i="10"/>
  <c r="AS72" i="96"/>
  <c r="AL72" i="96"/>
  <c r="AU72" i="96" s="1"/>
  <c r="AI72" i="98"/>
  <c r="AN72" i="98"/>
  <c r="AS37" i="96"/>
  <c r="AL37" i="96"/>
  <c r="AU37" i="96" s="1"/>
  <c r="AS55" i="96"/>
  <c r="AL55" i="96"/>
  <c r="AU55" i="96" s="1"/>
  <c r="AS73" i="96"/>
  <c r="AL73" i="96"/>
  <c r="AU73" i="96" s="1"/>
  <c r="AS8" i="96"/>
  <c r="AL8" i="96"/>
  <c r="AU8" i="96" s="1"/>
  <c r="AS26" i="96"/>
  <c r="AL26" i="96"/>
  <c r="AU26" i="96" s="1"/>
  <c r="AS33" i="96"/>
  <c r="AL33" i="96"/>
  <c r="AU33" i="96" s="1"/>
  <c r="AS10" i="96"/>
  <c r="AL10" i="96"/>
  <c r="AU10" i="96" s="1"/>
  <c r="AS46" i="96"/>
  <c r="AL46" i="96"/>
  <c r="AU46" i="96" s="1"/>
  <c r="AS64" i="96"/>
  <c r="AL64" i="96"/>
  <c r="AU64" i="96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I78" i="103"/>
  <c r="AN78" i="103"/>
  <c r="Y76" i="82"/>
  <c r="X76" i="82"/>
  <c r="AI72" i="85"/>
  <c r="AN72" i="85"/>
  <c r="AK76" i="51"/>
  <c r="AT76" i="51" s="1"/>
  <c r="AK79" i="51"/>
  <c r="AT79" i="51" s="1"/>
  <c r="AJ55" i="51"/>
  <c r="AK55" i="51"/>
  <c r="AT55" i="51" s="1"/>
  <c r="AK49" i="51"/>
  <c r="AT49" i="51" s="1"/>
  <c r="AJ49" i="51"/>
  <c r="AJ43" i="51"/>
  <c r="AK43" i="51"/>
  <c r="AT43" i="51" s="1"/>
  <c r="AK37" i="51"/>
  <c r="AT37" i="51" s="1"/>
  <c r="AK31" i="51"/>
  <c r="AT31" i="51" s="1"/>
  <c r="AJ31" i="51"/>
  <c r="AK25" i="51"/>
  <c r="AT25" i="51" s="1"/>
  <c r="AK19" i="51"/>
  <c r="AT19" i="51" s="1"/>
  <c r="AJ19" i="51"/>
  <c r="AK13" i="51"/>
  <c r="AT13" i="51" s="1"/>
  <c r="AJ13" i="51"/>
  <c r="AJ3" i="51"/>
  <c r="AB4" i="51"/>
  <c r="AS53" i="96"/>
  <c r="AL53" i="96"/>
  <c r="AU53" i="96" s="1"/>
  <c r="AG72" i="42"/>
  <c r="AP72" i="42" s="1"/>
  <c r="AI78" i="54"/>
  <c r="AN78" i="54"/>
  <c r="AR74" i="18"/>
  <c r="AS18" i="96"/>
  <c r="AL18" i="96"/>
  <c r="AU18" i="96" s="1"/>
  <c r="AS36" i="96"/>
  <c r="AL36" i="96"/>
  <c r="AU36" i="96" s="1"/>
  <c r="AS54" i="96"/>
  <c r="AL54" i="96"/>
  <c r="AU54" i="96" s="1"/>
  <c r="AR78" i="20"/>
  <c r="AI71" i="94"/>
  <c r="AN71" i="94"/>
  <c r="AS7" i="96"/>
  <c r="AL7" i="96"/>
  <c r="AU7" i="96" s="1"/>
  <c r="AS61" i="96"/>
  <c r="AL61" i="96"/>
  <c r="AU61" i="96" s="1"/>
  <c r="AH75" i="83"/>
  <c r="AQ75" i="83" s="1"/>
  <c r="AS15" i="96"/>
  <c r="AL15" i="96"/>
  <c r="AU15" i="96" s="1"/>
  <c r="AS51" i="96"/>
  <c r="AL51" i="96"/>
  <c r="AU51" i="96" s="1"/>
  <c r="AS69" i="96"/>
  <c r="AL69" i="96"/>
  <c r="AU69" i="96" s="1"/>
  <c r="AI78" i="91"/>
  <c r="AN78" i="91"/>
  <c r="AH79" i="20"/>
  <c r="AQ79" i="20" s="1"/>
  <c r="AQ81" i="20" s="1"/>
  <c r="AZ3" i="20"/>
  <c r="AX7" i="20" s="1"/>
  <c r="S7" i="20" s="1"/>
  <c r="AC7" i="20" s="1"/>
  <c r="AB8" i="20" s="1"/>
  <c r="AX20" i="20"/>
  <c r="S20" i="20" s="1"/>
  <c r="AC20" i="20" s="1"/>
  <c r="AB21" i="20" s="1"/>
  <c r="AX25" i="20"/>
  <c r="S25" i="20" s="1"/>
  <c r="AC25" i="20" s="1"/>
  <c r="AB26" i="20" s="1"/>
  <c r="AX26" i="20"/>
  <c r="S26" i="20" s="1"/>
  <c r="AC26" i="20" s="1"/>
  <c r="AB27" i="20" s="1"/>
  <c r="AX30" i="20"/>
  <c r="S30" i="20" s="1"/>
  <c r="AC30" i="20" s="1"/>
  <c r="AB31" i="20" s="1"/>
  <c r="AX33" i="20"/>
  <c r="S33" i="20" s="1"/>
  <c r="AC33" i="20" s="1"/>
  <c r="AB34" i="20" s="1"/>
  <c r="AX34" i="20"/>
  <c r="S34" i="20" s="1"/>
  <c r="AC34" i="20" s="1"/>
  <c r="AB35" i="20" s="1"/>
  <c r="AX36" i="20"/>
  <c r="S36" i="20" s="1"/>
  <c r="AC36" i="20" s="1"/>
  <c r="AB37" i="20" s="1"/>
  <c r="AX39" i="20"/>
  <c r="S39" i="20" s="1"/>
  <c r="AC39" i="20" s="1"/>
  <c r="AB40" i="20" s="1"/>
  <c r="AX40" i="20"/>
  <c r="S40" i="20" s="1"/>
  <c r="AC40" i="20" s="1"/>
  <c r="AB41" i="20" s="1"/>
  <c r="AX42" i="20"/>
  <c r="S42" i="20" s="1"/>
  <c r="AC42" i="20" s="1"/>
  <c r="AB43" i="20" s="1"/>
  <c r="AX45" i="20"/>
  <c r="S45" i="20" s="1"/>
  <c r="AC45" i="20" s="1"/>
  <c r="AB46" i="20" s="1"/>
  <c r="AX46" i="20"/>
  <c r="S46" i="20" s="1"/>
  <c r="AC46" i="20" s="1"/>
  <c r="AB47" i="20" s="1"/>
  <c r="AX48" i="20"/>
  <c r="S48" i="20" s="1"/>
  <c r="AC48" i="20" s="1"/>
  <c r="AB49" i="20" s="1"/>
  <c r="AX51" i="20"/>
  <c r="S51" i="20" s="1"/>
  <c r="AC51" i="20" s="1"/>
  <c r="AB52" i="20" s="1"/>
  <c r="AX52" i="20"/>
  <c r="S52" i="20" s="1"/>
  <c r="AC52" i="20" s="1"/>
  <c r="AB53" i="20" s="1"/>
  <c r="AX54" i="20"/>
  <c r="S54" i="20" s="1"/>
  <c r="AC54" i="20" s="1"/>
  <c r="AB55" i="20" s="1"/>
  <c r="AX57" i="20"/>
  <c r="S57" i="20" s="1"/>
  <c r="AC57" i="20" s="1"/>
  <c r="AB58" i="20" s="1"/>
  <c r="AX58" i="20"/>
  <c r="S58" i="20" s="1"/>
  <c r="AC58" i="20" s="1"/>
  <c r="AB59" i="20" s="1"/>
  <c r="AX60" i="20"/>
  <c r="S60" i="20" s="1"/>
  <c r="AC60" i="20" s="1"/>
  <c r="AB61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5" i="20"/>
  <c r="S75" i="20" s="1"/>
  <c r="AC75" i="20" s="1"/>
  <c r="AB76" i="20" s="1"/>
  <c r="AX74" i="20"/>
  <c r="S74" i="20" s="1"/>
  <c r="AC74" i="20" s="1"/>
  <c r="AB75" i="20" s="1"/>
  <c r="AX76" i="20"/>
  <c r="S76" i="20" s="1"/>
  <c r="AC76" i="20" s="1"/>
  <c r="AB77" i="20" s="1"/>
  <c r="AX78" i="20"/>
  <c r="S78" i="20" s="1"/>
  <c r="AC78" i="20" s="1"/>
  <c r="AB79" i="20" s="1"/>
  <c r="AS34" i="96"/>
  <c r="AL34" i="96"/>
  <c r="AU34" i="96" s="1"/>
  <c r="AL4" i="84"/>
  <c r="AU4" i="84" s="1"/>
  <c r="AU81" i="84" s="1"/>
  <c r="C11" i="84" s="1"/>
  <c r="F28" i="57" s="1"/>
  <c r="AS4" i="84"/>
  <c r="AS81" i="8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H75" i="87"/>
  <c r="AQ75" i="87" s="1"/>
  <c r="Y73" i="85"/>
  <c r="X73" i="85"/>
  <c r="AR71" i="42"/>
  <c r="AF78" i="88"/>
  <c r="AO78" i="88" s="1"/>
  <c r="W79" i="88"/>
  <c r="AG78" i="88"/>
  <c r="AP78" i="88" s="1"/>
  <c r="AE78" i="88"/>
  <c r="AK67" i="51"/>
  <c r="AT67" i="51" s="1"/>
  <c r="AJ67" i="51"/>
  <c r="Z75" i="49"/>
  <c r="AJ66" i="51"/>
  <c r="AK66" i="51"/>
  <c r="AT66" i="51" s="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K30" i="51"/>
  <c r="AT30" i="51" s="1"/>
  <c r="AJ30" i="51"/>
  <c r="AK24" i="51"/>
  <c r="AT24" i="51" s="1"/>
  <c r="AJ18" i="51"/>
  <c r="AK18" i="51"/>
  <c r="AT18" i="51" s="1"/>
  <c r="AJ12" i="51"/>
  <c r="AK12" i="51"/>
  <c r="AT12" i="51" s="1"/>
  <c r="AJ6" i="51"/>
  <c r="AK6" i="51"/>
  <c r="AT6" i="51" s="1"/>
  <c r="AS17" i="96"/>
  <c r="AL17" i="96"/>
  <c r="AU17" i="96" s="1"/>
  <c r="AS35" i="96"/>
  <c r="AL35" i="96"/>
  <c r="AU35" i="96" s="1"/>
  <c r="AS71" i="96"/>
  <c r="AL71" i="96"/>
  <c r="AU71" i="96" s="1"/>
  <c r="AI71" i="48"/>
  <c r="AN71" i="48"/>
  <c r="Y78" i="95"/>
  <c r="X78" i="95"/>
  <c r="AE78" i="16"/>
  <c r="W79" i="16"/>
  <c r="AG78" i="16"/>
  <c r="AP78" i="16" s="1"/>
  <c r="AF78" i="16"/>
  <c r="AO78" i="16" s="1"/>
  <c r="AH73" i="55"/>
  <c r="AQ73" i="55" s="1"/>
  <c r="AI72" i="50"/>
  <c r="AN72" i="50"/>
  <c r="AS60" i="96"/>
  <c r="AL60" i="96"/>
  <c r="AU60" i="96" s="1"/>
  <c r="AK79" i="96"/>
  <c r="AT79" i="96" s="1"/>
  <c r="AS25" i="96"/>
  <c r="AL25" i="96"/>
  <c r="AU25" i="96" s="1"/>
  <c r="AS43" i="96"/>
  <c r="AL43" i="96"/>
  <c r="AU43" i="9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E75" i="83"/>
  <c r="AF75" i="83"/>
  <c r="AO75" i="83" s="1"/>
  <c r="AG75" i="83"/>
  <c r="AP75" i="83" s="1"/>
  <c r="W76" i="83"/>
  <c r="AK4" i="96"/>
  <c r="AT4" i="96" s="1"/>
  <c r="AJ4" i="96"/>
  <c r="AS39" i="96"/>
  <c r="AL39" i="96"/>
  <c r="AU39" i="96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9" i="100"/>
  <c r="X79" i="100"/>
  <c r="AS16" i="96"/>
  <c r="AS52" i="96"/>
  <c r="AL52" i="96"/>
  <c r="AU52" i="96" s="1"/>
  <c r="AS70" i="96"/>
  <c r="AL70" i="96"/>
  <c r="AU70" i="96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Z75" i="87"/>
  <c r="AI79" i="51"/>
  <c r="AN79" i="51"/>
  <c r="AN81" i="51" s="1"/>
  <c r="AH72" i="90"/>
  <c r="AQ72" i="90" s="1"/>
  <c r="AJ61" i="51"/>
  <c r="AJ78" i="51"/>
  <c r="AK78" i="51"/>
  <c r="AT78" i="51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AS59" i="96"/>
  <c r="AL59" i="96"/>
  <c r="AU59" i="96" s="1"/>
  <c r="Z73" i="55"/>
  <c r="Y73" i="50"/>
  <c r="X73" i="50"/>
  <c r="AS77" i="96"/>
  <c r="AL77" i="96"/>
  <c r="AU77" i="96" s="1"/>
  <c r="AS24" i="96"/>
  <c r="AL24" i="96"/>
  <c r="AU24" i="96" s="1"/>
  <c r="AS42" i="96"/>
  <c r="AL42" i="96"/>
  <c r="AU42" i="96" s="1"/>
  <c r="Y73" i="98"/>
  <c r="X73" i="98"/>
  <c r="Z73" i="98" s="1"/>
  <c r="Y72" i="94"/>
  <c r="X72" i="94"/>
  <c r="AS67" i="96"/>
  <c r="AL67" i="96"/>
  <c r="AU67" i="96" s="1"/>
  <c r="AL3" i="96"/>
  <c r="AU3" i="96" s="1"/>
  <c r="AS3" i="96"/>
  <c r="AS21" i="96"/>
  <c r="AL21" i="96"/>
  <c r="AU21" i="96" s="1"/>
  <c r="AS57" i="96"/>
  <c r="AL57" i="96"/>
  <c r="AU57" i="96" s="1"/>
  <c r="AS75" i="96"/>
  <c r="AL75" i="96"/>
  <c r="AU75" i="96" s="1"/>
  <c r="AI78" i="100"/>
  <c r="AN78" i="100"/>
  <c r="AJ77" i="45"/>
  <c r="AK77" i="45"/>
  <c r="AT77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X5" i="45"/>
  <c r="S5" i="45" s="1"/>
  <c r="AC5" i="45" s="1"/>
  <c r="AB6" i="45" s="1"/>
  <c r="AI75" i="82"/>
  <c r="AN75" i="82"/>
  <c r="AX59" i="20" l="1"/>
  <c r="S59" i="20" s="1"/>
  <c r="AC59" i="20" s="1"/>
  <c r="AB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K30" i="20" s="1"/>
  <c r="AT30" i="20" s="1"/>
  <c r="AX19" i="20"/>
  <c r="S19" i="20" s="1"/>
  <c r="AC19" i="20" s="1"/>
  <c r="AB20" i="20" s="1"/>
  <c r="AE72" i="42"/>
  <c r="AK38" i="51"/>
  <c r="AT38" i="51" s="1"/>
  <c r="AK33" i="51"/>
  <c r="AT33" i="51" s="1"/>
  <c r="W76" i="18"/>
  <c r="AX14" i="20"/>
  <c r="S14" i="20" s="1"/>
  <c r="AC14" i="20" s="1"/>
  <c r="AB15" i="20" s="1"/>
  <c r="AK15" i="20" s="1"/>
  <c r="AT15" i="20" s="1"/>
  <c r="AF72" i="42"/>
  <c r="AO72" i="42" s="1"/>
  <c r="AJ76" i="51"/>
  <c r="W75" i="35"/>
  <c r="AK74" i="51"/>
  <c r="AT74" i="51" s="1"/>
  <c r="AJ39" i="51"/>
  <c r="AJ73" i="51"/>
  <c r="AL73" i="51" s="1"/>
  <c r="AU73" i="51" s="1"/>
  <c r="AF74" i="35"/>
  <c r="AO74" i="35" s="1"/>
  <c r="Z73" i="50"/>
  <c r="AE74" i="35"/>
  <c r="AL16" i="96"/>
  <c r="AU16" i="96" s="1"/>
  <c r="AJ24" i="51"/>
  <c r="AX62" i="20"/>
  <c r="S62" i="20" s="1"/>
  <c r="AC62" i="20" s="1"/>
  <c r="AB63" i="20" s="1"/>
  <c r="AJ63" i="20" s="1"/>
  <c r="AX56" i="20"/>
  <c r="S56" i="20" s="1"/>
  <c r="AC56" i="20" s="1"/>
  <c r="AB57" i="20" s="1"/>
  <c r="AX50" i="20"/>
  <c r="S50" i="20" s="1"/>
  <c r="AC50" i="20" s="1"/>
  <c r="AB51" i="20" s="1"/>
  <c r="AX44" i="20"/>
  <c r="S44" i="20" s="1"/>
  <c r="AC44" i="20" s="1"/>
  <c r="AB45" i="20" s="1"/>
  <c r="AX38" i="20"/>
  <c r="S38" i="20" s="1"/>
  <c r="AC38" i="20" s="1"/>
  <c r="AB39" i="20" s="1"/>
  <c r="AX32" i="20"/>
  <c r="S32" i="20" s="1"/>
  <c r="AC32" i="20" s="1"/>
  <c r="AB33" i="20" s="1"/>
  <c r="AX24" i="20"/>
  <c r="S24" i="20" s="1"/>
  <c r="AC24" i="20" s="1"/>
  <c r="AB25" i="20" s="1"/>
  <c r="AK25" i="20" s="1"/>
  <c r="AT25" i="20" s="1"/>
  <c r="AJ62" i="51"/>
  <c r="Z72" i="48"/>
  <c r="AT81" i="96"/>
  <c r="AJ60" i="51"/>
  <c r="AX61" i="20"/>
  <c r="S61" i="20" s="1"/>
  <c r="AC61" i="20" s="1"/>
  <c r="AB62" i="20" s="1"/>
  <c r="AX55" i="20"/>
  <c r="S55" i="20" s="1"/>
  <c r="AC55" i="20" s="1"/>
  <c r="AB56" i="20" s="1"/>
  <c r="AK56" i="20" s="1"/>
  <c r="AT56" i="20" s="1"/>
  <c r="AX49" i="20"/>
  <c r="S49" i="20" s="1"/>
  <c r="AC49" i="20" s="1"/>
  <c r="AB50" i="20" s="1"/>
  <c r="AX43" i="20"/>
  <c r="S43" i="20" s="1"/>
  <c r="AC43" i="20" s="1"/>
  <c r="AB44" i="20" s="1"/>
  <c r="AX37" i="20"/>
  <c r="S37" i="20" s="1"/>
  <c r="AC37" i="20" s="1"/>
  <c r="AB38" i="20" s="1"/>
  <c r="AX31" i="20"/>
  <c r="S31" i="20" s="1"/>
  <c r="AC31" i="20" s="1"/>
  <c r="AB32" i="20" s="1"/>
  <c r="AX23" i="20"/>
  <c r="S23" i="20" s="1"/>
  <c r="AC23" i="20" s="1"/>
  <c r="AB24" i="20" s="1"/>
  <c r="AJ37" i="51"/>
  <c r="AS37" i="51" s="1"/>
  <c r="AJ32" i="51"/>
  <c r="AE75" i="18"/>
  <c r="Z75" i="99"/>
  <c r="Z72" i="94"/>
  <c r="AX13" i="20"/>
  <c r="S13" i="20" s="1"/>
  <c r="AC13" i="20" s="1"/>
  <c r="AB14" i="20" s="1"/>
  <c r="AX18" i="20"/>
  <c r="S18" i="20" s="1"/>
  <c r="AC18" i="20" s="1"/>
  <c r="AB19" i="20" s="1"/>
  <c r="AJ19" i="20" s="1"/>
  <c r="AX12" i="20"/>
  <c r="S12" i="20" s="1"/>
  <c r="AC12" i="20" s="1"/>
  <c r="AB13" i="20" s="1"/>
  <c r="AX17" i="20"/>
  <c r="S17" i="20" s="1"/>
  <c r="AC17" i="20" s="1"/>
  <c r="AB18" i="20" s="1"/>
  <c r="AX11" i="20"/>
  <c r="S11" i="20" s="1"/>
  <c r="AC11" i="20" s="1"/>
  <c r="AB12" i="20" s="1"/>
  <c r="AK79" i="45"/>
  <c r="AT79" i="45" s="1"/>
  <c r="AX28" i="20"/>
  <c r="S28" i="20" s="1"/>
  <c r="AC28" i="20" s="1"/>
  <c r="AB29" i="20" s="1"/>
  <c r="AX22" i="20"/>
  <c r="S22" i="20" s="1"/>
  <c r="AC22" i="20" s="1"/>
  <c r="AB23" i="20" s="1"/>
  <c r="AJ23" i="20" s="1"/>
  <c r="AX16" i="20"/>
  <c r="S16" i="20" s="1"/>
  <c r="AC16" i="20" s="1"/>
  <c r="AB17" i="20" s="1"/>
  <c r="AX10" i="20"/>
  <c r="S10" i="20" s="1"/>
  <c r="AC10" i="20" s="1"/>
  <c r="AB11" i="20" s="1"/>
  <c r="Z76" i="82"/>
  <c r="AE76" i="82" s="1"/>
  <c r="AX27" i="20"/>
  <c r="S27" i="20" s="1"/>
  <c r="AC27" i="20" s="1"/>
  <c r="AB28" i="20" s="1"/>
  <c r="AX21" i="20"/>
  <c r="S21" i="20" s="1"/>
  <c r="AC21" i="20" s="1"/>
  <c r="AB22" i="20" s="1"/>
  <c r="AX15" i="20"/>
  <c r="S15" i="20" s="1"/>
  <c r="AC15" i="20" s="1"/>
  <c r="AB16" i="20" s="1"/>
  <c r="AJ16" i="20" s="1"/>
  <c r="AX9" i="20"/>
  <c r="S9" i="20" s="1"/>
  <c r="AC9" i="20" s="1"/>
  <c r="AB10" i="20" s="1"/>
  <c r="Z79" i="103"/>
  <c r="AJ5" i="51"/>
  <c r="Z73" i="85"/>
  <c r="AX5" i="20"/>
  <c r="S5" i="20" s="1"/>
  <c r="AC5" i="20" s="1"/>
  <c r="AB6" i="20" s="1"/>
  <c r="AX4" i="20"/>
  <c r="S4" i="20" s="1"/>
  <c r="AC4" i="20" s="1"/>
  <c r="AB5" i="20" s="1"/>
  <c r="AK5" i="20" s="1"/>
  <c r="AT5" i="20" s="1"/>
  <c r="AX8" i="20"/>
  <c r="S8" i="20" s="1"/>
  <c r="AC8" i="20" s="1"/>
  <c r="AB9" i="20" s="1"/>
  <c r="AX3" i="20"/>
  <c r="S3" i="20" s="1"/>
  <c r="AC3" i="20" s="1"/>
  <c r="AE72" i="48"/>
  <c r="AG72" i="48"/>
  <c r="AP72" i="48" s="1"/>
  <c r="W73" i="48"/>
  <c r="AF72" i="48"/>
  <c r="AO72" i="48" s="1"/>
  <c r="W77" i="82"/>
  <c r="AF76" i="82"/>
  <c r="AO76" i="82" s="1"/>
  <c r="AE73" i="85"/>
  <c r="W74" i="85"/>
  <c r="AG73" i="85"/>
  <c r="AP73" i="85" s="1"/>
  <c r="AF73" i="85"/>
  <c r="AO73" i="85" s="1"/>
  <c r="AS67" i="45"/>
  <c r="AL67" i="45"/>
  <c r="AU67" i="45" s="1"/>
  <c r="AF73" i="50"/>
  <c r="AO73" i="50" s="1"/>
  <c r="AG73" i="50"/>
  <c r="AP73" i="50" s="1"/>
  <c r="AE73" i="50"/>
  <c r="W74" i="50"/>
  <c r="AK7" i="45"/>
  <c r="AT7" i="45" s="1"/>
  <c r="AJ7" i="45"/>
  <c r="AS44" i="45"/>
  <c r="AL44" i="45"/>
  <c r="AU44" i="45" s="1"/>
  <c r="AL19" i="45"/>
  <c r="AU19" i="45" s="1"/>
  <c r="AS19" i="45"/>
  <c r="AS37" i="45"/>
  <c r="AL37" i="45"/>
  <c r="AU37" i="45" s="1"/>
  <c r="AS55" i="45"/>
  <c r="AL55" i="45"/>
  <c r="AU55" i="45" s="1"/>
  <c r="AS11" i="51"/>
  <c r="AL11" i="51"/>
  <c r="AU11" i="51" s="1"/>
  <c r="AI74" i="35"/>
  <c r="AN74" i="35"/>
  <c r="AI79" i="20"/>
  <c r="AN79" i="20"/>
  <c r="AN81" i="20" s="1"/>
  <c r="AS54" i="51"/>
  <c r="AL54" i="51"/>
  <c r="AU54" i="51" s="1"/>
  <c r="W76" i="49"/>
  <c r="AE75" i="49"/>
  <c r="AF75" i="49"/>
  <c r="AO75" i="49" s="1"/>
  <c r="AG75" i="49"/>
  <c r="AP75" i="49" s="1"/>
  <c r="Y79" i="88"/>
  <c r="Z79" i="88" s="1"/>
  <c r="X79" i="88"/>
  <c r="AH73" i="85"/>
  <c r="AQ73" i="85" s="1"/>
  <c r="AS21" i="45"/>
  <c r="AL21" i="45"/>
  <c r="AU21" i="45" s="1"/>
  <c r="AJ77" i="20"/>
  <c r="AK77" i="20"/>
  <c r="AT77" i="20" s="1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J24" i="20"/>
  <c r="AK24" i="20"/>
  <c r="AT24" i="20" s="1"/>
  <c r="AK18" i="20"/>
  <c r="AT18" i="20" s="1"/>
  <c r="AK12" i="20"/>
  <c r="AT12" i="20" s="1"/>
  <c r="AJ12" i="20"/>
  <c r="AK8" i="20"/>
  <c r="AT8" i="20" s="1"/>
  <c r="AJ8" i="20"/>
  <c r="AJ4" i="51"/>
  <c r="AK4" i="51"/>
  <c r="AT4" i="51" s="1"/>
  <c r="AT81" i="51" s="1"/>
  <c r="AH76" i="82"/>
  <c r="AQ76" i="82" s="1"/>
  <c r="AS10" i="45"/>
  <c r="AL10" i="45"/>
  <c r="AU10" i="45" s="1"/>
  <c r="AS32" i="51"/>
  <c r="AL32" i="51"/>
  <c r="AU32" i="51" s="1"/>
  <c r="AS50" i="51"/>
  <c r="AL50" i="51"/>
  <c r="AU50" i="51" s="1"/>
  <c r="AS11" i="45"/>
  <c r="AL11" i="45"/>
  <c r="AU11" i="45" s="1"/>
  <c r="AS47" i="45"/>
  <c r="AL47" i="45"/>
  <c r="AU47" i="45" s="1"/>
  <c r="AS65" i="45"/>
  <c r="AL65" i="45"/>
  <c r="AU65" i="45" s="1"/>
  <c r="AH79" i="91"/>
  <c r="AQ79" i="91" s="1"/>
  <c r="AS39" i="51"/>
  <c r="AL39" i="51"/>
  <c r="AU39" i="51" s="1"/>
  <c r="AH75" i="99"/>
  <c r="AQ75" i="99" s="1"/>
  <c r="AS48" i="45"/>
  <c r="AL48" i="45"/>
  <c r="AU48" i="45" s="1"/>
  <c r="AS66" i="45"/>
  <c r="AL66" i="45"/>
  <c r="AU66" i="45" s="1"/>
  <c r="AH72" i="48"/>
  <c r="AQ72" i="48" s="1"/>
  <c r="AS5" i="51"/>
  <c r="AL5" i="51"/>
  <c r="AU5" i="51" s="1"/>
  <c r="AS40" i="51"/>
  <c r="AL40" i="51"/>
  <c r="AU40" i="51" s="1"/>
  <c r="AI76" i="102"/>
  <c r="AN76" i="102"/>
  <c r="AS73" i="45"/>
  <c r="AL73" i="45"/>
  <c r="AU73" i="45" s="1"/>
  <c r="AH73" i="98"/>
  <c r="AQ73" i="98" s="1"/>
  <c r="AF73" i="55"/>
  <c r="AO73" i="55" s="1"/>
  <c r="AE73" i="55"/>
  <c r="AG73" i="55"/>
  <c r="AP73" i="55" s="1"/>
  <c r="W74" i="55"/>
  <c r="AS29" i="51"/>
  <c r="AL29" i="51"/>
  <c r="AU29" i="51" s="1"/>
  <c r="AS47" i="51"/>
  <c r="AL47" i="51"/>
  <c r="AU47" i="51" s="1"/>
  <c r="AS65" i="51"/>
  <c r="AL65" i="51"/>
  <c r="AU65" i="51" s="1"/>
  <c r="AS78" i="51"/>
  <c r="AL78" i="51"/>
  <c r="AU78" i="51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Y79" i="16"/>
  <c r="Z79" i="16" s="1"/>
  <c r="X79" i="16"/>
  <c r="AR71" i="48"/>
  <c r="AS18" i="51"/>
  <c r="AL18" i="51"/>
  <c r="AU18" i="51" s="1"/>
  <c r="AS36" i="51"/>
  <c r="AL36" i="51"/>
  <c r="AU36" i="51" s="1"/>
  <c r="AS67" i="51"/>
  <c r="AL67" i="51"/>
  <c r="AU67" i="51" s="1"/>
  <c r="AK75" i="20"/>
  <c r="AT75" i="20" s="1"/>
  <c r="AJ75" i="20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K17" i="20"/>
  <c r="AT17" i="20" s="1"/>
  <c r="AJ17" i="20"/>
  <c r="AK11" i="20"/>
  <c r="AT11" i="20" s="1"/>
  <c r="AJ11" i="20"/>
  <c r="AK6" i="20"/>
  <c r="AT6" i="20" s="1"/>
  <c r="AI72" i="42"/>
  <c r="AN72" i="42"/>
  <c r="AL3" i="51"/>
  <c r="AU3" i="51" s="1"/>
  <c r="AS3" i="51"/>
  <c r="AS25" i="51"/>
  <c r="AL25" i="51"/>
  <c r="AU25" i="51" s="1"/>
  <c r="AS43" i="51"/>
  <c r="AL43" i="51"/>
  <c r="AU43" i="51" s="1"/>
  <c r="AS28" i="45"/>
  <c r="AL28" i="45"/>
  <c r="AU28" i="45" s="1"/>
  <c r="AS46" i="45"/>
  <c r="AL46" i="45"/>
  <c r="AU46" i="45" s="1"/>
  <c r="AS64" i="45"/>
  <c r="AL64" i="45"/>
  <c r="AU64" i="45" s="1"/>
  <c r="AR72" i="98"/>
  <c r="AS14" i="51"/>
  <c r="AL14" i="51"/>
  <c r="AU14" i="51" s="1"/>
  <c r="AR74" i="99"/>
  <c r="AS29" i="45"/>
  <c r="AL29" i="45"/>
  <c r="AU29" i="45" s="1"/>
  <c r="AH75" i="41"/>
  <c r="AQ75" i="41" s="1"/>
  <c r="AS21" i="51"/>
  <c r="AL21" i="51"/>
  <c r="AU21" i="51" s="1"/>
  <c r="AS57" i="51"/>
  <c r="AL57" i="51"/>
  <c r="AU57" i="51" s="1"/>
  <c r="AF75" i="99"/>
  <c r="AO75" i="99" s="1"/>
  <c r="W76" i="99"/>
  <c r="AE75" i="99"/>
  <c r="AG75" i="99"/>
  <c r="AP75" i="99" s="1"/>
  <c r="AS36" i="45"/>
  <c r="AL36" i="45"/>
  <c r="AU36" i="45" s="1"/>
  <c r="AS5" i="96"/>
  <c r="AL5" i="96"/>
  <c r="AU5" i="96" s="1"/>
  <c r="AS10" i="51"/>
  <c r="AL10" i="51"/>
  <c r="AU10" i="51" s="1"/>
  <c r="AH77" i="11"/>
  <c r="AQ77" i="11" s="1"/>
  <c r="AR76" i="11"/>
  <c r="AS13" i="45"/>
  <c r="AL13" i="45"/>
  <c r="AU13" i="45" s="1"/>
  <c r="AR75" i="82"/>
  <c r="AG73" i="98"/>
  <c r="AP73" i="98" s="1"/>
  <c r="AF73" i="98"/>
  <c r="AO73" i="98" s="1"/>
  <c r="AE73" i="98"/>
  <c r="W74" i="98"/>
  <c r="AS20" i="45"/>
  <c r="AL20" i="45"/>
  <c r="AU20" i="45" s="1"/>
  <c r="AS56" i="45"/>
  <c r="AL56" i="45"/>
  <c r="AU56" i="45" s="1"/>
  <c r="AS74" i="45"/>
  <c r="AL74" i="45"/>
  <c r="AU74" i="45" s="1"/>
  <c r="AH79" i="100"/>
  <c r="AQ79" i="100" s="1"/>
  <c r="AQ81" i="100" s="1"/>
  <c r="AZ3" i="100"/>
  <c r="AX3" i="100" s="1"/>
  <c r="S3" i="100" s="1"/>
  <c r="AC3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6" i="100"/>
  <c r="S76" i="100" s="1"/>
  <c r="AC76" i="100" s="1"/>
  <c r="AB77" i="100" s="1"/>
  <c r="AX74" i="100"/>
  <c r="S74" i="100" s="1"/>
  <c r="AC74" i="100" s="1"/>
  <c r="AB75" i="100" s="1"/>
  <c r="AX78" i="100"/>
  <c r="S78" i="100" s="1"/>
  <c r="AC78" i="100" s="1"/>
  <c r="AB79" i="100" s="1"/>
  <c r="Y76" i="83"/>
  <c r="X76" i="83"/>
  <c r="Z76" i="83" s="1"/>
  <c r="AI78" i="16"/>
  <c r="AN78" i="16"/>
  <c r="AS24" i="51"/>
  <c r="AL24" i="51"/>
  <c r="AU24" i="51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K22" i="20"/>
  <c r="AT22" i="20" s="1"/>
  <c r="AK10" i="20"/>
  <c r="AT10" i="20" s="1"/>
  <c r="AJ10" i="20"/>
  <c r="AJ5" i="20"/>
  <c r="AS13" i="51"/>
  <c r="AL13" i="51"/>
  <c r="AU13" i="51" s="1"/>
  <c r="AS31" i="51"/>
  <c r="AL31" i="51"/>
  <c r="AU31" i="51" s="1"/>
  <c r="AS49" i="51"/>
  <c r="AL49" i="51"/>
  <c r="AU49" i="51" s="1"/>
  <c r="AS76" i="51"/>
  <c r="AL76" i="51"/>
  <c r="AU76" i="51" s="1"/>
  <c r="AS52" i="45"/>
  <c r="AL52" i="45"/>
  <c r="AU52" i="45" s="1"/>
  <c r="AS56" i="51"/>
  <c r="AL56" i="51"/>
  <c r="AU56" i="51" s="1"/>
  <c r="AF79" i="103"/>
  <c r="AO79" i="103" s="1"/>
  <c r="AE79" i="103"/>
  <c r="W80" i="103"/>
  <c r="AG79" i="103"/>
  <c r="AP79" i="103" s="1"/>
  <c r="AS17" i="45"/>
  <c r="AL17" i="45"/>
  <c r="AU17" i="45" s="1"/>
  <c r="AS35" i="45"/>
  <c r="AL35" i="45"/>
  <c r="AU35" i="45" s="1"/>
  <c r="Z75" i="41"/>
  <c r="AS8" i="51"/>
  <c r="AL8" i="51"/>
  <c r="AU8" i="51" s="1"/>
  <c r="AS45" i="51"/>
  <c r="AL45" i="51"/>
  <c r="AU45" i="51" s="1"/>
  <c r="AS63" i="51"/>
  <c r="AL63" i="51"/>
  <c r="AU63" i="51" s="1"/>
  <c r="AS18" i="45"/>
  <c r="AL18" i="45"/>
  <c r="AU18" i="45" s="1"/>
  <c r="AS54" i="45"/>
  <c r="AL54" i="45"/>
  <c r="AU54" i="45" s="1"/>
  <c r="AS72" i="45"/>
  <c r="AL72" i="45"/>
  <c r="AU72" i="45" s="1"/>
  <c r="AS28" i="51"/>
  <c r="AL28" i="51"/>
  <c r="AU28" i="51" s="1"/>
  <c r="AS46" i="51"/>
  <c r="AL46" i="51"/>
  <c r="AU46" i="51" s="1"/>
  <c r="AS64" i="51"/>
  <c r="AL64" i="51"/>
  <c r="AU64" i="51" s="1"/>
  <c r="Z77" i="11"/>
  <c r="AS68" i="51"/>
  <c r="AL68" i="51"/>
  <c r="AU68" i="51" s="1"/>
  <c r="AI75" i="18"/>
  <c r="AN75" i="18"/>
  <c r="AS31" i="45"/>
  <c r="AL31" i="45"/>
  <c r="AU31" i="45" s="1"/>
  <c r="AS61" i="45"/>
  <c r="AL61" i="45"/>
  <c r="AU61" i="45" s="1"/>
  <c r="AS77" i="45"/>
  <c r="AL77" i="45"/>
  <c r="AU77" i="45" s="1"/>
  <c r="AS38" i="45"/>
  <c r="AL38" i="45"/>
  <c r="AU38" i="45" s="1"/>
  <c r="Z79" i="100"/>
  <c r="AH78" i="95"/>
  <c r="AQ78" i="95" s="1"/>
  <c r="AS6" i="51"/>
  <c r="AL6" i="51"/>
  <c r="AU6" i="51" s="1"/>
  <c r="AS42" i="51"/>
  <c r="AL42" i="51"/>
  <c r="AU42" i="51" s="1"/>
  <c r="AS60" i="51"/>
  <c r="AL60" i="51"/>
  <c r="AU60" i="51" s="1"/>
  <c r="AS74" i="51"/>
  <c r="AL74" i="51"/>
  <c r="AU74" i="51" s="1"/>
  <c r="AS33" i="45"/>
  <c r="AL33" i="45"/>
  <c r="AU33" i="45" s="1"/>
  <c r="AK78" i="20"/>
  <c r="AT78" i="20" s="1"/>
  <c r="AJ78" i="20"/>
  <c r="AJ69" i="20"/>
  <c r="AK69" i="20"/>
  <c r="AT69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J21" i="20"/>
  <c r="AK21" i="20"/>
  <c r="AT21" i="20" s="1"/>
  <c r="AJ9" i="20"/>
  <c r="AK9" i="20"/>
  <c r="AT9" i="20" s="1"/>
  <c r="Y73" i="42"/>
  <c r="X73" i="42"/>
  <c r="AS16" i="45"/>
  <c r="AL16" i="45"/>
  <c r="AU16" i="45" s="1"/>
  <c r="AS34" i="45"/>
  <c r="AL34" i="45"/>
  <c r="AU34" i="45" s="1"/>
  <c r="AS70" i="45"/>
  <c r="AL70" i="45"/>
  <c r="AU70" i="45" s="1"/>
  <c r="AR79" i="96"/>
  <c r="AR81" i="96" s="1"/>
  <c r="AL79" i="96"/>
  <c r="AU79" i="96" s="1"/>
  <c r="AS20" i="51"/>
  <c r="AL20" i="51"/>
  <c r="AU20" i="51" s="1"/>
  <c r="AS38" i="51"/>
  <c r="AL38" i="51"/>
  <c r="AU38" i="51" s="1"/>
  <c r="AS53" i="45"/>
  <c r="AL53" i="45"/>
  <c r="AU53" i="45" s="1"/>
  <c r="AS71" i="45"/>
  <c r="AL71" i="45"/>
  <c r="AU71" i="45" s="1"/>
  <c r="AH79" i="54"/>
  <c r="AQ79" i="54" s="1"/>
  <c r="AQ81" i="54" s="1"/>
  <c r="AZ3" i="54"/>
  <c r="AX3" i="54" s="1"/>
  <c r="S3" i="54" s="1"/>
  <c r="AC3" i="54" s="1"/>
  <c r="AX45" i="54"/>
  <c r="S45" i="54" s="1"/>
  <c r="AC45" i="54" s="1"/>
  <c r="AB46" i="54" s="1"/>
  <c r="AX51" i="54"/>
  <c r="S51" i="54" s="1"/>
  <c r="AC51" i="54" s="1"/>
  <c r="AB52" i="54" s="1"/>
  <c r="AX57" i="54"/>
  <c r="S57" i="54" s="1"/>
  <c r="AC57" i="54" s="1"/>
  <c r="AB58" i="54" s="1"/>
  <c r="AX63" i="54"/>
  <c r="S63" i="54" s="1"/>
  <c r="AC63" i="54" s="1"/>
  <c r="AB64" i="54" s="1"/>
  <c r="AX69" i="54"/>
  <c r="S69" i="54" s="1"/>
  <c r="AC69" i="54" s="1"/>
  <c r="AB70" i="54" s="1"/>
  <c r="AX76" i="54"/>
  <c r="S76" i="54" s="1"/>
  <c r="AC76" i="54" s="1"/>
  <c r="AB77" i="54" s="1"/>
  <c r="AS27" i="51"/>
  <c r="AL27" i="51"/>
  <c r="AU27" i="51" s="1"/>
  <c r="AS9" i="45"/>
  <c r="AL9" i="45"/>
  <c r="AU9" i="45" s="1"/>
  <c r="AS42" i="45"/>
  <c r="AL42" i="45"/>
  <c r="AU42" i="45" s="1"/>
  <c r="AS6" i="96"/>
  <c r="AL6" i="96"/>
  <c r="AU6" i="96" s="1"/>
  <c r="AS16" i="51"/>
  <c r="AL16" i="51"/>
  <c r="AU16" i="51" s="1"/>
  <c r="AS72" i="51"/>
  <c r="AL72" i="51"/>
  <c r="AU72" i="51" s="1"/>
  <c r="AK6" i="45"/>
  <c r="AT6" i="45" s="1"/>
  <c r="AJ6" i="45"/>
  <c r="AS25" i="45"/>
  <c r="AL25" i="45"/>
  <c r="AU25" i="45" s="1"/>
  <c r="AS43" i="45"/>
  <c r="AL43" i="45"/>
  <c r="AU43" i="45" s="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S61" i="51"/>
  <c r="AL61" i="51"/>
  <c r="AU61" i="51" s="1"/>
  <c r="AR79" i="51"/>
  <c r="AR81" i="51" s="1"/>
  <c r="AL79" i="51"/>
  <c r="AU79" i="51" s="1"/>
  <c r="AH72" i="94"/>
  <c r="AQ72" i="94" s="1"/>
  <c r="AH73" i="50"/>
  <c r="AQ73" i="50" s="1"/>
  <c r="AS9" i="51"/>
  <c r="AL9" i="51"/>
  <c r="AU9" i="51" s="1"/>
  <c r="AF75" i="87"/>
  <c r="AO75" i="87" s="1"/>
  <c r="AG75" i="87"/>
  <c r="AP75" i="87" s="1"/>
  <c r="AE75" i="87"/>
  <c r="W76" i="87"/>
  <c r="AS26" i="45"/>
  <c r="AL26" i="45"/>
  <c r="AU26" i="45" s="1"/>
  <c r="AS62" i="45"/>
  <c r="AL62" i="45"/>
  <c r="AU62" i="45" s="1"/>
  <c r="AI79" i="45"/>
  <c r="AN79" i="45"/>
  <c r="AN81" i="45" s="1"/>
  <c r="AR72" i="50"/>
  <c r="Z78" i="95"/>
  <c r="AS30" i="51"/>
  <c r="AL30" i="51"/>
  <c r="AU30" i="51" s="1"/>
  <c r="AI78" i="88"/>
  <c r="AN78" i="88"/>
  <c r="AS15" i="45"/>
  <c r="AL15" i="45"/>
  <c r="AU15" i="45" s="1"/>
  <c r="AS51" i="45"/>
  <c r="AL51" i="45"/>
  <c r="AU51" i="45" s="1"/>
  <c r="AS69" i="45"/>
  <c r="AL69" i="45"/>
  <c r="AU69" i="45" s="1"/>
  <c r="AK74" i="20"/>
  <c r="AT74" i="20" s="1"/>
  <c r="AJ74" i="20"/>
  <c r="AJ68" i="20"/>
  <c r="AK68" i="20"/>
  <c r="AT68" i="20" s="1"/>
  <c r="AK62" i="20"/>
  <c r="AT62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K14" i="20"/>
  <c r="AT14" i="20" s="1"/>
  <c r="AX6" i="20"/>
  <c r="S6" i="20" s="1"/>
  <c r="AC6" i="20" s="1"/>
  <c r="AB7" i="20" s="1"/>
  <c r="AR71" i="94"/>
  <c r="AR78" i="54"/>
  <c r="AS19" i="51"/>
  <c r="AL19" i="51"/>
  <c r="AU19" i="51" s="1"/>
  <c r="AR78" i="103"/>
  <c r="W76" i="10"/>
  <c r="AE75" i="10"/>
  <c r="AG75" i="10"/>
  <c r="AP75" i="10" s="1"/>
  <c r="AF75" i="10"/>
  <c r="AO75" i="10" s="1"/>
  <c r="AS7" i="51"/>
  <c r="AL7" i="51"/>
  <c r="AU7" i="51" s="1"/>
  <c r="AH79" i="103"/>
  <c r="AQ79" i="103" s="1"/>
  <c r="AS23" i="45"/>
  <c r="AL23" i="45"/>
  <c r="AU23" i="45" s="1"/>
  <c r="AS78" i="45"/>
  <c r="AL78" i="45"/>
  <c r="AU78" i="45" s="1"/>
  <c r="Z79" i="91"/>
  <c r="AF76" i="43"/>
  <c r="AO76" i="43" s="1"/>
  <c r="AG76" i="43"/>
  <c r="AP76" i="43" s="1"/>
  <c r="AE76" i="43"/>
  <c r="W77" i="43"/>
  <c r="Z79" i="54"/>
  <c r="AS69" i="51"/>
  <c r="AL69" i="51"/>
  <c r="AU69" i="51" s="1"/>
  <c r="AS24" i="45"/>
  <c r="AL24" i="45"/>
  <c r="AU24" i="45" s="1"/>
  <c r="AS60" i="45"/>
  <c r="AL60" i="45"/>
  <c r="AU60" i="45" s="1"/>
  <c r="AS34" i="51"/>
  <c r="AL34" i="51"/>
  <c r="AU34" i="51" s="1"/>
  <c r="AS52" i="51"/>
  <c r="AL52" i="51"/>
  <c r="AU52" i="51" s="1"/>
  <c r="AS70" i="51"/>
  <c r="AL70" i="51"/>
  <c r="AU70" i="51" s="1"/>
  <c r="Y73" i="90"/>
  <c r="X73" i="90"/>
  <c r="AS49" i="45"/>
  <c r="AL49" i="45"/>
  <c r="AU49" i="45" s="1"/>
  <c r="AR78" i="100"/>
  <c r="W73" i="94"/>
  <c r="AG72" i="94"/>
  <c r="AP72" i="94" s="1"/>
  <c r="AF72" i="94"/>
  <c r="AO72" i="94" s="1"/>
  <c r="AE72" i="94"/>
  <c r="AS23" i="51"/>
  <c r="AL23" i="51"/>
  <c r="AU23" i="51" s="1"/>
  <c r="AS41" i="51"/>
  <c r="AL41" i="51"/>
  <c r="AU41" i="51" s="1"/>
  <c r="AS59" i="51"/>
  <c r="AL59" i="51"/>
  <c r="AU59" i="51" s="1"/>
  <c r="AS75" i="51"/>
  <c r="AL75" i="51"/>
  <c r="AU75" i="51" s="1"/>
  <c r="Y75" i="35"/>
  <c r="X75" i="35"/>
  <c r="AS4" i="96"/>
  <c r="AL4" i="96"/>
  <c r="AU4" i="96" s="1"/>
  <c r="AU81" i="96" s="1"/>
  <c r="C11" i="96" s="1"/>
  <c r="F40" i="57" s="1"/>
  <c r="AI75" i="83"/>
  <c r="AN75" i="83"/>
  <c r="AS12" i="51"/>
  <c r="AL12" i="51"/>
  <c r="AU12" i="51" s="1"/>
  <c r="AS48" i="51"/>
  <c r="AL48" i="51"/>
  <c r="AU48" i="51" s="1"/>
  <c r="AS66" i="51"/>
  <c r="AL66" i="51"/>
  <c r="AU66" i="51" s="1"/>
  <c r="AS39" i="45"/>
  <c r="AL39" i="45"/>
  <c r="AU39" i="45" s="1"/>
  <c r="AS57" i="45"/>
  <c r="AL57" i="45"/>
  <c r="AU57" i="45" s="1"/>
  <c r="AS75" i="45"/>
  <c r="AL75" i="45"/>
  <c r="AU75" i="45" s="1"/>
  <c r="AJ79" i="20"/>
  <c r="AS79" i="20" s="1"/>
  <c r="AK79" i="20"/>
  <c r="AT79" i="20" s="1"/>
  <c r="AK73" i="20"/>
  <c r="AT73" i="20" s="1"/>
  <c r="AJ73" i="20"/>
  <c r="AK67" i="20"/>
  <c r="AT67" i="20" s="1"/>
  <c r="AJ67" i="20"/>
  <c r="AK61" i="20"/>
  <c r="AT61" i="20" s="1"/>
  <c r="AJ61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13" i="20"/>
  <c r="AK13" i="20"/>
  <c r="AT13" i="20" s="1"/>
  <c r="AB4" i="20"/>
  <c r="AJ3" i="20"/>
  <c r="AR78" i="91"/>
  <c r="AL37" i="51"/>
  <c r="AU37" i="51" s="1"/>
  <c r="AS55" i="51"/>
  <c r="AL55" i="51"/>
  <c r="AU55" i="51" s="1"/>
  <c r="AR72" i="85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76" i="45"/>
  <c r="AL76" i="45"/>
  <c r="AU76" i="45" s="1"/>
  <c r="AS26" i="51"/>
  <c r="AL26" i="51"/>
  <c r="AU26" i="51" s="1"/>
  <c r="AS44" i="51"/>
  <c r="AL44" i="51"/>
  <c r="AU44" i="51" s="1"/>
  <c r="AS62" i="51"/>
  <c r="AL62" i="51"/>
  <c r="AU62" i="51" s="1"/>
  <c r="AB4" i="45"/>
  <c r="AJ3" i="45"/>
  <c r="AS41" i="45"/>
  <c r="AL41" i="45"/>
  <c r="AU41" i="45" s="1"/>
  <c r="AS59" i="45"/>
  <c r="AL59" i="45"/>
  <c r="AU59" i="45" s="1"/>
  <c r="AS15" i="51"/>
  <c r="AL15" i="51"/>
  <c r="AU15" i="51" s="1"/>
  <c r="AS33" i="51"/>
  <c r="AL33" i="51"/>
  <c r="AU33" i="51" s="1"/>
  <c r="AS51" i="51"/>
  <c r="AL51" i="51"/>
  <c r="AU51" i="51" s="1"/>
  <c r="AL12" i="45"/>
  <c r="AU12" i="45" s="1"/>
  <c r="AS12" i="45"/>
  <c r="AS30" i="45"/>
  <c r="AL30" i="45"/>
  <c r="AU30" i="45" s="1"/>
  <c r="AR74" i="41"/>
  <c r="AR77" i="95"/>
  <c r="AS22" i="51"/>
  <c r="AL22" i="51"/>
  <c r="AU22" i="51" s="1"/>
  <c r="AS58" i="51"/>
  <c r="AL58" i="51"/>
  <c r="AU58" i="51" s="1"/>
  <c r="AS77" i="51"/>
  <c r="AL77" i="51"/>
  <c r="AU77" i="51" s="1"/>
  <c r="Y77" i="102"/>
  <c r="X77" i="102"/>
  <c r="AI72" i="90"/>
  <c r="AN72" i="90"/>
  <c r="Y76" i="18"/>
  <c r="X76" i="18"/>
  <c r="AK19" i="20" l="1"/>
  <c r="AT19" i="20" s="1"/>
  <c r="AJ55" i="20"/>
  <c r="AX74" i="54"/>
  <c r="S74" i="54" s="1"/>
  <c r="AC74" i="54" s="1"/>
  <c r="AB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4" i="54"/>
  <c r="S24" i="54" s="1"/>
  <c r="AC24" i="54" s="1"/>
  <c r="AB25" i="54" s="1"/>
  <c r="AX12" i="54"/>
  <c r="S12" i="54" s="1"/>
  <c r="AC12" i="54" s="1"/>
  <c r="AB13" i="54" s="1"/>
  <c r="Z73" i="42"/>
  <c r="AJ22" i="20"/>
  <c r="AK23" i="20"/>
  <c r="AT23" i="20" s="1"/>
  <c r="AJ30" i="20"/>
  <c r="AX33" i="54"/>
  <c r="S33" i="54" s="1"/>
  <c r="AC33" i="54" s="1"/>
  <c r="AB34" i="54" s="1"/>
  <c r="AS81" i="96"/>
  <c r="AJ62" i="20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3" i="54"/>
  <c r="S23" i="54" s="1"/>
  <c r="AC23" i="54" s="1"/>
  <c r="AB24" i="54" s="1"/>
  <c r="AX11" i="54"/>
  <c r="S11" i="54" s="1"/>
  <c r="AC11" i="54" s="1"/>
  <c r="AB12" i="54" s="1"/>
  <c r="AK63" i="20"/>
  <c r="AT63" i="20" s="1"/>
  <c r="AG76" i="82"/>
  <c r="AP76" i="82" s="1"/>
  <c r="AX16" i="54"/>
  <c r="S16" i="54" s="1"/>
  <c r="AC16" i="54" s="1"/>
  <c r="AB17" i="54" s="1"/>
  <c r="AX78" i="54"/>
  <c r="S78" i="54" s="1"/>
  <c r="AC78" i="54" s="1"/>
  <c r="AB79" i="54" s="1"/>
  <c r="AX72" i="54"/>
  <c r="S72" i="54" s="1"/>
  <c r="AC72" i="54" s="1"/>
  <c r="AB73" i="54" s="1"/>
  <c r="AX66" i="54"/>
  <c r="S66" i="54" s="1"/>
  <c r="AC66" i="54" s="1"/>
  <c r="AB67" i="54" s="1"/>
  <c r="AX60" i="54"/>
  <c r="S60" i="54" s="1"/>
  <c r="AC60" i="54" s="1"/>
  <c r="AB61" i="54" s="1"/>
  <c r="AX54" i="54"/>
  <c r="S54" i="54" s="1"/>
  <c r="AC54" i="54" s="1"/>
  <c r="AB55" i="54" s="1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2" i="54"/>
  <c r="S22" i="54" s="1"/>
  <c r="AC22" i="54" s="1"/>
  <c r="AB23" i="54" s="1"/>
  <c r="AX10" i="54"/>
  <c r="S10" i="54" s="1"/>
  <c r="AC10" i="54" s="1"/>
  <c r="AB11" i="54" s="1"/>
  <c r="AX39" i="54"/>
  <c r="S39" i="54" s="1"/>
  <c r="AC39" i="54" s="1"/>
  <c r="AB40" i="54" s="1"/>
  <c r="AS73" i="51"/>
  <c r="AJ25" i="20"/>
  <c r="AJ14" i="20"/>
  <c r="AX77" i="54"/>
  <c r="S77" i="54" s="1"/>
  <c r="AC77" i="54" s="1"/>
  <c r="AB78" i="54" s="1"/>
  <c r="AX71" i="54"/>
  <c r="S71" i="54" s="1"/>
  <c r="AC71" i="54" s="1"/>
  <c r="AB72" i="54" s="1"/>
  <c r="AX65" i="54"/>
  <c r="S65" i="54" s="1"/>
  <c r="AC65" i="54" s="1"/>
  <c r="AB66" i="54" s="1"/>
  <c r="AX59" i="54"/>
  <c r="S59" i="54" s="1"/>
  <c r="AC59" i="54" s="1"/>
  <c r="AB60" i="54" s="1"/>
  <c r="AX53" i="54"/>
  <c r="S53" i="54" s="1"/>
  <c r="AC53" i="54" s="1"/>
  <c r="AB54" i="54" s="1"/>
  <c r="AX47" i="54"/>
  <c r="S47" i="54" s="1"/>
  <c r="AC47" i="54" s="1"/>
  <c r="AB48" i="54" s="1"/>
  <c r="AX41" i="54"/>
  <c r="S41" i="54" s="1"/>
  <c r="AC41" i="54" s="1"/>
  <c r="AB42" i="54" s="1"/>
  <c r="AX35" i="54"/>
  <c r="S35" i="54" s="1"/>
  <c r="AC35" i="54" s="1"/>
  <c r="AB36" i="54" s="1"/>
  <c r="AX29" i="54"/>
  <c r="S29" i="54" s="1"/>
  <c r="AC29" i="54" s="1"/>
  <c r="AB30" i="54" s="1"/>
  <c r="AX18" i="54"/>
  <c r="S18" i="54" s="1"/>
  <c r="AC18" i="54" s="1"/>
  <c r="AB19" i="54" s="1"/>
  <c r="AX6" i="54"/>
  <c r="S6" i="54" s="1"/>
  <c r="AC6" i="54" s="1"/>
  <c r="AB7" i="54" s="1"/>
  <c r="AJ15" i="20"/>
  <c r="AK16" i="20"/>
  <c r="AT16" i="20" s="1"/>
  <c r="AJ29" i="20"/>
  <c r="AJ18" i="20"/>
  <c r="AX27" i="54"/>
  <c r="S27" i="54" s="1"/>
  <c r="AC27" i="54" s="1"/>
  <c r="AB28" i="54" s="1"/>
  <c r="AX75" i="54"/>
  <c r="S75" i="54" s="1"/>
  <c r="AC75" i="54" s="1"/>
  <c r="AB76" i="54" s="1"/>
  <c r="AX70" i="54"/>
  <c r="S70" i="54" s="1"/>
  <c r="AC70" i="54" s="1"/>
  <c r="AB71" i="54" s="1"/>
  <c r="AX64" i="54"/>
  <c r="S64" i="54" s="1"/>
  <c r="AC64" i="54" s="1"/>
  <c r="AB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17" i="54"/>
  <c r="S17" i="54" s="1"/>
  <c r="AC17" i="54" s="1"/>
  <c r="AB18" i="54" s="1"/>
  <c r="AX4" i="54"/>
  <c r="S4" i="54" s="1"/>
  <c r="AC4" i="54" s="1"/>
  <c r="AB5" i="54" s="1"/>
  <c r="Z73" i="90"/>
  <c r="AX7" i="100"/>
  <c r="S7" i="100" s="1"/>
  <c r="AC7" i="100" s="1"/>
  <c r="AB8" i="100" s="1"/>
  <c r="AX6" i="100"/>
  <c r="S6" i="100" s="1"/>
  <c r="AC6" i="100" s="1"/>
  <c r="AB7" i="100" s="1"/>
  <c r="AX5" i="100"/>
  <c r="S5" i="100" s="1"/>
  <c r="AC5" i="100" s="1"/>
  <c r="AB6" i="100" s="1"/>
  <c r="AX4" i="100"/>
  <c r="S4" i="100" s="1"/>
  <c r="AC4" i="100" s="1"/>
  <c r="AB5" i="100" s="1"/>
  <c r="AE73" i="90"/>
  <c r="W74" i="90"/>
  <c r="AG73" i="90"/>
  <c r="AP73" i="90" s="1"/>
  <c r="AF73" i="90"/>
  <c r="AO73" i="9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E73" i="42"/>
  <c r="AF73" i="42"/>
  <c r="AO73" i="42" s="1"/>
  <c r="W74" i="42"/>
  <c r="AG73" i="42"/>
  <c r="AP73" i="42" s="1"/>
  <c r="AH77" i="102"/>
  <c r="AQ77" i="102" s="1"/>
  <c r="AH76" i="18"/>
  <c r="AQ76" i="18" s="1"/>
  <c r="AS61" i="20"/>
  <c r="AL61" i="20"/>
  <c r="AU61" i="20" s="1"/>
  <c r="AH75" i="35"/>
  <c r="AQ75" i="35" s="1"/>
  <c r="Z76" i="18"/>
  <c r="AJ4" i="20"/>
  <c r="AK4" i="20"/>
  <c r="AT4" i="20" s="1"/>
  <c r="AS43" i="20"/>
  <c r="AL43" i="20"/>
  <c r="AU43" i="20" s="1"/>
  <c r="AR72" i="90"/>
  <c r="AS3" i="45"/>
  <c r="AL3" i="45"/>
  <c r="AU3" i="45" s="1"/>
  <c r="AS37" i="20"/>
  <c r="AL37" i="20"/>
  <c r="AU37" i="20" s="1"/>
  <c r="AS55" i="20"/>
  <c r="AL55" i="20"/>
  <c r="AU55" i="20" s="1"/>
  <c r="AS73" i="20"/>
  <c r="AL73" i="20"/>
  <c r="AU73" i="20" s="1"/>
  <c r="AS20" i="20"/>
  <c r="AL20" i="20"/>
  <c r="AU20" i="20" s="1"/>
  <c r="AS56" i="20"/>
  <c r="AL56" i="20"/>
  <c r="AU56" i="20" s="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1" i="20"/>
  <c r="AL21" i="20"/>
  <c r="AU21" i="20" s="1"/>
  <c r="AE75" i="41"/>
  <c r="AF75" i="41"/>
  <c r="AO75" i="41" s="1"/>
  <c r="AG75" i="41"/>
  <c r="AP75" i="41" s="1"/>
  <c r="W76" i="41"/>
  <c r="AS10" i="20"/>
  <c r="AL10" i="20"/>
  <c r="AU10" i="20" s="1"/>
  <c r="AS28" i="20"/>
  <c r="AL28" i="20"/>
  <c r="AU28" i="20" s="1"/>
  <c r="AS8" i="45"/>
  <c r="AL8" i="45"/>
  <c r="AU8" i="45" s="1"/>
  <c r="AH76" i="83"/>
  <c r="AQ76" i="83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J6" i="20"/>
  <c r="AS41" i="20"/>
  <c r="AL41" i="20"/>
  <c r="AU41" i="20" s="1"/>
  <c r="AS75" i="20"/>
  <c r="AL75" i="20"/>
  <c r="AU75" i="20" s="1"/>
  <c r="Y74" i="55"/>
  <c r="X74" i="55"/>
  <c r="AR76" i="102"/>
  <c r="AS48" i="20"/>
  <c r="AL48" i="20"/>
  <c r="AU48" i="20" s="1"/>
  <c r="AH79" i="88"/>
  <c r="AQ79" i="88" s="1"/>
  <c r="AQ81" i="88" s="1"/>
  <c r="AZ3" i="88"/>
  <c r="AX72" i="88" s="1"/>
  <c r="S72" i="88" s="1"/>
  <c r="AC72" i="88" s="1"/>
  <c r="AB73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31" i="88"/>
  <c r="S31" i="88" s="1"/>
  <c r="AC31" i="88" s="1"/>
  <c r="AB32" i="88" s="1"/>
  <c r="AX33" i="88"/>
  <c r="S33" i="88" s="1"/>
  <c r="AC33" i="88" s="1"/>
  <c r="AB34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75" i="49"/>
  <c r="AN75" i="49"/>
  <c r="AS7" i="45"/>
  <c r="AL7" i="45"/>
  <c r="AU7" i="45" s="1"/>
  <c r="Y74" i="85"/>
  <c r="Z74" i="85" s="1"/>
  <c r="X74" i="85"/>
  <c r="Y77" i="82"/>
  <c r="X77" i="82"/>
  <c r="AS19" i="20"/>
  <c r="AL19" i="20"/>
  <c r="AU19" i="20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9" i="91"/>
  <c r="AO79" i="91" s="1"/>
  <c r="AE79" i="91"/>
  <c r="W80" i="91"/>
  <c r="AG79" i="91"/>
  <c r="AP79" i="91" s="1"/>
  <c r="AS26" i="20"/>
  <c r="AL26" i="20"/>
  <c r="AU26" i="20" s="1"/>
  <c r="AS44" i="20"/>
  <c r="AL44" i="20"/>
  <c r="AU44" i="20" s="1"/>
  <c r="AJ79" i="54"/>
  <c r="AS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27" i="20"/>
  <c r="AL27" i="20"/>
  <c r="AU27" i="20" s="1"/>
  <c r="AS45" i="20"/>
  <c r="AL45" i="20"/>
  <c r="AU45" i="20" s="1"/>
  <c r="Y80" i="103"/>
  <c r="X80" i="103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J27" i="100"/>
  <c r="AK27" i="100"/>
  <c r="AT27" i="100" s="1"/>
  <c r="AJ21" i="100"/>
  <c r="AK21" i="100"/>
  <c r="AT21" i="100" s="1"/>
  <c r="AJ15" i="100"/>
  <c r="AK15" i="100"/>
  <c r="AT15" i="100" s="1"/>
  <c r="AK9" i="100"/>
  <c r="AT9" i="100" s="1"/>
  <c r="AJ9" i="100"/>
  <c r="AS23" i="20"/>
  <c r="AL23" i="20"/>
  <c r="AU23" i="20" s="1"/>
  <c r="AS59" i="20"/>
  <c r="AL59" i="20"/>
  <c r="AU59" i="20" s="1"/>
  <c r="AS72" i="20"/>
  <c r="AL72" i="20"/>
  <c r="AU72" i="20" s="1"/>
  <c r="Y76" i="49"/>
  <c r="X76" i="49"/>
  <c r="AR74" i="35"/>
  <c r="AI73" i="85"/>
  <c r="AN73" i="85"/>
  <c r="AJ7" i="20"/>
  <c r="AK7" i="20"/>
  <c r="AT7" i="20" s="1"/>
  <c r="AS62" i="20"/>
  <c r="AL62" i="20"/>
  <c r="AU62" i="20" s="1"/>
  <c r="AR78" i="88"/>
  <c r="AK78" i="54"/>
  <c r="AT78" i="54" s="1"/>
  <c r="AJ78" i="54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K18" i="54"/>
  <c r="AT18" i="54" s="1"/>
  <c r="AJ18" i="54"/>
  <c r="AK12" i="54"/>
  <c r="AT12" i="54" s="1"/>
  <c r="AJ12" i="54"/>
  <c r="AK5" i="54"/>
  <c r="AT5" i="54" s="1"/>
  <c r="AS9" i="20"/>
  <c r="AL9" i="20"/>
  <c r="AU9" i="20" s="1"/>
  <c r="AS63" i="20"/>
  <c r="AL63" i="20"/>
  <c r="AU63" i="20" s="1"/>
  <c r="AR75" i="18"/>
  <c r="AI79" i="103"/>
  <c r="AN79" i="103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K14" i="100"/>
  <c r="AT14" i="100" s="1"/>
  <c r="AJ14" i="100"/>
  <c r="AK8" i="100"/>
  <c r="AT8" i="100" s="1"/>
  <c r="AJ8" i="100"/>
  <c r="AI75" i="99"/>
  <c r="AN75" i="99"/>
  <c r="AS11" i="20"/>
  <c r="AL11" i="20"/>
  <c r="AU11" i="20" s="1"/>
  <c r="AS47" i="20"/>
  <c r="AL47" i="20"/>
  <c r="AU47" i="20" s="1"/>
  <c r="AI73" i="55"/>
  <c r="AN73" i="55"/>
  <c r="AS4" i="51"/>
  <c r="AS81" i="51" s="1"/>
  <c r="AL4" i="51"/>
  <c r="AU4" i="51" s="1"/>
  <c r="AU81" i="51" s="1"/>
  <c r="C11" i="51" s="1"/>
  <c r="AS18" i="20"/>
  <c r="AL18" i="20"/>
  <c r="AU18" i="20" s="1"/>
  <c r="AS36" i="20"/>
  <c r="AL36" i="20"/>
  <c r="AU36" i="20" s="1"/>
  <c r="AS54" i="20"/>
  <c r="AL54" i="20"/>
  <c r="AU54" i="20" s="1"/>
  <c r="AR79" i="45"/>
  <c r="AR81" i="45" s="1"/>
  <c r="AL79" i="45"/>
  <c r="AU79" i="45" s="1"/>
  <c r="Y76" i="87"/>
  <c r="X76" i="87"/>
  <c r="AJ76" i="54"/>
  <c r="AK76" i="54"/>
  <c r="AT76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15" i="20"/>
  <c r="AL15" i="20"/>
  <c r="AU15" i="20" s="1"/>
  <c r="AS16" i="20"/>
  <c r="AL16" i="20"/>
  <c r="AU16" i="20" s="1"/>
  <c r="AS34" i="20"/>
  <c r="AL34" i="20"/>
  <c r="AU34" i="20" s="1"/>
  <c r="AS52" i="20"/>
  <c r="AL52" i="20"/>
  <c r="AU52" i="20" s="1"/>
  <c r="AS70" i="20"/>
  <c r="AL70" i="20"/>
  <c r="AU70" i="2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Y74" i="98"/>
  <c r="X74" i="98"/>
  <c r="Z74" i="98" s="1"/>
  <c r="Y76" i="99"/>
  <c r="X76" i="99"/>
  <c r="AS29" i="20"/>
  <c r="AL29" i="20"/>
  <c r="AU29" i="20" s="1"/>
  <c r="AS65" i="20"/>
  <c r="AL65" i="20"/>
  <c r="AU65" i="20" s="1"/>
  <c r="AS8" i="20"/>
  <c r="AL8" i="20"/>
  <c r="AU8" i="20" s="1"/>
  <c r="Y74" i="50"/>
  <c r="X74" i="50"/>
  <c r="Y73" i="48"/>
  <c r="X73" i="48"/>
  <c r="Z77" i="102"/>
  <c r="AI72" i="94"/>
  <c r="AN72" i="94"/>
  <c r="AS25" i="20"/>
  <c r="AL25" i="20"/>
  <c r="AU25" i="20" s="1"/>
  <c r="Y77" i="43"/>
  <c r="X77" i="43"/>
  <c r="AS32" i="20"/>
  <c r="AL32" i="20"/>
  <c r="AU32" i="20" s="1"/>
  <c r="AS5" i="45"/>
  <c r="AL5" i="45"/>
  <c r="AU5" i="45" s="1"/>
  <c r="AS49" i="20"/>
  <c r="AL49" i="20"/>
  <c r="AU49" i="20" s="1"/>
  <c r="AS67" i="20"/>
  <c r="AL67" i="20"/>
  <c r="AU67" i="20" s="1"/>
  <c r="AH73" i="90"/>
  <c r="AQ73" i="90" s="1"/>
  <c r="AI76" i="43"/>
  <c r="AN76" i="43"/>
  <c r="AI75" i="10"/>
  <c r="AN75" i="10"/>
  <c r="AS14" i="20"/>
  <c r="AL14" i="20"/>
  <c r="AU14" i="20" s="1"/>
  <c r="AS50" i="20"/>
  <c r="AL50" i="20"/>
  <c r="AU50" i="20" s="1"/>
  <c r="AS68" i="20"/>
  <c r="AL68" i="20"/>
  <c r="AU68" i="20" s="1"/>
  <c r="AI75" i="87"/>
  <c r="AN75" i="87"/>
  <c r="AJ77" i="54"/>
  <c r="AK77" i="54"/>
  <c r="AT77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H73" i="42"/>
  <c r="AQ73" i="42" s="1"/>
  <c r="AS33" i="20"/>
  <c r="AL33" i="20"/>
  <c r="AU33" i="20" s="1"/>
  <c r="AS51" i="20"/>
  <c r="AL51" i="20"/>
  <c r="AU51" i="20" s="1"/>
  <c r="AS69" i="20"/>
  <c r="AL69" i="20"/>
  <c r="AU69" i="2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5" i="20"/>
  <c r="AL5" i="20"/>
  <c r="AU5" i="20" s="1"/>
  <c r="AS58" i="20"/>
  <c r="AL58" i="20"/>
  <c r="AU58" i="20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6" i="100"/>
  <c r="AK6" i="100"/>
  <c r="AT6" i="100" s="1"/>
  <c r="AI73" i="98"/>
  <c r="AN73" i="98"/>
  <c r="AS17" i="20"/>
  <c r="AL17" i="20"/>
  <c r="AU17" i="20" s="1"/>
  <c r="AH79" i="16"/>
  <c r="AQ79" i="16" s="1"/>
  <c r="AS24" i="20"/>
  <c r="AL24" i="20"/>
  <c r="AU24" i="20" s="1"/>
  <c r="AS42" i="20"/>
  <c r="AL42" i="20"/>
  <c r="AU42" i="20" s="1"/>
  <c r="AS60" i="20"/>
  <c r="AL60" i="20"/>
  <c r="AU60" i="20" s="1"/>
  <c r="AS77" i="20"/>
  <c r="AL77" i="20"/>
  <c r="AU77" i="20" s="1"/>
  <c r="AI73" i="50"/>
  <c r="AN73" i="50"/>
  <c r="AK4" i="45"/>
  <c r="AT4" i="45" s="1"/>
  <c r="AT81" i="45" s="1"/>
  <c r="AJ4" i="45"/>
  <c r="AS3" i="20"/>
  <c r="AL3" i="20"/>
  <c r="AU3" i="20" s="1"/>
  <c r="Z75" i="35"/>
  <c r="AS13" i="20"/>
  <c r="AL13" i="20"/>
  <c r="AU13" i="20" s="1"/>
  <c r="AS31" i="20"/>
  <c r="AL31" i="20"/>
  <c r="AU31" i="20" s="1"/>
  <c r="AR75" i="83"/>
  <c r="Y73" i="94"/>
  <c r="X73" i="94"/>
  <c r="Y76" i="10"/>
  <c r="X76" i="10"/>
  <c r="AS38" i="20"/>
  <c r="AL38" i="20"/>
  <c r="AU38" i="20" s="1"/>
  <c r="AS74" i="20"/>
  <c r="AL74" i="20"/>
  <c r="AU74" i="20" s="1"/>
  <c r="AE78" i="95"/>
  <c r="AG78" i="95"/>
  <c r="AP78" i="95" s="1"/>
  <c r="W79" i="95"/>
  <c r="AF78" i="95"/>
  <c r="AO78" i="95" s="1"/>
  <c r="AS6" i="45"/>
  <c r="AL6" i="45"/>
  <c r="AU6" i="45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39" i="20"/>
  <c r="AL39" i="20"/>
  <c r="AU39" i="20" s="1"/>
  <c r="AS57" i="20"/>
  <c r="AL57" i="20"/>
  <c r="AU57" i="20" s="1"/>
  <c r="AS78" i="20"/>
  <c r="AL78" i="20"/>
  <c r="AU78" i="20" s="1"/>
  <c r="AE77" i="11"/>
  <c r="AG77" i="11"/>
  <c r="AP77" i="11" s="1"/>
  <c r="AF77" i="11"/>
  <c r="AO77" i="11" s="1"/>
  <c r="W78" i="11"/>
  <c r="AS22" i="20"/>
  <c r="AL22" i="20"/>
  <c r="AU22" i="20" s="1"/>
  <c r="AS40" i="20"/>
  <c r="AL40" i="20"/>
  <c r="AU40" i="20" s="1"/>
  <c r="AS76" i="20"/>
  <c r="AL76" i="20"/>
  <c r="AU76" i="20" s="1"/>
  <c r="AR78" i="16"/>
  <c r="AK77" i="100"/>
  <c r="AT77" i="100" s="1"/>
  <c r="AJ77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2" i="42"/>
  <c r="AS35" i="20"/>
  <c r="AL35" i="20"/>
  <c r="AU35" i="20" s="1"/>
  <c r="AS53" i="20"/>
  <c r="AL53" i="20"/>
  <c r="AU53" i="20" s="1"/>
  <c r="AS71" i="20"/>
  <c r="AL71" i="20"/>
  <c r="AU71" i="20" s="1"/>
  <c r="AF79" i="16"/>
  <c r="AO79" i="16" s="1"/>
  <c r="AG79" i="16"/>
  <c r="AP79" i="16" s="1"/>
  <c r="AE79" i="16"/>
  <c r="W80" i="16"/>
  <c r="AS12" i="20"/>
  <c r="AL12" i="20"/>
  <c r="AU12" i="20" s="1"/>
  <c r="AS30" i="20"/>
  <c r="AL30" i="20"/>
  <c r="AU30" i="20" s="1"/>
  <c r="AS66" i="20"/>
  <c r="AL66" i="20"/>
  <c r="AU66" i="20" s="1"/>
  <c r="AR79" i="20"/>
  <c r="AR81" i="20" s="1"/>
  <c r="AL79" i="20"/>
  <c r="AU79" i="20" s="1"/>
  <c r="AI76" i="82"/>
  <c r="AN76" i="82"/>
  <c r="AI72" i="48"/>
  <c r="AN72" i="48"/>
  <c r="AK79" i="100" l="1"/>
  <c r="AT79" i="100" s="1"/>
  <c r="AX32" i="88"/>
  <c r="S32" i="88" s="1"/>
  <c r="AC32" i="88" s="1"/>
  <c r="AB33" i="88" s="1"/>
  <c r="Z73" i="94"/>
  <c r="AX34" i="88"/>
  <c r="S34" i="88" s="1"/>
  <c r="AC34" i="88" s="1"/>
  <c r="AB35" i="88" s="1"/>
  <c r="AX28" i="88"/>
  <c r="S28" i="88" s="1"/>
  <c r="AC28" i="88" s="1"/>
  <c r="AB29" i="88" s="1"/>
  <c r="AX19" i="88"/>
  <c r="S19" i="88" s="1"/>
  <c r="AC19" i="88" s="1"/>
  <c r="AB20" i="88" s="1"/>
  <c r="AX17" i="88"/>
  <c r="S17" i="88" s="1"/>
  <c r="AC17" i="88" s="1"/>
  <c r="AB18" i="88" s="1"/>
  <c r="AX16" i="88"/>
  <c r="S16" i="88" s="1"/>
  <c r="AC16" i="88" s="1"/>
  <c r="AB17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Z77" i="43"/>
  <c r="AE77" i="43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Z74" i="55"/>
  <c r="AX22" i="88"/>
  <c r="S22" i="88" s="1"/>
  <c r="AC22" i="88" s="1"/>
  <c r="AB23" i="88" s="1"/>
  <c r="AX15" i="88"/>
  <c r="S15" i="88" s="1"/>
  <c r="AC15" i="88" s="1"/>
  <c r="AB16" i="88" s="1"/>
  <c r="Z74" i="50"/>
  <c r="AX21" i="88"/>
  <c r="S21" i="88" s="1"/>
  <c r="AC21" i="88" s="1"/>
  <c r="AB22" i="88" s="1"/>
  <c r="AX14" i="88"/>
  <c r="S14" i="88" s="1"/>
  <c r="AC14" i="88" s="1"/>
  <c r="AB15" i="88" s="1"/>
  <c r="AX20" i="88"/>
  <c r="S20" i="88" s="1"/>
  <c r="AC20" i="88" s="1"/>
  <c r="AB21" i="88" s="1"/>
  <c r="AX11" i="88"/>
  <c r="S11" i="88" s="1"/>
  <c r="AC11" i="88" s="1"/>
  <c r="AB12" i="88" s="1"/>
  <c r="AX10" i="88"/>
  <c r="S10" i="88" s="1"/>
  <c r="AC10" i="88" s="1"/>
  <c r="AB11" i="88" s="1"/>
  <c r="AX9" i="88"/>
  <c r="S9" i="88" s="1"/>
  <c r="AC9" i="88" s="1"/>
  <c r="AB10" i="88" s="1"/>
  <c r="AE74" i="98"/>
  <c r="AF74" i="98"/>
  <c r="AO74" i="98" s="1"/>
  <c r="AG74" i="98"/>
  <c r="AP74" i="98" s="1"/>
  <c r="W75" i="98"/>
  <c r="AE74" i="55"/>
  <c r="W75" i="55"/>
  <c r="AG74" i="55"/>
  <c r="AP74" i="55" s="1"/>
  <c r="AF74" i="55"/>
  <c r="AO74" i="55" s="1"/>
  <c r="AF74" i="50"/>
  <c r="AO74" i="50" s="1"/>
  <c r="AE74" i="50"/>
  <c r="W75" i="50"/>
  <c r="AG74" i="50"/>
  <c r="AP74" i="50" s="1"/>
  <c r="AS33" i="54"/>
  <c r="AL33" i="54"/>
  <c r="AU33" i="54" s="1"/>
  <c r="AJ9" i="54"/>
  <c r="AK9" i="54"/>
  <c r="AT9" i="54" s="1"/>
  <c r="AR72" i="48"/>
  <c r="Y80" i="16"/>
  <c r="X80" i="16"/>
  <c r="Z80" i="16" s="1"/>
  <c r="AS41" i="100"/>
  <c r="AL41" i="100"/>
  <c r="AU41" i="100" s="1"/>
  <c r="AS59" i="100"/>
  <c r="AL59" i="100"/>
  <c r="AU59" i="100" s="1"/>
  <c r="AS77" i="100"/>
  <c r="AL77" i="100"/>
  <c r="AU77" i="100" s="1"/>
  <c r="AJ27" i="54"/>
  <c r="AK27" i="54"/>
  <c r="AT27" i="54" s="1"/>
  <c r="AS63" i="54"/>
  <c r="AL63" i="54"/>
  <c r="AU63" i="54" s="1"/>
  <c r="AS12" i="100"/>
  <c r="AL12" i="100"/>
  <c r="AU12" i="100" s="1"/>
  <c r="AS30" i="100"/>
  <c r="AL30" i="100"/>
  <c r="AU30" i="100" s="1"/>
  <c r="AS28" i="54"/>
  <c r="AL28" i="54"/>
  <c r="AU28" i="54" s="1"/>
  <c r="AS64" i="54"/>
  <c r="AL64" i="54"/>
  <c r="AU64" i="54" s="1"/>
  <c r="AR75" i="87"/>
  <c r="AH77" i="43"/>
  <c r="AQ77" i="43" s="1"/>
  <c r="AR72" i="94"/>
  <c r="AS37" i="100"/>
  <c r="AL37" i="100"/>
  <c r="AU37" i="100" s="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R73" i="55"/>
  <c r="AR75" i="99"/>
  <c r="AS56" i="100"/>
  <c r="AL56" i="100"/>
  <c r="AU56" i="100" s="1"/>
  <c r="AS30" i="54"/>
  <c r="AL30" i="54"/>
  <c r="AU30" i="54" s="1"/>
  <c r="AS48" i="54"/>
  <c r="AL48" i="54"/>
  <c r="AU48" i="54" s="1"/>
  <c r="AR73" i="85"/>
  <c r="AS9" i="100"/>
  <c r="AL9" i="100"/>
  <c r="AU9" i="100" s="1"/>
  <c r="AS63" i="100"/>
  <c r="AL63" i="100"/>
  <c r="AU63" i="100" s="1"/>
  <c r="AS13" i="54"/>
  <c r="AL13" i="54"/>
  <c r="AU13" i="54" s="1"/>
  <c r="AS67" i="54"/>
  <c r="AL67" i="54"/>
  <c r="AU67" i="54" s="1"/>
  <c r="Y80" i="91"/>
  <c r="Z80" i="91"/>
  <c r="X80" i="91"/>
  <c r="AH74" i="85"/>
  <c r="AQ74" i="85" s="1"/>
  <c r="AR75" i="49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J4" i="100"/>
  <c r="AK4" i="100"/>
  <c r="AT4" i="100" s="1"/>
  <c r="AT81" i="100" s="1"/>
  <c r="AS32" i="54"/>
  <c r="AL32" i="54"/>
  <c r="AU32" i="54" s="1"/>
  <c r="AS50" i="54"/>
  <c r="AL50" i="54"/>
  <c r="AU50" i="54" s="1"/>
  <c r="AS68" i="54"/>
  <c r="AL68" i="54"/>
  <c r="AU68" i="54" s="1"/>
  <c r="Y74" i="42"/>
  <c r="X74" i="42"/>
  <c r="AS51" i="54"/>
  <c r="AL51" i="54"/>
  <c r="AU51" i="54" s="1"/>
  <c r="AH73" i="94"/>
  <c r="AQ73" i="94" s="1"/>
  <c r="AL4" i="45"/>
  <c r="AU4" i="45" s="1"/>
  <c r="AS4" i="45"/>
  <c r="AS48" i="100"/>
  <c r="AL48" i="100"/>
  <c r="AU48" i="100" s="1"/>
  <c r="AS66" i="100"/>
  <c r="AL66" i="100"/>
  <c r="AU66" i="100" s="1"/>
  <c r="AK6" i="54"/>
  <c r="AT6" i="54" s="1"/>
  <c r="AJ6" i="54"/>
  <c r="AS34" i="54"/>
  <c r="AL34" i="54"/>
  <c r="AU34" i="54" s="1"/>
  <c r="AS70" i="54"/>
  <c r="AL70" i="54"/>
  <c r="AU70" i="54" s="1"/>
  <c r="AF77" i="102"/>
  <c r="AO77" i="102" s="1"/>
  <c r="AE77" i="102"/>
  <c r="W78" i="102"/>
  <c r="AG77" i="102"/>
  <c r="AP77" i="102" s="1"/>
  <c r="AS19" i="100"/>
  <c r="AL19" i="100"/>
  <c r="AU19" i="100" s="1"/>
  <c r="AS55" i="100"/>
  <c r="AL55" i="100"/>
  <c r="AU55" i="100" s="1"/>
  <c r="AS73" i="100"/>
  <c r="AL73" i="100"/>
  <c r="AU73" i="100" s="1"/>
  <c r="AS8" i="100"/>
  <c r="AL8" i="100"/>
  <c r="AU8" i="100" s="1"/>
  <c r="AS62" i="100"/>
  <c r="AL62" i="100"/>
  <c r="AU62" i="100" s="1"/>
  <c r="AS18" i="54"/>
  <c r="AL18" i="54"/>
  <c r="AU18" i="54" s="1"/>
  <c r="AS72" i="54"/>
  <c r="AL72" i="54"/>
  <c r="AU72" i="54" s="1"/>
  <c r="AS27" i="100"/>
  <c r="AL27" i="100"/>
  <c r="AU27" i="100" s="1"/>
  <c r="AS45" i="100"/>
  <c r="AL45" i="100"/>
  <c r="AU45" i="100" s="1"/>
  <c r="AS31" i="54"/>
  <c r="AL31" i="54"/>
  <c r="AU31" i="54" s="1"/>
  <c r="AS49" i="54"/>
  <c r="AL49" i="54"/>
  <c r="AU49" i="54" s="1"/>
  <c r="AI79" i="91"/>
  <c r="AN79" i="91"/>
  <c r="AE74" i="85"/>
  <c r="W75" i="85"/>
  <c r="AG74" i="85"/>
  <c r="AP74" i="85" s="1"/>
  <c r="AF74" i="85"/>
  <c r="AO74" i="85" s="1"/>
  <c r="AJ79" i="88"/>
  <c r="AS79" i="88" s="1"/>
  <c r="AK79" i="88"/>
  <c r="AT79" i="88" s="1"/>
  <c r="AJ72" i="88"/>
  <c r="AK72" i="88"/>
  <c r="AT72" i="88" s="1"/>
  <c r="AK66" i="88"/>
  <c r="AT66" i="88" s="1"/>
  <c r="AJ66" i="88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J24" i="88"/>
  <c r="AK24" i="88"/>
  <c r="AT24" i="88" s="1"/>
  <c r="AK18" i="88"/>
  <c r="AT18" i="88" s="1"/>
  <c r="AJ12" i="88"/>
  <c r="AK12" i="88"/>
  <c r="AT12" i="88" s="1"/>
  <c r="AX3" i="88"/>
  <c r="S3" i="88" s="1"/>
  <c r="AC3" i="88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36" i="100"/>
  <c r="AL36" i="100"/>
  <c r="AU36" i="100" s="1"/>
  <c r="AS72" i="100"/>
  <c r="AL72" i="100"/>
  <c r="AU72" i="100" s="1"/>
  <c r="AJ10" i="54"/>
  <c r="AK10" i="54"/>
  <c r="AT10" i="54" s="1"/>
  <c r="AS52" i="54"/>
  <c r="AL52" i="54"/>
  <c r="AU52" i="54" s="1"/>
  <c r="AR75" i="10"/>
  <c r="AH73" i="48"/>
  <c r="AQ73" i="48" s="1"/>
  <c r="AH76" i="99"/>
  <c r="AQ76" i="99" s="1"/>
  <c r="AS61" i="100"/>
  <c r="AL61" i="100"/>
  <c r="AU61" i="100" s="1"/>
  <c r="AJ4" i="54"/>
  <c r="AK4" i="54"/>
  <c r="AT4" i="54" s="1"/>
  <c r="AS41" i="54"/>
  <c r="AL41" i="54"/>
  <c r="AU41" i="54" s="1"/>
  <c r="AS26" i="100"/>
  <c r="AL26" i="100"/>
  <c r="AU26" i="100" s="1"/>
  <c r="AS44" i="100"/>
  <c r="AL44" i="100"/>
  <c r="AU44" i="100" s="1"/>
  <c r="AR79" i="103"/>
  <c r="AS36" i="54"/>
  <c r="AL36" i="54"/>
  <c r="AU36" i="54" s="1"/>
  <c r="AS54" i="54"/>
  <c r="AL54" i="54"/>
  <c r="AU54" i="54" s="1"/>
  <c r="AS51" i="100"/>
  <c r="AL51" i="100"/>
  <c r="AU51" i="100" s="1"/>
  <c r="Y77" i="83"/>
  <c r="X77" i="83"/>
  <c r="AS55" i="54"/>
  <c r="AL55" i="54"/>
  <c r="AU55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Y76" i="41"/>
  <c r="X76" i="41"/>
  <c r="AK8" i="54"/>
  <c r="AT8" i="54" s="1"/>
  <c r="AJ8" i="54"/>
  <c r="AS38" i="54"/>
  <c r="AL38" i="54"/>
  <c r="AU38" i="54" s="1"/>
  <c r="AS56" i="54"/>
  <c r="AL56" i="54"/>
  <c r="AU56" i="54" s="1"/>
  <c r="AS74" i="54"/>
  <c r="AL74" i="54"/>
  <c r="AU74" i="54" s="1"/>
  <c r="AU81" i="45"/>
  <c r="C11" i="45" s="1"/>
  <c r="AT81" i="20"/>
  <c r="AI73" i="42"/>
  <c r="AN73" i="42"/>
  <c r="AR73" i="98"/>
  <c r="AS18" i="100"/>
  <c r="AL18" i="100"/>
  <c r="AU18" i="100" s="1"/>
  <c r="AJ16" i="54"/>
  <c r="AK16" i="54"/>
  <c r="AT16" i="54" s="1"/>
  <c r="Z73" i="48"/>
  <c r="Z76" i="99"/>
  <c r="AS7" i="100"/>
  <c r="AL7" i="100"/>
  <c r="AU7" i="100" s="1"/>
  <c r="AS25" i="100"/>
  <c r="AL25" i="100"/>
  <c r="AU25" i="100" s="1"/>
  <c r="AS43" i="100"/>
  <c r="AL43" i="100"/>
  <c r="AU43" i="100" s="1"/>
  <c r="AL3" i="54"/>
  <c r="AU3" i="54" s="1"/>
  <c r="AS3" i="54"/>
  <c r="AS23" i="54"/>
  <c r="AL23" i="54"/>
  <c r="AU23" i="54" s="1"/>
  <c r="AS59" i="54"/>
  <c r="AL59" i="54"/>
  <c r="AU59" i="54" s="1"/>
  <c r="AS76" i="54"/>
  <c r="AL76" i="54"/>
  <c r="AU76" i="54" s="1"/>
  <c r="AS14" i="100"/>
  <c r="AL14" i="100"/>
  <c r="AU14" i="100" s="1"/>
  <c r="AS24" i="54"/>
  <c r="AL24" i="54"/>
  <c r="AU24" i="54" s="1"/>
  <c r="AS42" i="54"/>
  <c r="AL42" i="54"/>
  <c r="AU42" i="54" s="1"/>
  <c r="AS60" i="54"/>
  <c r="AL60" i="54"/>
  <c r="AU60" i="54" s="1"/>
  <c r="AS78" i="54"/>
  <c r="AL78" i="54"/>
  <c r="AU78" i="54" s="1"/>
  <c r="AH76" i="49"/>
  <c r="AQ76" i="49" s="1"/>
  <c r="AS15" i="100"/>
  <c r="AL15" i="100"/>
  <c r="AU15" i="100" s="1"/>
  <c r="AS33" i="100"/>
  <c r="AL33" i="100"/>
  <c r="AU33" i="100" s="1"/>
  <c r="AS69" i="100"/>
  <c r="AL69" i="100"/>
  <c r="AU69" i="100" s="1"/>
  <c r="AH80" i="103"/>
  <c r="AQ80" i="103" s="1"/>
  <c r="AS19" i="54"/>
  <c r="AL19" i="54"/>
  <c r="AU19" i="54" s="1"/>
  <c r="AS37" i="54"/>
  <c r="AL37" i="54"/>
  <c r="AU37" i="54" s="1"/>
  <c r="AS73" i="54"/>
  <c r="AL73" i="54"/>
  <c r="AU73" i="54" s="1"/>
  <c r="AH77" i="82"/>
  <c r="AQ77" i="82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K14" i="54"/>
  <c r="AT14" i="54" s="1"/>
  <c r="AJ14" i="54"/>
  <c r="AS81" i="45"/>
  <c r="AS4" i="20"/>
  <c r="AL4" i="20"/>
  <c r="AU4" i="20" s="1"/>
  <c r="AS5" i="100"/>
  <c r="AL5" i="100"/>
  <c r="AU5" i="100" s="1"/>
  <c r="AR76" i="82"/>
  <c r="AI77" i="11"/>
  <c r="AN77" i="11"/>
  <c r="AS69" i="54"/>
  <c r="AL69" i="54"/>
  <c r="AU69" i="54" s="1"/>
  <c r="AF73" i="94"/>
  <c r="AO73" i="94" s="1"/>
  <c r="W74" i="94"/>
  <c r="AE73" i="94"/>
  <c r="AG73" i="94"/>
  <c r="AP73" i="94" s="1"/>
  <c r="AS29" i="100"/>
  <c r="AL29" i="100"/>
  <c r="AU29" i="100" s="1"/>
  <c r="AS65" i="100"/>
  <c r="AL65" i="100"/>
  <c r="AU65" i="100" s="1"/>
  <c r="Y79" i="95"/>
  <c r="X79" i="95"/>
  <c r="AS35" i="100"/>
  <c r="AL35" i="100"/>
  <c r="AU35" i="100" s="1"/>
  <c r="AJ15" i="54"/>
  <c r="AK15" i="54"/>
  <c r="AT15" i="54" s="1"/>
  <c r="AS39" i="54"/>
  <c r="AL39" i="54"/>
  <c r="AU39" i="54" s="1"/>
  <c r="AS57" i="54"/>
  <c r="AL57" i="54"/>
  <c r="AU57" i="54" s="1"/>
  <c r="AS75" i="54"/>
  <c r="AL75" i="54"/>
  <c r="AU75" i="54" s="1"/>
  <c r="AH76" i="10"/>
  <c r="AQ76" i="10" s="1"/>
  <c r="AG75" i="35"/>
  <c r="AP75" i="35" s="1"/>
  <c r="W76" i="35"/>
  <c r="AF75" i="35"/>
  <c r="AO75" i="35" s="1"/>
  <c r="AE75" i="35"/>
  <c r="AR73" i="50"/>
  <c r="AS24" i="100"/>
  <c r="AL24" i="100"/>
  <c r="AU24" i="100" s="1"/>
  <c r="AS60" i="100"/>
  <c r="AL60" i="100"/>
  <c r="AU60" i="100" s="1"/>
  <c r="AI79" i="100"/>
  <c r="AN79" i="100"/>
  <c r="AN81" i="100" s="1"/>
  <c r="AK22" i="54"/>
  <c r="AT22" i="54" s="1"/>
  <c r="AJ22" i="54"/>
  <c r="AS40" i="54"/>
  <c r="AL40" i="54"/>
  <c r="AU40" i="54" s="1"/>
  <c r="AS58" i="54"/>
  <c r="AL58" i="54"/>
  <c r="AU58" i="54" s="1"/>
  <c r="AS77" i="54"/>
  <c r="AL77" i="54"/>
  <c r="AU77" i="54" s="1"/>
  <c r="AR76" i="43"/>
  <c r="AS31" i="100"/>
  <c r="AL31" i="100"/>
  <c r="AU31" i="100" s="1"/>
  <c r="AS67" i="100"/>
  <c r="AL67" i="100"/>
  <c r="AU67" i="100" s="1"/>
  <c r="AS11" i="54"/>
  <c r="AL11" i="54"/>
  <c r="AU11" i="54" s="1"/>
  <c r="AS65" i="54"/>
  <c r="AL65" i="54"/>
  <c r="AU65" i="54" s="1"/>
  <c r="AH76" i="87"/>
  <c r="AQ76" i="87" s="1"/>
  <c r="AS32" i="100"/>
  <c r="AL32" i="100"/>
  <c r="AU32" i="100" s="1"/>
  <c r="AS50" i="100"/>
  <c r="AL50" i="100"/>
  <c r="AU50" i="100" s="1"/>
  <c r="AS68" i="100"/>
  <c r="AL68" i="100"/>
  <c r="AU68" i="100" s="1"/>
  <c r="AJ5" i="54"/>
  <c r="AS7" i="20"/>
  <c r="AL7" i="20"/>
  <c r="AU7" i="20" s="1"/>
  <c r="Z76" i="49"/>
  <c r="AS76" i="100"/>
  <c r="AL76" i="100"/>
  <c r="AU76" i="100" s="1"/>
  <c r="AI76" i="83"/>
  <c r="AN76" i="83"/>
  <c r="Z80" i="103"/>
  <c r="AK79" i="54"/>
  <c r="AT79" i="54" s="1"/>
  <c r="AI79" i="54"/>
  <c r="AN79" i="54"/>
  <c r="AN81" i="54" s="1"/>
  <c r="Z77" i="82"/>
  <c r="AJ75" i="88"/>
  <c r="AK75" i="88"/>
  <c r="AT75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X8" i="88"/>
  <c r="S8" i="88" s="1"/>
  <c r="AC8" i="88" s="1"/>
  <c r="AB9" i="88" s="1"/>
  <c r="AX4" i="88"/>
  <c r="S4" i="88" s="1"/>
  <c r="AC4" i="88" s="1"/>
  <c r="AB5" i="88" s="1"/>
  <c r="AH74" i="55"/>
  <c r="AQ74" i="55" s="1"/>
  <c r="AS52" i="100"/>
  <c r="AL52" i="100"/>
  <c r="AU52" i="100" s="1"/>
  <c r="AK20" i="54"/>
  <c r="AT20" i="54" s="1"/>
  <c r="AJ20" i="54"/>
  <c r="AF76" i="18"/>
  <c r="AO76" i="18" s="1"/>
  <c r="W77" i="18"/>
  <c r="AE76" i="18"/>
  <c r="AG76" i="18"/>
  <c r="AP76" i="18" s="1"/>
  <c r="AI79" i="88"/>
  <c r="AN79" i="88"/>
  <c r="AN81" i="88" s="1"/>
  <c r="Y74" i="90"/>
  <c r="Z74" i="90" s="1"/>
  <c r="X74" i="90"/>
  <c r="AI79" i="16"/>
  <c r="AN79" i="16"/>
  <c r="AS23" i="100"/>
  <c r="AL23" i="100"/>
  <c r="AU23" i="100" s="1"/>
  <c r="AS11" i="100"/>
  <c r="AL11" i="100"/>
  <c r="AU11" i="100" s="1"/>
  <c r="AS47" i="100"/>
  <c r="AL47" i="100"/>
  <c r="AU47" i="100" s="1"/>
  <c r="AS54" i="100"/>
  <c r="AL54" i="100"/>
  <c r="AU54" i="100" s="1"/>
  <c r="AS17" i="100"/>
  <c r="AL17" i="100"/>
  <c r="AU17" i="100" s="1"/>
  <c r="AS53" i="100"/>
  <c r="AL53" i="100"/>
  <c r="AU53" i="100" s="1"/>
  <c r="AS71" i="100"/>
  <c r="AL71" i="100"/>
  <c r="AU71" i="100" s="1"/>
  <c r="Y78" i="11"/>
  <c r="X78" i="11"/>
  <c r="AK21" i="54"/>
  <c r="AT21" i="54" s="1"/>
  <c r="AJ21" i="54"/>
  <c r="AS45" i="54"/>
  <c r="AL45" i="54"/>
  <c r="AU45" i="54" s="1"/>
  <c r="AI78" i="95"/>
  <c r="AN78" i="95"/>
  <c r="Z76" i="10"/>
  <c r="AS6" i="100"/>
  <c r="AL6" i="100"/>
  <c r="AU6" i="100" s="1"/>
  <c r="AS42" i="100"/>
  <c r="AL42" i="100"/>
  <c r="AU42" i="100" s="1"/>
  <c r="AS75" i="100"/>
  <c r="AL75" i="100"/>
  <c r="AU75" i="100" s="1"/>
  <c r="AS46" i="54"/>
  <c r="AL46" i="54"/>
  <c r="AU46" i="54" s="1"/>
  <c r="AH74" i="50"/>
  <c r="AQ74" i="50" s="1"/>
  <c r="AH74" i="98"/>
  <c r="AQ74" i="98" s="1"/>
  <c r="AS13" i="100"/>
  <c r="AL13" i="100"/>
  <c r="AU13" i="100" s="1"/>
  <c r="AS49" i="100"/>
  <c r="AL49" i="100"/>
  <c r="AU49" i="100" s="1"/>
  <c r="AS29" i="54"/>
  <c r="AL29" i="54"/>
  <c r="AU29" i="54" s="1"/>
  <c r="AS47" i="54"/>
  <c r="AL47" i="54"/>
  <c r="AU47" i="54" s="1"/>
  <c r="Z76" i="87"/>
  <c r="AS20" i="100"/>
  <c r="AL20" i="100"/>
  <c r="AU20" i="100" s="1"/>
  <c r="AS38" i="100"/>
  <c r="AL38" i="100"/>
  <c r="AU38" i="100" s="1"/>
  <c r="AS74" i="100"/>
  <c r="AL74" i="100"/>
  <c r="AU74" i="100" s="1"/>
  <c r="AS12" i="54"/>
  <c r="AL12" i="54"/>
  <c r="AU12" i="54" s="1"/>
  <c r="AS66" i="54"/>
  <c r="AL66" i="54"/>
  <c r="AU66" i="54" s="1"/>
  <c r="AS21" i="100"/>
  <c r="AL21" i="100"/>
  <c r="AU21" i="100" s="1"/>
  <c r="AS39" i="100"/>
  <c r="AL39" i="100"/>
  <c r="AU39" i="100" s="1"/>
  <c r="AS57" i="100"/>
  <c r="AL57" i="100"/>
  <c r="AU57" i="100" s="1"/>
  <c r="AS7" i="54"/>
  <c r="AL7" i="54"/>
  <c r="AU7" i="54" s="1"/>
  <c r="AS25" i="54"/>
  <c r="AL25" i="54"/>
  <c r="AU25" i="54" s="1"/>
  <c r="AS43" i="54"/>
  <c r="AL43" i="54"/>
  <c r="AU43" i="54" s="1"/>
  <c r="AS61" i="54"/>
  <c r="AL61" i="54"/>
  <c r="AU61" i="54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X13" i="88"/>
  <c r="S13" i="88" s="1"/>
  <c r="AC13" i="88" s="1"/>
  <c r="AB14" i="88" s="1"/>
  <c r="AX7" i="88"/>
  <c r="S7" i="88" s="1"/>
  <c r="AC7" i="88" s="1"/>
  <c r="AB8" i="88" s="1"/>
  <c r="AS6" i="20"/>
  <c r="AL6" i="20"/>
  <c r="AU6" i="20" s="1"/>
  <c r="AU81" i="20" s="1"/>
  <c r="C11" i="20" s="1"/>
  <c r="AS16" i="100"/>
  <c r="AL16" i="100"/>
  <c r="AU16" i="100" s="1"/>
  <c r="AS34" i="100"/>
  <c r="AL34" i="100"/>
  <c r="AU34" i="100" s="1"/>
  <c r="AS70" i="100"/>
  <c r="AL70" i="100"/>
  <c r="AU70" i="100" s="1"/>
  <c r="AI75" i="41"/>
  <c r="AN75" i="41"/>
  <c r="AK26" i="54"/>
  <c r="AT26" i="54" s="1"/>
  <c r="AJ26" i="54"/>
  <c r="AS44" i="54"/>
  <c r="AL44" i="54"/>
  <c r="AU44" i="54" s="1"/>
  <c r="AS62" i="54"/>
  <c r="AL62" i="54"/>
  <c r="AU62" i="54" s="1"/>
  <c r="AI73" i="90"/>
  <c r="AN73" i="90"/>
  <c r="W78" i="43" l="1"/>
  <c r="AG77" i="43"/>
  <c r="AP77" i="43" s="1"/>
  <c r="AF77" i="43"/>
  <c r="AO77" i="43" s="1"/>
  <c r="AJ18" i="88"/>
  <c r="Z74" i="42"/>
  <c r="AF74" i="42" s="1"/>
  <c r="AO74" i="42" s="1"/>
  <c r="AS81" i="20"/>
  <c r="AG74" i="90"/>
  <c r="AP74" i="90" s="1"/>
  <c r="AF74" i="90"/>
  <c r="AO74" i="90" s="1"/>
  <c r="AE74" i="90"/>
  <c r="W75" i="90"/>
  <c r="AS26" i="54"/>
  <c r="AL26" i="54"/>
  <c r="AU26" i="54" s="1"/>
  <c r="AS20" i="88"/>
  <c r="AL20" i="88"/>
  <c r="AU20" i="88" s="1"/>
  <c r="AS44" i="88"/>
  <c r="AL44" i="88"/>
  <c r="AU44" i="88" s="1"/>
  <c r="AS62" i="88"/>
  <c r="AL62" i="88"/>
  <c r="AU62" i="88" s="1"/>
  <c r="Y77" i="18"/>
  <c r="X77" i="18"/>
  <c r="AJ9" i="88"/>
  <c r="AK9" i="88"/>
  <c r="AT9" i="88" s="1"/>
  <c r="AS63" i="88"/>
  <c r="AL63" i="88"/>
  <c r="AU63" i="88" s="1"/>
  <c r="AR79" i="100"/>
  <c r="AR81" i="100" s="1"/>
  <c r="AL79" i="100"/>
  <c r="AU79" i="100" s="1"/>
  <c r="AS15" i="54"/>
  <c r="AL15" i="54"/>
  <c r="AU15" i="54" s="1"/>
  <c r="AI73" i="94"/>
  <c r="AN73" i="94"/>
  <c r="AR77" i="1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H76" i="41"/>
  <c r="AQ76" i="41" s="1"/>
  <c r="AS11" i="88"/>
  <c r="AL11" i="88"/>
  <c r="AU11" i="88" s="1"/>
  <c r="AS47" i="88"/>
  <c r="AL47" i="88"/>
  <c r="AU47" i="88" s="1"/>
  <c r="AS65" i="88"/>
  <c r="AL65" i="88"/>
  <c r="AU65" i="88" s="1"/>
  <c r="AT81" i="54"/>
  <c r="AS12" i="88"/>
  <c r="AL12" i="88"/>
  <c r="AU12" i="88" s="1"/>
  <c r="AS30" i="88"/>
  <c r="AL30" i="88"/>
  <c r="AU30" i="88" s="1"/>
  <c r="AS48" i="88"/>
  <c r="AL48" i="88"/>
  <c r="AU48" i="88" s="1"/>
  <c r="X78" i="102"/>
  <c r="Y78" i="102"/>
  <c r="AK8" i="88"/>
  <c r="AT8" i="88" s="1"/>
  <c r="AJ8" i="88"/>
  <c r="AR79" i="54"/>
  <c r="AR81" i="54" s="1"/>
  <c r="AL79" i="54"/>
  <c r="AU79" i="54" s="1"/>
  <c r="Y74" i="94"/>
  <c r="X74" i="94"/>
  <c r="AS16" i="54"/>
  <c r="AL16" i="54"/>
  <c r="AU16" i="54" s="1"/>
  <c r="AR73" i="42"/>
  <c r="Z76" i="41"/>
  <c r="AS53" i="88"/>
  <c r="AL53" i="88"/>
  <c r="AU53" i="88" s="1"/>
  <c r="AS71" i="88"/>
  <c r="AL71" i="88"/>
  <c r="AU71" i="88" s="1"/>
  <c r="AH77" i="83"/>
  <c r="AQ77" i="83" s="1"/>
  <c r="AS4" i="54"/>
  <c r="AL4" i="54"/>
  <c r="AU4" i="54" s="1"/>
  <c r="AS10" i="54"/>
  <c r="AL10" i="54"/>
  <c r="AU10" i="54" s="1"/>
  <c r="AS36" i="88"/>
  <c r="AL36" i="88"/>
  <c r="AU36" i="88" s="1"/>
  <c r="AI77" i="102"/>
  <c r="AN77" i="102"/>
  <c r="AS6" i="54"/>
  <c r="AL6" i="54"/>
  <c r="AU6" i="54" s="1"/>
  <c r="AS25" i="88"/>
  <c r="AL25" i="88"/>
  <c r="AU25" i="88" s="1"/>
  <c r="AS43" i="88"/>
  <c r="AL43" i="88"/>
  <c r="AU43" i="88" s="1"/>
  <c r="AS61" i="88"/>
  <c r="AL61" i="88"/>
  <c r="AU61" i="88" s="1"/>
  <c r="AH80" i="91"/>
  <c r="AQ80" i="91" s="1"/>
  <c r="AS27" i="54"/>
  <c r="AL27" i="54"/>
  <c r="AU27" i="54" s="1"/>
  <c r="Y75" i="50"/>
  <c r="X75" i="50"/>
  <c r="X75" i="55"/>
  <c r="Y75" i="55"/>
  <c r="AI74" i="98"/>
  <c r="AN74" i="98"/>
  <c r="AK14" i="88"/>
  <c r="AT14" i="88" s="1"/>
  <c r="AJ14" i="88"/>
  <c r="AS32" i="88"/>
  <c r="AL32" i="88"/>
  <c r="AU32" i="88" s="1"/>
  <c r="AS50" i="88"/>
  <c r="AL50" i="88"/>
  <c r="AU50" i="88" s="1"/>
  <c r="AS68" i="88"/>
  <c r="AL68" i="88"/>
  <c r="AU68" i="88" s="1"/>
  <c r="AS21" i="54"/>
  <c r="AL21" i="54"/>
  <c r="AU21" i="54" s="1"/>
  <c r="AR79" i="88"/>
  <c r="AR81" i="88" s="1"/>
  <c r="AL79" i="88"/>
  <c r="AU79" i="88" s="1"/>
  <c r="AL20" i="54"/>
  <c r="AU20" i="54" s="1"/>
  <c r="AS20" i="54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E76" i="49"/>
  <c r="AF76" i="49"/>
  <c r="AO76" i="49" s="1"/>
  <c r="AG76" i="49"/>
  <c r="AP76" i="49" s="1"/>
  <c r="W77" i="49"/>
  <c r="AI75" i="35"/>
  <c r="AN75" i="35"/>
  <c r="AS14" i="54"/>
  <c r="AL14" i="54"/>
  <c r="AU14" i="54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17" i="88"/>
  <c r="AL17" i="88"/>
  <c r="AU17" i="88" s="1"/>
  <c r="AS35" i="88"/>
  <c r="AL35" i="88"/>
  <c r="AU35" i="88" s="1"/>
  <c r="Z77" i="83"/>
  <c r="AS18" i="88"/>
  <c r="AL18" i="88"/>
  <c r="AU18" i="88" s="1"/>
  <c r="AS54" i="88"/>
  <c r="AL54" i="88"/>
  <c r="AU54" i="88" s="1"/>
  <c r="AS72" i="88"/>
  <c r="AL72" i="88"/>
  <c r="AU72" i="88" s="1"/>
  <c r="Y75" i="85"/>
  <c r="X75" i="85"/>
  <c r="AS4" i="100"/>
  <c r="AL4" i="100"/>
  <c r="AU4" i="100" s="1"/>
  <c r="W81" i="91"/>
  <c r="AE80" i="91"/>
  <c r="AN80" i="91" s="1"/>
  <c r="AF80" i="91"/>
  <c r="AG80" i="91"/>
  <c r="AP80" i="91" s="1"/>
  <c r="AH80" i="16"/>
  <c r="AQ80" i="16" s="1"/>
  <c r="AS9" i="54"/>
  <c r="AL9" i="54"/>
  <c r="AU9" i="54" s="1"/>
  <c r="AI74" i="50"/>
  <c r="AN74" i="50"/>
  <c r="AI74" i="55"/>
  <c r="AN74" i="55"/>
  <c r="Y78" i="43"/>
  <c r="X78" i="43"/>
  <c r="AG76" i="10"/>
  <c r="AP76" i="10" s="1"/>
  <c r="AE76" i="10"/>
  <c r="W77" i="10"/>
  <c r="AF76" i="10"/>
  <c r="AO76" i="10" s="1"/>
  <c r="AR79" i="16"/>
  <c r="AS21" i="88"/>
  <c r="AL21" i="88"/>
  <c r="AU21" i="88" s="1"/>
  <c r="AS39" i="88"/>
  <c r="AL39" i="88"/>
  <c r="AU39" i="88" s="1"/>
  <c r="AF80" i="103"/>
  <c r="AO80" i="103" s="1"/>
  <c r="W81" i="103"/>
  <c r="AG80" i="103"/>
  <c r="AP80" i="103" s="1"/>
  <c r="AE80" i="103"/>
  <c r="AS22" i="54"/>
  <c r="AL22" i="54"/>
  <c r="AU22" i="54" s="1"/>
  <c r="AH79" i="95"/>
  <c r="AQ79" i="95" s="1"/>
  <c r="AS73" i="88"/>
  <c r="AL73" i="88"/>
  <c r="AU73" i="88" s="1"/>
  <c r="AS23" i="88"/>
  <c r="AL23" i="88"/>
  <c r="AU23" i="88" s="1"/>
  <c r="AS81" i="100"/>
  <c r="AS60" i="88"/>
  <c r="AL60" i="88"/>
  <c r="AU60" i="88" s="1"/>
  <c r="AI74" i="85"/>
  <c r="AN74" i="85"/>
  <c r="AJ7" i="88"/>
  <c r="AK7" i="88"/>
  <c r="AT7" i="88" s="1"/>
  <c r="AS31" i="88"/>
  <c r="AL31" i="88"/>
  <c r="AU31" i="88" s="1"/>
  <c r="AS49" i="88"/>
  <c r="AL49" i="88"/>
  <c r="AU49" i="88" s="1"/>
  <c r="AS67" i="88"/>
  <c r="AL67" i="88"/>
  <c r="AU67" i="88" s="1"/>
  <c r="AF80" i="16"/>
  <c r="AO80" i="16" s="1"/>
  <c r="AE80" i="16"/>
  <c r="AG80" i="16"/>
  <c r="AP80" i="16" s="1"/>
  <c r="W81" i="16"/>
  <c r="AR75" i="41"/>
  <c r="AS38" i="88"/>
  <c r="AL38" i="88"/>
  <c r="AU38" i="88" s="1"/>
  <c r="AS56" i="88"/>
  <c r="AL56" i="88"/>
  <c r="AU56" i="88" s="1"/>
  <c r="AS76" i="88"/>
  <c r="AL76" i="88"/>
  <c r="AU76" i="88" s="1"/>
  <c r="Z78" i="11"/>
  <c r="AH78" i="11"/>
  <c r="AQ78" i="11" s="1"/>
  <c r="AH74" i="90"/>
  <c r="AQ74" i="90" s="1"/>
  <c r="AS57" i="88"/>
  <c r="AL57" i="88"/>
  <c r="AU57" i="88" s="1"/>
  <c r="AS75" i="88"/>
  <c r="AL75" i="88"/>
  <c r="AU75" i="88" s="1"/>
  <c r="X76" i="35"/>
  <c r="Y76" i="35"/>
  <c r="Z79" i="95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F76" i="99"/>
  <c r="AO76" i="99" s="1"/>
  <c r="AG76" i="99"/>
  <c r="AP76" i="99" s="1"/>
  <c r="AE76" i="99"/>
  <c r="W77" i="99"/>
  <c r="AS8" i="54"/>
  <c r="AL8" i="54"/>
  <c r="AU8" i="54" s="1"/>
  <c r="AS41" i="88"/>
  <c r="AL41" i="88"/>
  <c r="AU41" i="88" s="1"/>
  <c r="AS59" i="88"/>
  <c r="AL59" i="88"/>
  <c r="AU59" i="88" s="1"/>
  <c r="AS78" i="88"/>
  <c r="AL78" i="88"/>
  <c r="AU78" i="88" s="1"/>
  <c r="AJ3" i="88"/>
  <c r="AB4" i="88"/>
  <c r="AS24" i="88"/>
  <c r="AL24" i="88"/>
  <c r="AU24" i="88" s="1"/>
  <c r="AS42" i="88"/>
  <c r="AL42" i="88"/>
  <c r="AU42" i="88" s="1"/>
  <c r="AH74" i="42"/>
  <c r="AQ74" i="42" s="1"/>
  <c r="AJ13" i="88"/>
  <c r="AK13" i="88"/>
  <c r="AT13" i="88" s="1"/>
  <c r="AS37" i="88"/>
  <c r="AL37" i="88"/>
  <c r="AU37" i="88" s="1"/>
  <c r="Y75" i="98"/>
  <c r="X75" i="98"/>
  <c r="AR73" i="90"/>
  <c r="AS26" i="88"/>
  <c r="AL26" i="88"/>
  <c r="AU26" i="88" s="1"/>
  <c r="AF76" i="87"/>
  <c r="AO76" i="87" s="1"/>
  <c r="AE76" i="87"/>
  <c r="W77" i="87"/>
  <c r="AG76" i="87"/>
  <c r="AP76" i="87" s="1"/>
  <c r="AR78" i="95"/>
  <c r="AI76" i="18"/>
  <c r="AN76" i="18"/>
  <c r="AJ5" i="88"/>
  <c r="AK5" i="88"/>
  <c r="AT5" i="88" s="1"/>
  <c r="AS27" i="88"/>
  <c r="AL27" i="88"/>
  <c r="AU27" i="88" s="1"/>
  <c r="AS45" i="88"/>
  <c r="AL45" i="88"/>
  <c r="AU45" i="88" s="1"/>
  <c r="AE77" i="82"/>
  <c r="W78" i="82"/>
  <c r="AG77" i="82"/>
  <c r="AP77" i="82" s="1"/>
  <c r="AF77" i="82"/>
  <c r="AO77" i="82" s="1"/>
  <c r="AR76" i="83"/>
  <c r="AS5" i="54"/>
  <c r="AL5" i="54"/>
  <c r="AU5" i="54" s="1"/>
  <c r="AE73" i="48"/>
  <c r="W74" i="48"/>
  <c r="AG73" i="48"/>
  <c r="AP73" i="48" s="1"/>
  <c r="AF73" i="48"/>
  <c r="AO73" i="48" s="1"/>
  <c r="AS29" i="88"/>
  <c r="AL29" i="88"/>
  <c r="AU29" i="88" s="1"/>
  <c r="AS66" i="88"/>
  <c r="AL66" i="88"/>
  <c r="AU66" i="88" s="1"/>
  <c r="AR79" i="91"/>
  <c r="AK19" i="88"/>
  <c r="AT19" i="88" s="1"/>
  <c r="AJ19" i="88"/>
  <c r="AS55" i="88"/>
  <c r="AL55" i="88"/>
  <c r="AU55" i="88" s="1"/>
  <c r="AS74" i="88"/>
  <c r="AL74" i="88"/>
  <c r="AU74" i="88" s="1"/>
  <c r="AI77" i="43"/>
  <c r="AN77" i="43"/>
  <c r="AU81" i="100" l="1"/>
  <c r="C11" i="100" s="1"/>
  <c r="F44" i="57" s="1"/>
  <c r="AG74" i="42"/>
  <c r="AP74" i="42" s="1"/>
  <c r="AE74" i="42"/>
  <c r="W75" i="42"/>
  <c r="AU81" i="54"/>
  <c r="C11" i="54" s="1"/>
  <c r="AS81" i="54"/>
  <c r="Z76" i="35"/>
  <c r="AF76" i="35" s="1"/>
  <c r="AO76" i="35" s="1"/>
  <c r="Z78" i="102"/>
  <c r="AG78" i="102" s="1"/>
  <c r="AP78" i="102" s="1"/>
  <c r="W77" i="35"/>
  <c r="AE76" i="35"/>
  <c r="W79" i="102"/>
  <c r="AE78" i="102"/>
  <c r="Y78" i="82"/>
  <c r="X78" i="82"/>
  <c r="Y77" i="99"/>
  <c r="X77" i="99"/>
  <c r="AE79" i="95"/>
  <c r="AF79" i="95"/>
  <c r="AO79" i="95" s="1"/>
  <c r="W80" i="95"/>
  <c r="AG79" i="95"/>
  <c r="AP79" i="95" s="1"/>
  <c r="W79" i="11"/>
  <c r="AG78" i="11"/>
  <c r="AP78" i="11" s="1"/>
  <c r="AE78" i="11"/>
  <c r="AF78" i="11"/>
  <c r="AO78" i="11" s="1"/>
  <c r="AI80" i="16"/>
  <c r="AR80" i="16" s="1"/>
  <c r="AN80" i="16"/>
  <c r="Y81" i="103"/>
  <c r="X81" i="103"/>
  <c r="AI76" i="49"/>
  <c r="AN76" i="49"/>
  <c r="AR74" i="98"/>
  <c r="AS8" i="88"/>
  <c r="AL8" i="88"/>
  <c r="AU8" i="88" s="1"/>
  <c r="AR73" i="94"/>
  <c r="AS5" i="88"/>
  <c r="AL5" i="88"/>
  <c r="AU5" i="88" s="1"/>
  <c r="AK4" i="88"/>
  <c r="AT4" i="88" s="1"/>
  <c r="AT81" i="88" s="1"/>
  <c r="AJ4" i="88"/>
  <c r="AI76" i="99"/>
  <c r="AN76" i="99"/>
  <c r="AH78" i="43"/>
  <c r="AQ78" i="43" s="1"/>
  <c r="AR74" i="50"/>
  <c r="Y81" i="91"/>
  <c r="X81" i="91"/>
  <c r="AR75" i="35"/>
  <c r="Z75" i="55"/>
  <c r="AH74" i="94"/>
  <c r="AQ74" i="94" s="1"/>
  <c r="AS6" i="88"/>
  <c r="AL6" i="88"/>
  <c r="AU6" i="88" s="1"/>
  <c r="AL3" i="88"/>
  <c r="AU3" i="88" s="1"/>
  <c r="AS3" i="88"/>
  <c r="Z78" i="43"/>
  <c r="AF77" i="83"/>
  <c r="AO77" i="83" s="1"/>
  <c r="AG77" i="83"/>
  <c r="AP77" i="83" s="1"/>
  <c r="W78" i="83"/>
  <c r="AE77" i="83"/>
  <c r="AH75" i="55"/>
  <c r="AQ75" i="55" s="1"/>
  <c r="AE76" i="41"/>
  <c r="AF76" i="41"/>
  <c r="AO76" i="41" s="1"/>
  <c r="AG76" i="41"/>
  <c r="AP76" i="41" s="1"/>
  <c r="W77" i="41"/>
  <c r="Z74" i="94"/>
  <c r="AS9" i="88"/>
  <c r="AL9" i="88"/>
  <c r="AU9" i="88" s="1"/>
  <c r="AH75" i="98"/>
  <c r="AQ75" i="98" s="1"/>
  <c r="AH76" i="35"/>
  <c r="AQ76" i="35" s="1"/>
  <c r="AS7" i="88"/>
  <c r="AL7" i="88"/>
  <c r="AU7" i="88" s="1"/>
  <c r="Y77" i="49"/>
  <c r="X77" i="49"/>
  <c r="AS14" i="88"/>
  <c r="AL14" i="88"/>
  <c r="AU14" i="88" s="1"/>
  <c r="AH75" i="50"/>
  <c r="AQ75" i="50" s="1"/>
  <c r="AH77" i="18"/>
  <c r="AQ77" i="18" s="1"/>
  <c r="Y75" i="90"/>
  <c r="X75" i="90"/>
  <c r="AI74" i="42"/>
  <c r="AN74" i="42"/>
  <c r="Y77" i="87"/>
  <c r="X77" i="87"/>
  <c r="AR76" i="18"/>
  <c r="AS19" i="88"/>
  <c r="AL19" i="88"/>
  <c r="AU19" i="88" s="1"/>
  <c r="AI73" i="48"/>
  <c r="AN73" i="48"/>
  <c r="Z75" i="98"/>
  <c r="Y81" i="16"/>
  <c r="X81" i="16"/>
  <c r="AI80" i="103"/>
  <c r="AN80" i="103"/>
  <c r="Y77" i="10"/>
  <c r="X77" i="10"/>
  <c r="AH75" i="85"/>
  <c r="AQ75" i="85" s="1"/>
  <c r="Z75" i="50"/>
  <c r="AR77" i="102"/>
  <c r="AH78" i="102"/>
  <c r="AQ78" i="102" s="1"/>
  <c r="Z77" i="18"/>
  <c r="AI74" i="90"/>
  <c r="AN74" i="90"/>
  <c r="Y75" i="42"/>
  <c r="X75" i="42"/>
  <c r="AI77" i="82"/>
  <c r="AN77" i="82"/>
  <c r="Y74" i="48"/>
  <c r="X74" i="48"/>
  <c r="AI76" i="87"/>
  <c r="AN76" i="87"/>
  <c r="AS13" i="88"/>
  <c r="AL13" i="88"/>
  <c r="AU13" i="88" s="1"/>
  <c r="AR77" i="43"/>
  <c r="AR74" i="85"/>
  <c r="AI76" i="10"/>
  <c r="AN76" i="10"/>
  <c r="AR74" i="55"/>
  <c r="AI80" i="91"/>
  <c r="AO80" i="91"/>
  <c r="Z75" i="85"/>
  <c r="AG76" i="35" l="1"/>
  <c r="AP76" i="35" s="1"/>
  <c r="Z77" i="87"/>
  <c r="Z78" i="82"/>
  <c r="Z75" i="42"/>
  <c r="AF75" i="42" s="1"/>
  <c r="AO75" i="42" s="1"/>
  <c r="AF78" i="102"/>
  <c r="AO78" i="102" s="1"/>
  <c r="Z74" i="48"/>
  <c r="W75" i="48" s="1"/>
  <c r="Z77" i="10"/>
  <c r="AE77" i="10" s="1"/>
  <c r="Z75" i="90"/>
  <c r="Z81" i="103"/>
  <c r="W82" i="103" s="1"/>
  <c r="AF77" i="10"/>
  <c r="AO77" i="10" s="1"/>
  <c r="AG77" i="10"/>
  <c r="AP77" i="10" s="1"/>
  <c r="W76" i="42"/>
  <c r="AG75" i="42"/>
  <c r="AP75" i="42" s="1"/>
  <c r="W76" i="90"/>
  <c r="AF75" i="90"/>
  <c r="AO75" i="90" s="1"/>
  <c r="AE75" i="90"/>
  <c r="AG75" i="90"/>
  <c r="AP75" i="90" s="1"/>
  <c r="AE78" i="82"/>
  <c r="W79" i="82"/>
  <c r="AG78" i="82"/>
  <c r="AP78" i="82" s="1"/>
  <c r="AF78" i="82"/>
  <c r="AO78" i="82" s="1"/>
  <c r="AE75" i="85"/>
  <c r="AG75" i="85"/>
  <c r="AP75" i="85" s="1"/>
  <c r="W76" i="85"/>
  <c r="AF75" i="85"/>
  <c r="AO75" i="85" s="1"/>
  <c r="AH77" i="87"/>
  <c r="AQ77" i="87" s="1"/>
  <c r="AI76" i="41"/>
  <c r="AN76" i="41"/>
  <c r="AH81" i="91"/>
  <c r="AQ81" i="91" s="1"/>
  <c r="AI78" i="11"/>
  <c r="AN78" i="11"/>
  <c r="AR73" i="48"/>
  <c r="W78" i="87"/>
  <c r="AF77" i="87"/>
  <c r="AO77" i="87" s="1"/>
  <c r="AG77" i="87"/>
  <c r="AP77" i="87" s="1"/>
  <c r="AE77" i="87"/>
  <c r="W75" i="94"/>
  <c r="AE74" i="94"/>
  <c r="AG74" i="94"/>
  <c r="AP74" i="94" s="1"/>
  <c r="AF74" i="94"/>
  <c r="AO74" i="94" s="1"/>
  <c r="AI77" i="83"/>
  <c r="AN77" i="83"/>
  <c r="Z81" i="91"/>
  <c r="AI79" i="95"/>
  <c r="AN79" i="95"/>
  <c r="AH81" i="16"/>
  <c r="AQ81" i="16" s="1"/>
  <c r="AH77" i="49"/>
  <c r="AQ77" i="49" s="1"/>
  <c r="Y78" i="83"/>
  <c r="X78" i="83"/>
  <c r="Y79" i="11"/>
  <c r="X79" i="11"/>
  <c r="AH77" i="99"/>
  <c r="AQ77" i="99" s="1"/>
  <c r="AI76" i="35"/>
  <c r="AR76" i="35" s="1"/>
  <c r="AN76" i="35"/>
  <c r="AG77" i="18"/>
  <c r="AP77" i="18" s="1"/>
  <c r="AE77" i="18"/>
  <c r="AF77" i="18"/>
  <c r="AO77" i="18" s="1"/>
  <c r="W78" i="18"/>
  <c r="Z81" i="16"/>
  <c r="Z77" i="49"/>
  <c r="Y77" i="41"/>
  <c r="X77" i="41"/>
  <c r="AE75" i="55"/>
  <c r="AF75" i="55"/>
  <c r="AO75" i="55" s="1"/>
  <c r="AG75" i="55"/>
  <c r="AP75" i="55" s="1"/>
  <c r="W76" i="55"/>
  <c r="Z77" i="99"/>
  <c r="AI78" i="102"/>
  <c r="AN78" i="102"/>
  <c r="Y77" i="35"/>
  <c r="X77" i="35"/>
  <c r="AR80" i="91"/>
  <c r="AR76" i="87"/>
  <c r="AR74" i="42"/>
  <c r="AR76" i="99"/>
  <c r="AR76" i="49"/>
  <c r="Y79" i="102"/>
  <c r="X79" i="102"/>
  <c r="AR76" i="10"/>
  <c r="AR74" i="90"/>
  <c r="AR77" i="82"/>
  <c r="AR80" i="103"/>
  <c r="AH75" i="42"/>
  <c r="AQ75" i="42" s="1"/>
  <c r="AH74" i="48"/>
  <c r="AQ74" i="48" s="1"/>
  <c r="W76" i="50"/>
  <c r="AE75" i="50"/>
  <c r="AF75" i="50"/>
  <c r="AO75" i="50" s="1"/>
  <c r="AG75" i="50"/>
  <c r="AP75" i="50" s="1"/>
  <c r="AH77" i="10"/>
  <c r="AQ77" i="10" s="1"/>
  <c r="W76" i="98"/>
  <c r="AG75" i="98"/>
  <c r="AP75" i="98" s="1"/>
  <c r="AE75" i="98"/>
  <c r="AF75" i="98"/>
  <c r="AO75" i="98" s="1"/>
  <c r="AH75" i="90"/>
  <c r="AQ75" i="90" s="1"/>
  <c r="AE78" i="43"/>
  <c r="W79" i="43"/>
  <c r="AG78" i="43"/>
  <c r="AP78" i="43" s="1"/>
  <c r="AF78" i="43"/>
  <c r="AO78" i="43" s="1"/>
  <c r="AS4" i="88"/>
  <c r="AS81" i="88" s="1"/>
  <c r="AL4" i="88"/>
  <c r="AU4" i="88" s="1"/>
  <c r="AU81" i="88" s="1"/>
  <c r="C11" i="88" s="1"/>
  <c r="F32" i="57" s="1"/>
  <c r="AH81" i="103"/>
  <c r="AQ81" i="103" s="1"/>
  <c r="Y80" i="95"/>
  <c r="X80" i="95"/>
  <c r="AH78" i="82"/>
  <c r="AQ78" i="82" s="1"/>
  <c r="AF74" i="48" l="1"/>
  <c r="AO74" i="48" s="1"/>
  <c r="AE74" i="48"/>
  <c r="AG74" i="48"/>
  <c r="AP74" i="48" s="1"/>
  <c r="AE75" i="42"/>
  <c r="AF81" i="103"/>
  <c r="AO81" i="103" s="1"/>
  <c r="AE81" i="103"/>
  <c r="AN81" i="103" s="1"/>
  <c r="AG81" i="103"/>
  <c r="AP81" i="103" s="1"/>
  <c r="W78" i="10"/>
  <c r="Z78" i="83"/>
  <c r="AF78" i="83" s="1"/>
  <c r="AO78" i="83" s="1"/>
  <c r="AG78" i="83"/>
  <c r="AP78" i="83" s="1"/>
  <c r="AE78" i="83"/>
  <c r="AI78" i="43"/>
  <c r="AN78" i="43"/>
  <c r="AF77" i="49"/>
  <c r="AO77" i="49" s="1"/>
  <c r="AG77" i="49"/>
  <c r="AP77" i="49" s="1"/>
  <c r="W78" i="49"/>
  <c r="AE77" i="49"/>
  <c r="AR78" i="11"/>
  <c r="Y78" i="10"/>
  <c r="X78" i="10"/>
  <c r="Y82" i="103"/>
  <c r="X82" i="103"/>
  <c r="AI75" i="50"/>
  <c r="AN75" i="50"/>
  <c r="AF81" i="16"/>
  <c r="AO81" i="16" s="1"/>
  <c r="W82" i="16"/>
  <c r="AE81" i="16"/>
  <c r="AG81" i="16"/>
  <c r="AP81" i="16" s="1"/>
  <c r="AR79" i="95"/>
  <c r="AR76" i="41"/>
  <c r="AI75" i="90"/>
  <c r="AN75" i="90"/>
  <c r="AI77" i="10"/>
  <c r="AN77" i="10"/>
  <c r="AI75" i="98"/>
  <c r="AN75" i="98"/>
  <c r="Y76" i="50"/>
  <c r="X76" i="50"/>
  <c r="Z76" i="50" s="1"/>
  <c r="AR78" i="102"/>
  <c r="AI75" i="55"/>
  <c r="AN75" i="55"/>
  <c r="AH79" i="11"/>
  <c r="AQ79" i="11" s="1"/>
  <c r="W82" i="91"/>
  <c r="AG81" i="91"/>
  <c r="AP81" i="91" s="1"/>
  <c r="AF81" i="91"/>
  <c r="AO81" i="91" s="1"/>
  <c r="AE81" i="91"/>
  <c r="AI74" i="94"/>
  <c r="AN74" i="94"/>
  <c r="Y78" i="87"/>
  <c r="X78" i="87"/>
  <c r="Y76" i="42"/>
  <c r="X76" i="42"/>
  <c r="Y75" i="48"/>
  <c r="X75" i="48"/>
  <c r="AH79" i="102"/>
  <c r="AQ79" i="102" s="1"/>
  <c r="AG77" i="99"/>
  <c r="AP77" i="99" s="1"/>
  <c r="AF77" i="99"/>
  <c r="AO77" i="99" s="1"/>
  <c r="AE77" i="99"/>
  <c r="W78" i="99"/>
  <c r="AH77" i="41"/>
  <c r="AQ77" i="41" s="1"/>
  <c r="Y78" i="18"/>
  <c r="X78" i="18"/>
  <c r="Z79" i="11"/>
  <c r="Y75" i="94"/>
  <c r="Z75" i="94" s="1"/>
  <c r="X75" i="94"/>
  <c r="Y76" i="85"/>
  <c r="X76" i="85"/>
  <c r="Y79" i="82"/>
  <c r="X79" i="82"/>
  <c r="Y76" i="90"/>
  <c r="Z76" i="90" s="1"/>
  <c r="X76" i="90"/>
  <c r="AI81" i="103"/>
  <c r="AH80" i="95"/>
  <c r="AQ80" i="95" s="1"/>
  <c r="Y76" i="98"/>
  <c r="X76" i="98"/>
  <c r="Z79" i="102"/>
  <c r="AH77" i="35"/>
  <c r="AQ77" i="35" s="1"/>
  <c r="Z77" i="41"/>
  <c r="AR77" i="83"/>
  <c r="AI78" i="82"/>
  <c r="AN78" i="82"/>
  <c r="Z80" i="95"/>
  <c r="Y79" i="43"/>
  <c r="X79" i="43"/>
  <c r="Z77" i="35"/>
  <c r="Y76" i="55"/>
  <c r="X76" i="55"/>
  <c r="AI77" i="18"/>
  <c r="AN77" i="18"/>
  <c r="AH78" i="83"/>
  <c r="AQ78" i="83" s="1"/>
  <c r="AI77" i="87"/>
  <c r="AN77" i="87"/>
  <c r="AI75" i="85"/>
  <c r="AN75" i="85"/>
  <c r="AI75" i="42"/>
  <c r="AN75" i="42"/>
  <c r="AI74" i="48"/>
  <c r="AN74" i="48"/>
  <c r="Z79" i="43" l="1"/>
  <c r="Z76" i="85"/>
  <c r="W79" i="83"/>
  <c r="Z79" i="82"/>
  <c r="AG79" i="82" s="1"/>
  <c r="AP79" i="82" s="1"/>
  <c r="W76" i="94"/>
  <c r="AF75" i="94"/>
  <c r="AO75" i="94" s="1"/>
  <c r="AG75" i="94"/>
  <c r="AP75" i="94" s="1"/>
  <c r="AE75" i="94"/>
  <c r="AE79" i="43"/>
  <c r="AF79" i="43"/>
  <c r="AO79" i="43" s="1"/>
  <c r="AG79" i="43"/>
  <c r="AP79" i="43" s="1"/>
  <c r="W80" i="43"/>
  <c r="AF79" i="82"/>
  <c r="AO79" i="82" s="1"/>
  <c r="AR81" i="103"/>
  <c r="AI77" i="99"/>
  <c r="AN77" i="99"/>
  <c r="AR75" i="98"/>
  <c r="Y82" i="16"/>
  <c r="X82" i="16"/>
  <c r="AR78" i="43"/>
  <c r="AR77" i="18"/>
  <c r="AH76" i="90"/>
  <c r="AQ76" i="90" s="1"/>
  <c r="AH76" i="85"/>
  <c r="AQ76" i="85" s="1"/>
  <c r="AE79" i="11"/>
  <c r="W80" i="11"/>
  <c r="AF79" i="11"/>
  <c r="AO79" i="11" s="1"/>
  <c r="AG79" i="11"/>
  <c r="AP79" i="11" s="1"/>
  <c r="AH78" i="87"/>
  <c r="AQ78" i="87" s="1"/>
  <c r="AI81" i="91"/>
  <c r="AN81" i="91"/>
  <c r="AH78" i="10"/>
  <c r="AQ78" i="10" s="1"/>
  <c r="AI77" i="49"/>
  <c r="AN77" i="49"/>
  <c r="AF79" i="102"/>
  <c r="AO79" i="102" s="1"/>
  <c r="AE79" i="102"/>
  <c r="AG79" i="102"/>
  <c r="AP79" i="102" s="1"/>
  <c r="W80" i="102"/>
  <c r="AF76" i="90"/>
  <c r="AO76" i="90" s="1"/>
  <c r="AE76" i="90"/>
  <c r="W77" i="90"/>
  <c r="AG76" i="90"/>
  <c r="AP76" i="90" s="1"/>
  <c r="W77" i="85"/>
  <c r="AE76" i="85"/>
  <c r="AG76" i="85"/>
  <c r="AP76" i="85" s="1"/>
  <c r="AF76" i="85"/>
  <c r="AO76" i="85" s="1"/>
  <c r="AH78" i="18"/>
  <c r="AQ78" i="18" s="1"/>
  <c r="AH75" i="48"/>
  <c r="AQ75" i="48" s="1"/>
  <c r="Z78" i="87"/>
  <c r="AH76" i="50"/>
  <c r="AQ76" i="50" s="1"/>
  <c r="AR77" i="10"/>
  <c r="Z78" i="10"/>
  <c r="Y78" i="49"/>
  <c r="X78" i="49"/>
  <c r="Y79" i="83"/>
  <c r="X79" i="83"/>
  <c r="Z79" i="83" s="1"/>
  <c r="AR74" i="48"/>
  <c r="AH79" i="43"/>
  <c r="AQ79" i="43" s="1"/>
  <c r="AH76" i="55"/>
  <c r="AQ76" i="55" s="1"/>
  <c r="Z76" i="55"/>
  <c r="Z78" i="18"/>
  <c r="Z75" i="48"/>
  <c r="AF76" i="50"/>
  <c r="AO76" i="50" s="1"/>
  <c r="AE76" i="50"/>
  <c r="AN76" i="50" s="1"/>
  <c r="AG76" i="50"/>
  <c r="W77" i="50"/>
  <c r="AR75" i="50"/>
  <c r="AI78" i="83"/>
  <c r="AN78" i="83"/>
  <c r="AR77" i="87"/>
  <c r="AE80" i="95"/>
  <c r="AG80" i="95"/>
  <c r="AP80" i="95" s="1"/>
  <c r="AF80" i="95"/>
  <c r="AO80" i="95" s="1"/>
  <c r="W81" i="95"/>
  <c r="AH76" i="98"/>
  <c r="AQ76" i="98" s="1"/>
  <c r="AR75" i="85"/>
  <c r="Z76" i="98"/>
  <c r="AH79" i="82"/>
  <c r="AQ79" i="82" s="1"/>
  <c r="AH75" i="94"/>
  <c r="AQ75" i="94" s="1"/>
  <c r="Y82" i="91"/>
  <c r="X82" i="91"/>
  <c r="AR75" i="90"/>
  <c r="AH82" i="103"/>
  <c r="AQ82" i="103" s="1"/>
  <c r="AR75" i="42"/>
  <c r="AF77" i="41"/>
  <c r="AO77" i="41" s="1"/>
  <c r="W78" i="41"/>
  <c r="AG77" i="41"/>
  <c r="AP77" i="41" s="1"/>
  <c r="AE77" i="41"/>
  <c r="AG77" i="35"/>
  <c r="AP77" i="35" s="1"/>
  <c r="AE77" i="35"/>
  <c r="W78" i="35"/>
  <c r="AF77" i="35"/>
  <c r="AO77" i="35" s="1"/>
  <c r="AR78" i="82"/>
  <c r="Y78" i="99"/>
  <c r="X78" i="99"/>
  <c r="Z76" i="42"/>
  <c r="AH76" i="42"/>
  <c r="AQ76" i="42" s="1"/>
  <c r="AR74" i="94"/>
  <c r="AR75" i="55"/>
  <c r="AI81" i="16"/>
  <c r="AN81" i="16"/>
  <c r="Z82" i="103"/>
  <c r="Z82" i="16" l="1"/>
  <c r="AE79" i="82"/>
  <c r="W80" i="82"/>
  <c r="Y80" i="82" s="1"/>
  <c r="Y81" i="95"/>
  <c r="X81" i="95"/>
  <c r="AI76" i="50"/>
  <c r="AP76" i="50"/>
  <c r="W80" i="83"/>
  <c r="AG79" i="83"/>
  <c r="AP79" i="83" s="1"/>
  <c r="AE79" i="83"/>
  <c r="AF79" i="83"/>
  <c r="AO79" i="83" s="1"/>
  <c r="AH82" i="16"/>
  <c r="AQ82" i="16" s="1"/>
  <c r="AR77" i="99"/>
  <c r="X80" i="82"/>
  <c r="AI79" i="43"/>
  <c r="AN79" i="43"/>
  <c r="AE76" i="42"/>
  <c r="AF76" i="42"/>
  <c r="AO76" i="42" s="1"/>
  <c r="W77" i="42"/>
  <c r="AG76" i="42"/>
  <c r="AP76" i="42" s="1"/>
  <c r="AI77" i="41"/>
  <c r="AN77" i="41"/>
  <c r="AR78" i="83"/>
  <c r="AF78" i="87"/>
  <c r="AO78" i="87" s="1"/>
  <c r="W79" i="87"/>
  <c r="AE78" i="87"/>
  <c r="AG78" i="87"/>
  <c r="AP78" i="87" s="1"/>
  <c r="Y77" i="90"/>
  <c r="X77" i="90"/>
  <c r="AI79" i="102"/>
  <c r="AN79" i="102"/>
  <c r="AG82" i="16"/>
  <c r="AP82" i="16" s="1"/>
  <c r="AE82" i="16"/>
  <c r="AF82" i="16"/>
  <c r="AO82" i="16" s="1"/>
  <c r="W83" i="16"/>
  <c r="W83" i="103"/>
  <c r="AG82" i="103"/>
  <c r="AP82" i="103" s="1"/>
  <c r="AF82" i="103"/>
  <c r="AO82" i="103" s="1"/>
  <c r="AE82" i="103"/>
  <c r="AH78" i="99"/>
  <c r="AQ78" i="99" s="1"/>
  <c r="AH82" i="91"/>
  <c r="AQ82" i="91" s="1"/>
  <c r="AH78" i="49"/>
  <c r="AQ78" i="49" s="1"/>
  <c r="AI76" i="90"/>
  <c r="AN76" i="90"/>
  <c r="Y80" i="11"/>
  <c r="X80" i="11"/>
  <c r="AI75" i="94"/>
  <c r="AN75" i="94"/>
  <c r="AE76" i="98"/>
  <c r="AF76" i="98"/>
  <c r="AO76" i="98" s="1"/>
  <c r="W77" i="98"/>
  <c r="AG76" i="98"/>
  <c r="AP76" i="98" s="1"/>
  <c r="AI80" i="95"/>
  <c r="AN80" i="95"/>
  <c r="AE75" i="48"/>
  <c r="AF75" i="48"/>
  <c r="AO75" i="48" s="1"/>
  <c r="AG75" i="48"/>
  <c r="AP75" i="48" s="1"/>
  <c r="W76" i="48"/>
  <c r="Z78" i="49"/>
  <c r="AI76" i="85"/>
  <c r="AN76" i="85"/>
  <c r="AI79" i="11"/>
  <c r="AN79" i="11"/>
  <c r="Y80" i="43"/>
  <c r="X80" i="43"/>
  <c r="Z78" i="99"/>
  <c r="Y78" i="35"/>
  <c r="X78" i="35"/>
  <c r="Y78" i="41"/>
  <c r="X78" i="41"/>
  <c r="Z82" i="91"/>
  <c r="AI77" i="35"/>
  <c r="AN77" i="35"/>
  <c r="AG78" i="18"/>
  <c r="AP78" i="18" s="1"/>
  <c r="W79" i="18"/>
  <c r="AE78" i="18"/>
  <c r="AF78" i="18"/>
  <c r="AO78" i="18" s="1"/>
  <c r="Y77" i="85"/>
  <c r="X77" i="85"/>
  <c r="AR77" i="49"/>
  <c r="AR81" i="16"/>
  <c r="Y77" i="50"/>
  <c r="X77" i="50"/>
  <c r="AF76" i="55"/>
  <c r="AO76" i="55" s="1"/>
  <c r="AG76" i="55"/>
  <c r="AP76" i="55" s="1"/>
  <c r="W77" i="55"/>
  <c r="AE76" i="55"/>
  <c r="AH79" i="83"/>
  <c r="AQ79" i="83" s="1"/>
  <c r="W79" i="10"/>
  <c r="AE78" i="10"/>
  <c r="AF78" i="10"/>
  <c r="AO78" i="10" s="1"/>
  <c r="AG78" i="10"/>
  <c r="AP78" i="10" s="1"/>
  <c r="Y80" i="102"/>
  <c r="X80" i="102"/>
  <c r="AR81" i="91"/>
  <c r="AI79" i="82"/>
  <c r="AN79" i="82"/>
  <c r="Y76" i="94"/>
  <c r="X76" i="94"/>
  <c r="Y77" i="55" l="1"/>
  <c r="X77" i="55"/>
  <c r="AH78" i="35"/>
  <c r="AQ78" i="35" s="1"/>
  <c r="AR80" i="95"/>
  <c r="AR76" i="90"/>
  <c r="Y80" i="83"/>
  <c r="X80" i="83"/>
  <c r="AR79" i="82"/>
  <c r="AR77" i="35"/>
  <c r="Z78" i="35"/>
  <c r="Y76" i="48"/>
  <c r="X76" i="48"/>
  <c r="AR75" i="94"/>
  <c r="Y83" i="103"/>
  <c r="X83" i="103"/>
  <c r="AI76" i="42"/>
  <c r="AN76" i="42"/>
  <c r="AR79" i="11"/>
  <c r="AH80" i="11"/>
  <c r="AQ80" i="11" s="1"/>
  <c r="AR79" i="102"/>
  <c r="AI78" i="87"/>
  <c r="AN78" i="87"/>
  <c r="AR77" i="41"/>
  <c r="AR76" i="50"/>
  <c r="AI78" i="18"/>
  <c r="AN78" i="18"/>
  <c r="Y83" i="16"/>
  <c r="X83" i="16"/>
  <c r="AH77" i="90"/>
  <c r="AQ77" i="90" s="1"/>
  <c r="Y79" i="87"/>
  <c r="X79" i="87"/>
  <c r="AR79" i="43"/>
  <c r="AH81" i="95"/>
  <c r="AQ81" i="95" s="1"/>
  <c r="AH76" i="94"/>
  <c r="AQ76" i="94" s="1"/>
  <c r="W83" i="91"/>
  <c r="AG82" i="91"/>
  <c r="AP82" i="91" s="1"/>
  <c r="AF82" i="91"/>
  <c r="AO82" i="91" s="1"/>
  <c r="AE82" i="91"/>
  <c r="Z76" i="94"/>
  <c r="AH80" i="102"/>
  <c r="AQ80" i="102" s="1"/>
  <c r="AI78" i="10"/>
  <c r="AN78" i="10"/>
  <c r="AH77" i="50"/>
  <c r="AQ77" i="50" s="1"/>
  <c r="AH78" i="41"/>
  <c r="AQ78" i="41" s="1"/>
  <c r="Y77" i="98"/>
  <c r="X77" i="98"/>
  <c r="Z80" i="102"/>
  <c r="Y79" i="10"/>
  <c r="Z79" i="10" s="1"/>
  <c r="X79" i="10"/>
  <c r="Z77" i="50"/>
  <c r="AH77" i="85"/>
  <c r="AQ77" i="85" s="1"/>
  <c r="Y79" i="18"/>
  <c r="X79" i="18"/>
  <c r="Z78" i="41"/>
  <c r="AH80" i="43"/>
  <c r="AQ80" i="43" s="1"/>
  <c r="AR76" i="85"/>
  <c r="AI75" i="48"/>
  <c r="AN75" i="48"/>
  <c r="AI82" i="103"/>
  <c r="AN82" i="103"/>
  <c r="Z77" i="90"/>
  <c r="AH80" i="82"/>
  <c r="AQ80" i="82" s="1"/>
  <c r="AI79" i="83"/>
  <c r="AN79" i="83"/>
  <c r="Z81" i="95"/>
  <c r="AE78" i="99"/>
  <c r="W79" i="99"/>
  <c r="AG78" i="99"/>
  <c r="AP78" i="99" s="1"/>
  <c r="AF78" i="99"/>
  <c r="AO78" i="99" s="1"/>
  <c r="Z80" i="11"/>
  <c r="AI76" i="55"/>
  <c r="AN76" i="55"/>
  <c r="Z77" i="85"/>
  <c r="Z80" i="43"/>
  <c r="AE78" i="49"/>
  <c r="AF78" i="49"/>
  <c r="AO78" i="49" s="1"/>
  <c r="AG78" i="49"/>
  <c r="AP78" i="49" s="1"/>
  <c r="W79" i="49"/>
  <c r="AI76" i="98"/>
  <c r="AN76" i="98"/>
  <c r="AI82" i="16"/>
  <c r="AN82" i="16"/>
  <c r="Y77" i="42"/>
  <c r="X77" i="42"/>
  <c r="Z77" i="42" s="1"/>
  <c r="Z80" i="82"/>
  <c r="Z79" i="18" l="1"/>
  <c r="Z83" i="16"/>
  <c r="AF83" i="16" s="1"/>
  <c r="AO83" i="16" s="1"/>
  <c r="W84" i="16"/>
  <c r="AG83" i="16"/>
  <c r="AP83" i="16" s="1"/>
  <c r="AE83" i="16"/>
  <c r="W80" i="18"/>
  <c r="AF79" i="18"/>
  <c r="AO79" i="18" s="1"/>
  <c r="AG79" i="18"/>
  <c r="AP79" i="18" s="1"/>
  <c r="AE79" i="18"/>
  <c r="AH77" i="98"/>
  <c r="AQ77" i="98" s="1"/>
  <c r="Y79" i="49"/>
  <c r="X79" i="49"/>
  <c r="Y79" i="99"/>
  <c r="X79" i="99"/>
  <c r="AR82" i="103"/>
  <c r="AF77" i="50"/>
  <c r="AO77" i="50" s="1"/>
  <c r="AE77" i="50"/>
  <c r="AN77" i="50" s="1"/>
  <c r="W78" i="50"/>
  <c r="AG77" i="50"/>
  <c r="Z77" i="98"/>
  <c r="Y83" i="91"/>
  <c r="X83" i="91"/>
  <c r="AR76" i="42"/>
  <c r="AH76" i="48"/>
  <c r="AQ76" i="48" s="1"/>
  <c r="AE77" i="42"/>
  <c r="AF77" i="42"/>
  <c r="AO77" i="42" s="1"/>
  <c r="AG77" i="42"/>
  <c r="AP77" i="42" s="1"/>
  <c r="W78" i="42"/>
  <c r="AR76" i="55"/>
  <c r="AI78" i="99"/>
  <c r="AN78" i="99"/>
  <c r="AH79" i="10"/>
  <c r="AQ79" i="10" s="1"/>
  <c r="AR78" i="10"/>
  <c r="AG76" i="94"/>
  <c r="AP76" i="94" s="1"/>
  <c r="AF76" i="94"/>
  <c r="AO76" i="94" s="1"/>
  <c r="AE76" i="94"/>
  <c r="W77" i="94"/>
  <c r="AH79" i="87"/>
  <c r="AQ79" i="87" s="1"/>
  <c r="AR78" i="18"/>
  <c r="AR78" i="87"/>
  <c r="AH83" i="103"/>
  <c r="AQ83" i="103" s="1"/>
  <c r="Z76" i="48"/>
  <c r="AE77" i="85"/>
  <c r="W78" i="85"/>
  <c r="AG77" i="85"/>
  <c r="AP77" i="85" s="1"/>
  <c r="AF77" i="85"/>
  <c r="AO77" i="85" s="1"/>
  <c r="W82" i="95"/>
  <c r="AF81" i="95"/>
  <c r="AO81" i="95" s="1"/>
  <c r="AG81" i="95"/>
  <c r="AP81" i="95" s="1"/>
  <c r="AE81" i="95"/>
  <c r="AR75" i="48"/>
  <c r="AE79" i="10"/>
  <c r="AF79" i="10"/>
  <c r="AO79" i="10" s="1"/>
  <c r="W80" i="10"/>
  <c r="AG79" i="10"/>
  <c r="AP79" i="10" s="1"/>
  <c r="Z79" i="87"/>
  <c r="Z83" i="103"/>
  <c r="AH80" i="83"/>
  <c r="AQ80" i="83" s="1"/>
  <c r="AH77" i="55"/>
  <c r="AQ77" i="55" s="1"/>
  <c r="W81" i="82"/>
  <c r="AF80" i="82"/>
  <c r="AO80" i="82" s="1"/>
  <c r="AG80" i="82"/>
  <c r="AP80" i="82" s="1"/>
  <c r="AE80" i="82"/>
  <c r="AI78" i="49"/>
  <c r="AN78" i="49"/>
  <c r="AG78" i="41"/>
  <c r="AP78" i="41" s="1"/>
  <c r="W79" i="41"/>
  <c r="AE78" i="41"/>
  <c r="AF78" i="41"/>
  <c r="AO78" i="41" s="1"/>
  <c r="AI82" i="91"/>
  <c r="AN82" i="91"/>
  <c r="AH83" i="16"/>
  <c r="AQ83" i="16" s="1"/>
  <c r="AF78" i="35"/>
  <c r="AO78" i="35" s="1"/>
  <c r="AG78" i="35"/>
  <c r="AP78" i="35" s="1"/>
  <c r="AE78" i="35"/>
  <c r="W79" i="35"/>
  <c r="Z80" i="83"/>
  <c r="Z77" i="55"/>
  <c r="AR82" i="16"/>
  <c r="W81" i="11"/>
  <c r="AF80" i="11"/>
  <c r="AO80" i="11" s="1"/>
  <c r="AG80" i="11"/>
  <c r="AP80" i="11" s="1"/>
  <c r="AE80" i="11"/>
  <c r="AH77" i="42"/>
  <c r="AQ77" i="42" s="1"/>
  <c r="AR76" i="98"/>
  <c r="AF80" i="43"/>
  <c r="AO80" i="43" s="1"/>
  <c r="AE80" i="43"/>
  <c r="W81" i="43"/>
  <c r="AG80" i="43"/>
  <c r="AP80" i="43" s="1"/>
  <c r="AR79" i="83"/>
  <c r="AG77" i="90"/>
  <c r="AP77" i="90" s="1"/>
  <c r="AE77" i="90"/>
  <c r="AF77" i="90"/>
  <c r="AO77" i="90" s="1"/>
  <c r="W78" i="90"/>
  <c r="AH79" i="18"/>
  <c r="AQ79" i="18" s="1"/>
  <c r="AE80" i="102"/>
  <c r="W81" i="102"/>
  <c r="AF80" i="102"/>
  <c r="AO80" i="102" s="1"/>
  <c r="AG80" i="102"/>
  <c r="AP80" i="102" s="1"/>
  <c r="Z83" i="91" l="1"/>
  <c r="AG83" i="91" s="1"/>
  <c r="AP83" i="91" s="1"/>
  <c r="AF83" i="91"/>
  <c r="AO83" i="91" s="1"/>
  <c r="W84" i="91"/>
  <c r="Y79" i="35"/>
  <c r="X79" i="35"/>
  <c r="AH79" i="49"/>
  <c r="AQ79" i="49" s="1"/>
  <c r="Y80" i="18"/>
  <c r="X80" i="18"/>
  <c r="Y81" i="11"/>
  <c r="X81" i="11"/>
  <c r="AI80" i="102"/>
  <c r="AN80" i="102"/>
  <c r="AI78" i="35"/>
  <c r="AN78" i="35"/>
  <c r="AI78" i="41"/>
  <c r="AN78" i="41"/>
  <c r="AI80" i="82"/>
  <c r="AN80" i="82"/>
  <c r="Y80" i="10"/>
  <c r="X80" i="10"/>
  <c r="AI81" i="95"/>
  <c r="AN81" i="95"/>
  <c r="Y77" i="94"/>
  <c r="X77" i="94"/>
  <c r="AR78" i="99"/>
  <c r="AE77" i="98"/>
  <c r="AG77" i="98"/>
  <c r="AP77" i="98" s="1"/>
  <c r="AF77" i="98"/>
  <c r="AO77" i="98" s="1"/>
  <c r="W78" i="98"/>
  <c r="Z79" i="49"/>
  <c r="Y81" i="102"/>
  <c r="X81" i="102"/>
  <c r="Y78" i="90"/>
  <c r="X78" i="90"/>
  <c r="Y79" i="41"/>
  <c r="X79" i="41"/>
  <c r="Y78" i="85"/>
  <c r="X78" i="85"/>
  <c r="Z78" i="85" s="1"/>
  <c r="AI76" i="94"/>
  <c r="AN76" i="94"/>
  <c r="AI77" i="42"/>
  <c r="AN77" i="42"/>
  <c r="AI83" i="16"/>
  <c r="AN83" i="16"/>
  <c r="AI80" i="11"/>
  <c r="AN80" i="11"/>
  <c r="W78" i="55"/>
  <c r="AE77" i="55"/>
  <c r="AF77" i="55"/>
  <c r="AO77" i="55" s="1"/>
  <c r="AG77" i="55"/>
  <c r="AP77" i="55" s="1"/>
  <c r="AF83" i="103"/>
  <c r="AO83" i="103" s="1"/>
  <c r="AE83" i="103"/>
  <c r="W84" i="103"/>
  <c r="AG83" i="103"/>
  <c r="AP83" i="103" s="1"/>
  <c r="AI79" i="10"/>
  <c r="AN79" i="10"/>
  <c r="AI77" i="85"/>
  <c r="AN77" i="85"/>
  <c r="AI77" i="50"/>
  <c r="AP77" i="50"/>
  <c r="AH79" i="99"/>
  <c r="AQ79" i="99" s="1"/>
  <c r="AI79" i="18"/>
  <c r="AN79" i="18"/>
  <c r="AI77" i="90"/>
  <c r="AN77" i="90"/>
  <c r="Y81" i="43"/>
  <c r="X81" i="43"/>
  <c r="AE80" i="83"/>
  <c r="W81" i="83"/>
  <c r="AG80" i="83"/>
  <c r="AP80" i="83" s="1"/>
  <c r="AF80" i="83"/>
  <c r="AO80" i="83" s="1"/>
  <c r="AR82" i="91"/>
  <c r="Y81" i="82"/>
  <c r="X81" i="82"/>
  <c r="AF79" i="87"/>
  <c r="AO79" i="87" s="1"/>
  <c r="AG79" i="87"/>
  <c r="AP79" i="87" s="1"/>
  <c r="W80" i="87"/>
  <c r="AE79" i="87"/>
  <c r="Y82" i="95"/>
  <c r="X82" i="95"/>
  <c r="AG76" i="48"/>
  <c r="AP76" i="48" s="1"/>
  <c r="AF76" i="48"/>
  <c r="AO76" i="48" s="1"/>
  <c r="AE76" i="48"/>
  <c r="W77" i="48"/>
  <c r="AH83" i="91"/>
  <c r="AQ83" i="91" s="1"/>
  <c r="Y78" i="50"/>
  <c r="X78" i="50"/>
  <c r="Z79" i="99"/>
  <c r="Y84" i="16"/>
  <c r="X84" i="16"/>
  <c r="Z84" i="16" s="1"/>
  <c r="AI80" i="43"/>
  <c r="AN80" i="43"/>
  <c r="AR78" i="49"/>
  <c r="Y78" i="42"/>
  <c r="X78" i="42"/>
  <c r="Z78" i="42" l="1"/>
  <c r="Z82" i="95"/>
  <c r="Z81" i="43"/>
  <c r="Z78" i="90"/>
  <c r="Z81" i="11"/>
  <c r="AG81" i="11" s="1"/>
  <c r="AP81" i="11" s="1"/>
  <c r="AE83" i="91"/>
  <c r="AI83" i="91" s="1"/>
  <c r="AF84" i="16"/>
  <c r="AO84" i="16" s="1"/>
  <c r="AG84" i="16"/>
  <c r="AP84" i="16" s="1"/>
  <c r="AE84" i="16"/>
  <c r="W85" i="16"/>
  <c r="W82" i="11"/>
  <c r="AF81" i="11"/>
  <c r="AO81" i="11" s="1"/>
  <c r="AR77" i="50"/>
  <c r="AR83" i="16"/>
  <c r="AF78" i="85"/>
  <c r="AO78" i="85" s="1"/>
  <c r="W79" i="85"/>
  <c r="AG78" i="85"/>
  <c r="AP78" i="85" s="1"/>
  <c r="AE78" i="85"/>
  <c r="W79" i="90"/>
  <c r="AE78" i="90"/>
  <c r="AG78" i="90"/>
  <c r="AP78" i="90" s="1"/>
  <c r="AF78" i="90"/>
  <c r="AO78" i="90" s="1"/>
  <c r="AH80" i="10"/>
  <c r="AQ80" i="10" s="1"/>
  <c r="AR78" i="41"/>
  <c r="AE78" i="42"/>
  <c r="AF78" i="42"/>
  <c r="AO78" i="42" s="1"/>
  <c r="W79" i="42"/>
  <c r="AG78" i="42"/>
  <c r="AP78" i="42" s="1"/>
  <c r="AE82" i="95"/>
  <c r="W83" i="95"/>
  <c r="AF82" i="95"/>
  <c r="AO82" i="95" s="1"/>
  <c r="AG82" i="95"/>
  <c r="AP82" i="95" s="1"/>
  <c r="Y77" i="48"/>
  <c r="X77" i="48"/>
  <c r="AH81" i="82"/>
  <c r="AQ81" i="82" s="1"/>
  <c r="Y84" i="103"/>
  <c r="X84" i="103"/>
  <c r="AI77" i="55"/>
  <c r="AN77" i="55"/>
  <c r="Y78" i="98"/>
  <c r="X78" i="98"/>
  <c r="AH77" i="94"/>
  <c r="AQ77" i="94" s="1"/>
  <c r="Z80" i="10"/>
  <c r="AI76" i="48"/>
  <c r="AN76" i="48"/>
  <c r="Z81" i="82"/>
  <c r="AR77" i="85"/>
  <c r="AI83" i="103"/>
  <c r="AN83" i="103"/>
  <c r="Y78" i="55"/>
  <c r="X78" i="55"/>
  <c r="AR77" i="42"/>
  <c r="AH79" i="41"/>
  <c r="AQ79" i="41" s="1"/>
  <c r="AH81" i="102"/>
  <c r="AQ81" i="102" s="1"/>
  <c r="Z77" i="94"/>
  <c r="AR78" i="35"/>
  <c r="AH80" i="18"/>
  <c r="AQ80" i="18" s="1"/>
  <c r="Y84" i="91"/>
  <c r="X84" i="91"/>
  <c r="Z79" i="41"/>
  <c r="Z81" i="102"/>
  <c r="Z80" i="18"/>
  <c r="AH84" i="16"/>
  <c r="AQ84" i="16" s="1"/>
  <c r="AG81" i="43"/>
  <c r="AP81" i="43" s="1"/>
  <c r="W82" i="43"/>
  <c r="AE81" i="43"/>
  <c r="AF81" i="43"/>
  <c r="AO81" i="43" s="1"/>
  <c r="AI79" i="87"/>
  <c r="AN79" i="87"/>
  <c r="Y81" i="83"/>
  <c r="X81" i="83"/>
  <c r="AH78" i="50"/>
  <c r="AQ78" i="50" s="1"/>
  <c r="Y80" i="87"/>
  <c r="X80" i="87"/>
  <c r="AI80" i="83"/>
  <c r="AN80" i="83"/>
  <c r="AR79" i="10"/>
  <c r="AR80" i="11"/>
  <c r="AR76" i="94"/>
  <c r="AI77" i="98"/>
  <c r="AN77" i="98"/>
  <c r="AR80" i="82"/>
  <c r="AR80" i="102"/>
  <c r="AH79" i="35"/>
  <c r="AQ79" i="35" s="1"/>
  <c r="AE79" i="99"/>
  <c r="AG79" i="99"/>
  <c r="AP79" i="99" s="1"/>
  <c r="AF79" i="99"/>
  <c r="AO79" i="99" s="1"/>
  <c r="W80" i="99"/>
  <c r="AR77" i="90"/>
  <c r="AH78" i="42"/>
  <c r="AQ78" i="42" s="1"/>
  <c r="AR80" i="43"/>
  <c r="Z78" i="50"/>
  <c r="AH82" i="95"/>
  <c r="AQ82" i="95" s="1"/>
  <c r="AH81" i="43"/>
  <c r="AQ81" i="43" s="1"/>
  <c r="AR79" i="18"/>
  <c r="AH78" i="85"/>
  <c r="AQ78" i="85" s="1"/>
  <c r="AH78" i="90"/>
  <c r="AQ78" i="90" s="1"/>
  <c r="W80" i="49"/>
  <c r="AE79" i="49"/>
  <c r="AG79" i="49"/>
  <c r="AP79" i="49" s="1"/>
  <c r="AF79" i="49"/>
  <c r="AO79" i="49" s="1"/>
  <c r="AR81" i="95"/>
  <c r="AH81" i="11"/>
  <c r="AQ81" i="11" s="1"/>
  <c r="Z79" i="35"/>
  <c r="Z78" i="55" l="1"/>
  <c r="AE81" i="11"/>
  <c r="AN83" i="91"/>
  <c r="Z80" i="87"/>
  <c r="AF80" i="87" s="1"/>
  <c r="AO80" i="87" s="1"/>
  <c r="AE80" i="87"/>
  <c r="AE79" i="35"/>
  <c r="W80" i="35"/>
  <c r="AF79" i="35"/>
  <c r="AO79" i="35" s="1"/>
  <c r="AG79" i="35"/>
  <c r="AP79" i="35" s="1"/>
  <c r="AI79" i="99"/>
  <c r="AN79" i="99"/>
  <c r="AH81" i="83"/>
  <c r="AQ81" i="83" s="1"/>
  <c r="AH84" i="91"/>
  <c r="AQ84" i="91" s="1"/>
  <c r="AE78" i="55"/>
  <c r="AF78" i="55"/>
  <c r="AO78" i="55" s="1"/>
  <c r="AG78" i="55"/>
  <c r="AP78" i="55" s="1"/>
  <c r="W79" i="55"/>
  <c r="AG81" i="82"/>
  <c r="AP81" i="82" s="1"/>
  <c r="W82" i="82"/>
  <c r="AF81" i="82"/>
  <c r="AO81" i="82" s="1"/>
  <c r="AE81" i="82"/>
  <c r="AI78" i="85"/>
  <c r="AN78" i="85"/>
  <c r="Y82" i="11"/>
  <c r="X82" i="11"/>
  <c r="AR77" i="98"/>
  <c r="Z81" i="83"/>
  <c r="AI81" i="43"/>
  <c r="AN81" i="43"/>
  <c r="Z84" i="91"/>
  <c r="AR77" i="55"/>
  <c r="AR83" i="91"/>
  <c r="Y82" i="43"/>
  <c r="X82" i="43"/>
  <c r="AR76" i="48"/>
  <c r="AH84" i="103"/>
  <c r="AQ84" i="103" s="1"/>
  <c r="Y79" i="42"/>
  <c r="X79" i="42"/>
  <c r="Y79" i="85"/>
  <c r="X79" i="85"/>
  <c r="Y85" i="16"/>
  <c r="X85" i="16"/>
  <c r="X80" i="99"/>
  <c r="Y80" i="99"/>
  <c r="AR80" i="83"/>
  <c r="W81" i="18"/>
  <c r="AE80" i="18"/>
  <c r="AF80" i="18"/>
  <c r="AO80" i="18" s="1"/>
  <c r="AG80" i="18"/>
  <c r="AP80" i="18" s="1"/>
  <c r="AR83" i="103"/>
  <c r="W81" i="10"/>
  <c r="AG80" i="10"/>
  <c r="AP80" i="10" s="1"/>
  <c r="AF80" i="10"/>
  <c r="AO80" i="10" s="1"/>
  <c r="AE80" i="10"/>
  <c r="AH78" i="98"/>
  <c r="AQ78" i="98" s="1"/>
  <c r="Z84" i="103"/>
  <c r="AI78" i="90"/>
  <c r="AN78" i="90"/>
  <c r="AI81" i="11"/>
  <c r="AN81" i="11"/>
  <c r="AI84" i="16"/>
  <c r="AR84" i="16" s="1"/>
  <c r="AN84" i="16"/>
  <c r="Y80" i="49"/>
  <c r="X80" i="49"/>
  <c r="Z80" i="49" s="1"/>
  <c r="W79" i="50"/>
  <c r="AE78" i="50"/>
  <c r="AG78" i="50"/>
  <c r="AP78" i="50" s="1"/>
  <c r="AF78" i="50"/>
  <c r="AO78" i="50" s="1"/>
  <c r="AH80" i="87"/>
  <c r="AQ80" i="87" s="1"/>
  <c r="AR79" i="87"/>
  <c r="W82" i="102"/>
  <c r="AE81" i="102"/>
  <c r="AF81" i="102"/>
  <c r="AO81" i="102" s="1"/>
  <c r="AG81" i="102"/>
  <c r="AP81" i="102" s="1"/>
  <c r="AF77" i="94"/>
  <c r="AO77" i="94" s="1"/>
  <c r="AE77" i="94"/>
  <c r="AG77" i="94"/>
  <c r="AP77" i="94" s="1"/>
  <c r="W78" i="94"/>
  <c r="Z78" i="98"/>
  <c r="AH77" i="48"/>
  <c r="AQ77" i="48" s="1"/>
  <c r="Y83" i="95"/>
  <c r="X83" i="95"/>
  <c r="AI78" i="42"/>
  <c r="AN78" i="42"/>
  <c r="Y79" i="90"/>
  <c r="X79" i="90"/>
  <c r="Z79" i="90" s="1"/>
  <c r="AI79" i="49"/>
  <c r="AN79" i="49"/>
  <c r="AF79" i="41"/>
  <c r="AO79" i="41" s="1"/>
  <c r="AG79" i="41"/>
  <c r="AP79" i="41" s="1"/>
  <c r="AE79" i="41"/>
  <c r="W80" i="41"/>
  <c r="AH78" i="55"/>
  <c r="AQ78" i="55" s="1"/>
  <c r="Z77" i="48"/>
  <c r="AI82" i="95"/>
  <c r="AN82" i="95"/>
  <c r="AG80" i="87" l="1"/>
  <c r="AP80" i="87" s="1"/>
  <c r="Z82" i="11"/>
  <c r="W81" i="87"/>
  <c r="Z83" i="95"/>
  <c r="AF83" i="95" s="1"/>
  <c r="AO83" i="95" s="1"/>
  <c r="AE83" i="95"/>
  <c r="W83" i="11"/>
  <c r="AE82" i="11"/>
  <c r="AG82" i="11"/>
  <c r="AP82" i="11" s="1"/>
  <c r="AF82" i="11"/>
  <c r="AO82" i="11" s="1"/>
  <c r="AF77" i="48"/>
  <c r="AO77" i="48" s="1"/>
  <c r="AG77" i="48"/>
  <c r="AP77" i="48" s="1"/>
  <c r="W78" i="48"/>
  <c r="AE77" i="48"/>
  <c r="Y80" i="41"/>
  <c r="X80" i="41"/>
  <c r="AH79" i="90"/>
  <c r="AQ79" i="90" s="1"/>
  <c r="AH80" i="49"/>
  <c r="AQ80" i="49" s="1"/>
  <c r="AR81" i="11"/>
  <c r="AH80" i="99"/>
  <c r="AQ80" i="99" s="1"/>
  <c r="AI79" i="35"/>
  <c r="AN79" i="35"/>
  <c r="AE79" i="90"/>
  <c r="W80" i="90"/>
  <c r="AF79" i="90"/>
  <c r="AO79" i="90" s="1"/>
  <c r="AG79" i="90"/>
  <c r="AP79" i="90" s="1"/>
  <c r="AE78" i="98"/>
  <c r="AF78" i="98"/>
  <c r="AO78" i="98" s="1"/>
  <c r="W79" i="98"/>
  <c r="AG78" i="98"/>
  <c r="AP78" i="98" s="1"/>
  <c r="W81" i="49"/>
  <c r="AG80" i="49"/>
  <c r="AP80" i="49" s="1"/>
  <c r="AE80" i="49"/>
  <c r="AF80" i="49"/>
  <c r="AO80" i="49" s="1"/>
  <c r="Y81" i="10"/>
  <c r="X81" i="10"/>
  <c r="AI80" i="18"/>
  <c r="AN80" i="18"/>
  <c r="AH85" i="16"/>
  <c r="AQ85" i="16" s="1"/>
  <c r="AH79" i="42"/>
  <c r="AQ79" i="42" s="1"/>
  <c r="AR81" i="43"/>
  <c r="Y82" i="82"/>
  <c r="X82" i="82"/>
  <c r="AI78" i="55"/>
  <c r="AN78" i="55"/>
  <c r="AR79" i="99"/>
  <c r="AR78" i="90"/>
  <c r="Y81" i="18"/>
  <c r="X81" i="18"/>
  <c r="Z85" i="16"/>
  <c r="Z79" i="42"/>
  <c r="W82" i="83"/>
  <c r="AF81" i="83"/>
  <c r="AO81" i="83" s="1"/>
  <c r="AE81" i="83"/>
  <c r="AG81" i="83"/>
  <c r="AP81" i="83" s="1"/>
  <c r="Y81" i="87"/>
  <c r="X81" i="87"/>
  <c r="AI79" i="41"/>
  <c r="AN79" i="41"/>
  <c r="Y78" i="94"/>
  <c r="X78" i="94"/>
  <c r="AG84" i="103"/>
  <c r="AP84" i="103" s="1"/>
  <c r="AF84" i="103"/>
  <c r="AO84" i="103" s="1"/>
  <c r="AE84" i="103"/>
  <c r="W85" i="103"/>
  <c r="AR78" i="85"/>
  <c r="AI80" i="87"/>
  <c r="AN80" i="87"/>
  <c r="AR82" i="95"/>
  <c r="AR78" i="42"/>
  <c r="AI81" i="102"/>
  <c r="AN81" i="102"/>
  <c r="AI78" i="50"/>
  <c r="AN78" i="50"/>
  <c r="AI80" i="10"/>
  <c r="AN80" i="10"/>
  <c r="AH79" i="85"/>
  <c r="AQ79" i="85" s="1"/>
  <c r="AH82" i="43"/>
  <c r="AQ82" i="43" s="1"/>
  <c r="Y79" i="55"/>
  <c r="X79" i="55"/>
  <c r="AR79" i="49"/>
  <c r="AH83" i="95"/>
  <c r="AQ83" i="95" s="1"/>
  <c r="AI77" i="94"/>
  <c r="AN77" i="94"/>
  <c r="Y82" i="102"/>
  <c r="X82" i="102"/>
  <c r="Y79" i="50"/>
  <c r="X79" i="50"/>
  <c r="Z80" i="99"/>
  <c r="Z79" i="85"/>
  <c r="Z82" i="43"/>
  <c r="W85" i="91"/>
  <c r="AG84" i="91"/>
  <c r="AP84" i="91" s="1"/>
  <c r="AF84" i="91"/>
  <c r="AO84" i="91" s="1"/>
  <c r="AE84" i="91"/>
  <c r="AH82" i="11"/>
  <c r="AQ82" i="11" s="1"/>
  <c r="AI81" i="82"/>
  <c r="AN81" i="82"/>
  <c r="Y80" i="35"/>
  <c r="X80" i="35"/>
  <c r="W84" i="95" l="1"/>
  <c r="Z81" i="87"/>
  <c r="Z80" i="35"/>
  <c r="AG83" i="95"/>
  <c r="AP83" i="95" s="1"/>
  <c r="Z81" i="10"/>
  <c r="Z78" i="94"/>
  <c r="AF78" i="94" s="1"/>
  <c r="AO78" i="94" s="1"/>
  <c r="Z82" i="82"/>
  <c r="AF82" i="82" s="1"/>
  <c r="AO82" i="82" s="1"/>
  <c r="Z80" i="41"/>
  <c r="AE80" i="41" s="1"/>
  <c r="AG81" i="87"/>
  <c r="AP81" i="87" s="1"/>
  <c r="AE81" i="87"/>
  <c r="AF81" i="87"/>
  <c r="AO81" i="87" s="1"/>
  <c r="W82" i="87"/>
  <c r="AG82" i="82"/>
  <c r="AP82" i="82" s="1"/>
  <c r="W83" i="82"/>
  <c r="AE82" i="82"/>
  <c r="AG78" i="94"/>
  <c r="AP78" i="94" s="1"/>
  <c r="AE80" i="35"/>
  <c r="W81" i="35"/>
  <c r="AF80" i="35"/>
  <c r="AO80" i="35" s="1"/>
  <c r="AG80" i="35"/>
  <c r="AP80" i="35" s="1"/>
  <c r="AG81" i="10"/>
  <c r="AP81" i="10" s="1"/>
  <c r="AE81" i="10"/>
  <c r="W82" i="10"/>
  <c r="AF81" i="10"/>
  <c r="AO81" i="10" s="1"/>
  <c r="AG80" i="41"/>
  <c r="AP80" i="41" s="1"/>
  <c r="AF80" i="41"/>
  <c r="AO80" i="41" s="1"/>
  <c r="AI84" i="91"/>
  <c r="AN84" i="91"/>
  <c r="AF80" i="99"/>
  <c r="AO80" i="99" s="1"/>
  <c r="AE80" i="99"/>
  <c r="AN80" i="99" s="1"/>
  <c r="AG80" i="99"/>
  <c r="W81" i="99"/>
  <c r="AR80" i="10"/>
  <c r="AH78" i="94"/>
  <c r="AQ78" i="94" s="1"/>
  <c r="Y82" i="83"/>
  <c r="X82" i="83"/>
  <c r="AH82" i="82"/>
  <c r="AQ82" i="82" s="1"/>
  <c r="Y81" i="49"/>
  <c r="X81" i="49"/>
  <c r="AR79" i="35"/>
  <c r="AH80" i="41"/>
  <c r="AQ80" i="41" s="1"/>
  <c r="Y83" i="11"/>
  <c r="X83" i="11"/>
  <c r="AH79" i="50"/>
  <c r="AQ79" i="50" s="1"/>
  <c r="W80" i="42"/>
  <c r="AG79" i="42"/>
  <c r="AP79" i="42" s="1"/>
  <c r="AF79" i="42"/>
  <c r="AO79" i="42" s="1"/>
  <c r="AE79" i="42"/>
  <c r="AR78" i="50"/>
  <c r="Y85" i="103"/>
  <c r="Z85" i="103" s="1"/>
  <c r="X85" i="103"/>
  <c r="W86" i="16"/>
  <c r="AF85" i="16"/>
  <c r="AO85" i="16" s="1"/>
  <c r="AG85" i="16"/>
  <c r="AP85" i="16" s="1"/>
  <c r="AE85" i="16"/>
  <c r="AH80" i="35"/>
  <c r="AQ80" i="35" s="1"/>
  <c r="Z79" i="50"/>
  <c r="Y85" i="91"/>
  <c r="X85" i="91"/>
  <c r="AH81" i="18"/>
  <c r="AQ81" i="18" s="1"/>
  <c r="Y79" i="98"/>
  <c r="X79" i="98"/>
  <c r="Y80" i="90"/>
  <c r="X80" i="90"/>
  <c r="AI83" i="95"/>
  <c r="AN83" i="95"/>
  <c r="AI84" i="103"/>
  <c r="AN84" i="103"/>
  <c r="AH79" i="55"/>
  <c r="AQ79" i="55" s="1"/>
  <c r="AR81" i="102"/>
  <c r="AR80" i="87"/>
  <c r="AR79" i="41"/>
  <c r="AI81" i="83"/>
  <c r="AN81" i="83"/>
  <c r="Z81" i="18"/>
  <c r="AR80" i="18"/>
  <c r="AI80" i="49"/>
  <c r="AN80" i="49"/>
  <c r="AI79" i="90"/>
  <c r="AN79" i="90"/>
  <c r="AI77" i="48"/>
  <c r="AN77" i="48"/>
  <c r="Y84" i="95"/>
  <c r="X84" i="95"/>
  <c r="Z84" i="95" s="1"/>
  <c r="AR77" i="94"/>
  <c r="AF82" i="43"/>
  <c r="AO82" i="43" s="1"/>
  <c r="AG82" i="43"/>
  <c r="AP82" i="43" s="1"/>
  <c r="W83" i="43"/>
  <c r="AE82" i="43"/>
  <c r="AH82" i="102"/>
  <c r="AQ82" i="102" s="1"/>
  <c r="AR81" i="82"/>
  <c r="AE79" i="85"/>
  <c r="AG79" i="85"/>
  <c r="AP79" i="85" s="1"/>
  <c r="AF79" i="85"/>
  <c r="AO79" i="85" s="1"/>
  <c r="W80" i="85"/>
  <c r="Z82" i="102"/>
  <c r="Z79" i="55"/>
  <c r="AH81" i="87"/>
  <c r="AQ81" i="87" s="1"/>
  <c r="AR78" i="55"/>
  <c r="AH81" i="10"/>
  <c r="AQ81" i="10" s="1"/>
  <c r="AI78" i="98"/>
  <c r="AN78" i="98"/>
  <c r="Y78" i="48"/>
  <c r="X78" i="48"/>
  <c r="Z78" i="48" s="1"/>
  <c r="AI82" i="11"/>
  <c r="AN82" i="11"/>
  <c r="Z81" i="49" l="1"/>
  <c r="AE78" i="94"/>
  <c r="W79" i="94"/>
  <c r="W81" i="41"/>
  <c r="AE78" i="48"/>
  <c r="AG78" i="48"/>
  <c r="AP78" i="48" s="1"/>
  <c r="AF78" i="48"/>
  <c r="AO78" i="48" s="1"/>
  <c r="W79" i="48"/>
  <c r="W86" i="103"/>
  <c r="AF85" i="103"/>
  <c r="AO85" i="103" s="1"/>
  <c r="AE85" i="103"/>
  <c r="AG85" i="103"/>
  <c r="AP85" i="103" s="1"/>
  <c r="Y83" i="43"/>
  <c r="X83" i="43"/>
  <c r="AE84" i="95"/>
  <c r="AN84" i="95" s="1"/>
  <c r="AF84" i="95"/>
  <c r="AO84" i="95" s="1"/>
  <c r="AG84" i="95"/>
  <c r="W85" i="95"/>
  <c r="AR81" i="83"/>
  <c r="W80" i="50"/>
  <c r="AG79" i="50"/>
  <c r="AP79" i="50" s="1"/>
  <c r="AE79" i="50"/>
  <c r="AF79" i="50"/>
  <c r="AO79" i="50" s="1"/>
  <c r="AI85" i="16"/>
  <c r="AN85" i="16"/>
  <c r="AE81" i="49"/>
  <c r="AN81" i="49" s="1"/>
  <c r="AG81" i="49"/>
  <c r="W82" i="49"/>
  <c r="AF81" i="49"/>
  <c r="AO81" i="49" s="1"/>
  <c r="Y81" i="99"/>
  <c r="X81" i="99"/>
  <c r="AR78" i="98"/>
  <c r="AR80" i="49"/>
  <c r="AR84" i="103"/>
  <c r="AH79" i="98"/>
  <c r="AQ79" i="98" s="1"/>
  <c r="Y80" i="42"/>
  <c r="X80" i="42"/>
  <c r="AH83" i="11"/>
  <c r="AQ83" i="11" s="1"/>
  <c r="AH82" i="83"/>
  <c r="AQ82" i="83" s="1"/>
  <c r="AI80" i="99"/>
  <c r="AP80" i="99"/>
  <c r="Y82" i="10"/>
  <c r="X82" i="10"/>
  <c r="Y81" i="35"/>
  <c r="X81" i="35"/>
  <c r="Y79" i="94"/>
  <c r="X79" i="94"/>
  <c r="Z79" i="94" s="1"/>
  <c r="AE79" i="55"/>
  <c r="AG79" i="55"/>
  <c r="AP79" i="55" s="1"/>
  <c r="W80" i="55"/>
  <c r="AF79" i="55"/>
  <c r="AO79" i="55" s="1"/>
  <c r="AI79" i="85"/>
  <c r="AN79" i="85"/>
  <c r="Z79" i="98"/>
  <c r="Z83" i="11"/>
  <c r="Z82" i="83"/>
  <c r="Y81" i="41"/>
  <c r="X81" i="41"/>
  <c r="AI81" i="10"/>
  <c r="AN81" i="10"/>
  <c r="AI80" i="35"/>
  <c r="AN80" i="35"/>
  <c r="Y82" i="87"/>
  <c r="X82" i="87"/>
  <c r="W83" i="102"/>
  <c r="AF82" i="102"/>
  <c r="AO82" i="102" s="1"/>
  <c r="AG82" i="102"/>
  <c r="AE82" i="102"/>
  <c r="AN82" i="102" s="1"/>
  <c r="AR77" i="48"/>
  <c r="AR83" i="95"/>
  <c r="AH85" i="91"/>
  <c r="AQ85" i="91" s="1"/>
  <c r="Y86" i="16"/>
  <c r="X86" i="16"/>
  <c r="AI80" i="41"/>
  <c r="AN80" i="41"/>
  <c r="AI82" i="82"/>
  <c r="AN82" i="82"/>
  <c r="AE81" i="18"/>
  <c r="AF81" i="18"/>
  <c r="AO81" i="18" s="1"/>
  <c r="W82" i="18"/>
  <c r="AG81" i="18"/>
  <c r="AP81" i="18" s="1"/>
  <c r="AH80" i="90"/>
  <c r="AQ80" i="90" s="1"/>
  <c r="Z85" i="91"/>
  <c r="AH85" i="103"/>
  <c r="AQ85" i="103" s="1"/>
  <c r="AI79" i="42"/>
  <c r="AR79" i="42" s="1"/>
  <c r="AN79" i="42"/>
  <c r="Y83" i="82"/>
  <c r="X83" i="82"/>
  <c r="AI81" i="87"/>
  <c r="AN81" i="87"/>
  <c r="AR82" i="11"/>
  <c r="AH78" i="48"/>
  <c r="AQ78" i="48" s="1"/>
  <c r="Y80" i="85"/>
  <c r="X80" i="85"/>
  <c r="AI82" i="43"/>
  <c r="AN82" i="43"/>
  <c r="AH84" i="95"/>
  <c r="AQ84" i="95" s="1"/>
  <c r="AR79" i="90"/>
  <c r="Z80" i="90"/>
  <c r="AH81" i="49"/>
  <c r="AQ81" i="49" s="1"/>
  <c r="AR84" i="91"/>
  <c r="AI78" i="94"/>
  <c r="AN78" i="94"/>
  <c r="Z81" i="35" l="1"/>
  <c r="Z82" i="10"/>
  <c r="Z80" i="42"/>
  <c r="W81" i="42" s="1"/>
  <c r="Z83" i="43"/>
  <c r="AG83" i="43" s="1"/>
  <c r="AP83" i="43" s="1"/>
  <c r="AE83" i="43"/>
  <c r="AR81" i="87"/>
  <c r="Y82" i="18"/>
  <c r="X82" i="18"/>
  <c r="AR80" i="41"/>
  <c r="AH82" i="87"/>
  <c r="AQ82" i="87" s="1"/>
  <c r="AR81" i="10"/>
  <c r="AE79" i="98"/>
  <c r="W80" i="98"/>
  <c r="AG79" i="98"/>
  <c r="AP79" i="98" s="1"/>
  <c r="AF79" i="98"/>
  <c r="AO79" i="98" s="1"/>
  <c r="AF81" i="35"/>
  <c r="AO81" i="35" s="1"/>
  <c r="AE81" i="35"/>
  <c r="AG81" i="35"/>
  <c r="AP81" i="35" s="1"/>
  <c r="W82" i="35"/>
  <c r="AR80" i="99"/>
  <c r="AF80" i="42"/>
  <c r="AO80" i="42" s="1"/>
  <c r="AE80" i="42"/>
  <c r="AG80" i="42"/>
  <c r="AP80" i="42" s="1"/>
  <c r="Y82" i="49"/>
  <c r="X82" i="49"/>
  <c r="Y86" i="103"/>
  <c r="X86" i="103"/>
  <c r="AH86" i="16"/>
  <c r="AQ86" i="16" s="1"/>
  <c r="Z82" i="87"/>
  <c r="AH81" i="41"/>
  <c r="AQ81" i="41" s="1"/>
  <c r="AI79" i="55"/>
  <c r="AN79" i="55"/>
  <c r="AH81" i="99"/>
  <c r="AQ81" i="99" s="1"/>
  <c r="AI81" i="49"/>
  <c r="AP81" i="49"/>
  <c r="AI79" i="50"/>
  <c r="AN79" i="50"/>
  <c r="X85" i="95"/>
  <c r="Y85" i="95"/>
  <c r="AI81" i="18"/>
  <c r="AN81" i="18"/>
  <c r="Z86" i="16"/>
  <c r="Z81" i="41"/>
  <c r="AR79" i="85"/>
  <c r="AH79" i="94"/>
  <c r="AQ79" i="94" s="1"/>
  <c r="AH82" i="10"/>
  <c r="AQ82" i="10" s="1"/>
  <c r="Z81" i="99"/>
  <c r="AI84" i="95"/>
  <c r="AP84" i="95"/>
  <c r="Y79" i="48"/>
  <c r="X79" i="48"/>
  <c r="AR78" i="94"/>
  <c r="AH80" i="85"/>
  <c r="AQ80" i="85" s="1"/>
  <c r="AF80" i="90"/>
  <c r="AO80" i="90" s="1"/>
  <c r="AG80" i="90"/>
  <c r="AP80" i="90" s="1"/>
  <c r="AE80" i="90"/>
  <c r="W81" i="90"/>
  <c r="AI82" i="102"/>
  <c r="AP82" i="102"/>
  <c r="W80" i="94"/>
  <c r="AE79" i="94"/>
  <c r="AF79" i="94"/>
  <c r="AO79" i="94" s="1"/>
  <c r="AG79" i="94"/>
  <c r="AP79" i="94" s="1"/>
  <c r="AF82" i="10"/>
  <c r="AO82" i="10" s="1"/>
  <c r="W83" i="10"/>
  <c r="AG82" i="10"/>
  <c r="AP82" i="10" s="1"/>
  <c r="AE82" i="10"/>
  <c r="Y80" i="50"/>
  <c r="X80" i="50"/>
  <c r="AH83" i="82"/>
  <c r="AQ83" i="82" s="1"/>
  <c r="Z80" i="85"/>
  <c r="W86" i="91"/>
  <c r="AG85" i="91"/>
  <c r="AP85" i="91" s="1"/>
  <c r="AF85" i="91"/>
  <c r="AO85" i="91" s="1"/>
  <c r="AE85" i="91"/>
  <c r="AR82" i="82"/>
  <c r="AR80" i="35"/>
  <c r="AG82" i="83"/>
  <c r="AP82" i="83" s="1"/>
  <c r="AF82" i="83"/>
  <c r="AO82" i="83" s="1"/>
  <c r="AE82" i="83"/>
  <c r="W83" i="83"/>
  <c r="AR85" i="16"/>
  <c r="AI85" i="103"/>
  <c r="AN85" i="103"/>
  <c r="AR82" i="43"/>
  <c r="Z83" i="82"/>
  <c r="Y83" i="102"/>
  <c r="X83" i="102"/>
  <c r="AE83" i="11"/>
  <c r="AF83" i="11"/>
  <c r="AO83" i="11" s="1"/>
  <c r="W84" i="11"/>
  <c r="AG83" i="11"/>
  <c r="AP83" i="11" s="1"/>
  <c r="Y80" i="55"/>
  <c r="X80" i="55"/>
  <c r="AH81" i="35"/>
  <c r="AQ81" i="35" s="1"/>
  <c r="AH80" i="42"/>
  <c r="AQ80" i="42" s="1"/>
  <c r="AH83" i="43"/>
  <c r="AQ83" i="43" s="1"/>
  <c r="AI78" i="48"/>
  <c r="AN78" i="48"/>
  <c r="Z85" i="95" l="1"/>
  <c r="W84" i="43"/>
  <c r="AF83" i="43"/>
  <c r="AO83" i="43" s="1"/>
  <c r="Z80" i="50"/>
  <c r="W81" i="50" s="1"/>
  <c r="Z83" i="102"/>
  <c r="W84" i="102" s="1"/>
  <c r="AF83" i="102"/>
  <c r="AO83" i="102" s="1"/>
  <c r="AE80" i="50"/>
  <c r="AG80" i="50"/>
  <c r="AP80" i="50" s="1"/>
  <c r="AE85" i="95"/>
  <c r="AG85" i="95"/>
  <c r="AP85" i="95" s="1"/>
  <c r="AF85" i="95"/>
  <c r="AO85" i="95" s="1"/>
  <c r="W86" i="95"/>
  <c r="AR85" i="103"/>
  <c r="AR84" i="95"/>
  <c r="AR81" i="49"/>
  <c r="AH86" i="103"/>
  <c r="AQ86" i="103" s="1"/>
  <c r="AI85" i="91"/>
  <c r="AN85" i="91"/>
  <c r="AR82" i="102"/>
  <c r="AE81" i="99"/>
  <c r="AF81" i="99"/>
  <c r="AO81" i="99" s="1"/>
  <c r="W82" i="99"/>
  <c r="AG81" i="99"/>
  <c r="AP81" i="99" s="1"/>
  <c r="AR79" i="55"/>
  <c r="AG82" i="87"/>
  <c r="AP82" i="87" s="1"/>
  <c r="W83" i="87"/>
  <c r="AF82" i="87"/>
  <c r="AO82" i="87" s="1"/>
  <c r="AE82" i="87"/>
  <c r="Z86" i="103"/>
  <c r="Y81" i="42"/>
  <c r="X81" i="42"/>
  <c r="Y84" i="11"/>
  <c r="X84" i="11"/>
  <c r="Z84" i="11" s="1"/>
  <c r="AH79" i="48"/>
  <c r="AQ79" i="48" s="1"/>
  <c r="AF81" i="41"/>
  <c r="AO81" i="41" s="1"/>
  <c r="AE81" i="41"/>
  <c r="AG81" i="41"/>
  <c r="AP81" i="41" s="1"/>
  <c r="W82" i="41"/>
  <c r="AH85" i="95"/>
  <c r="AQ85" i="95" s="1"/>
  <c r="Y82" i="35"/>
  <c r="X82" i="35"/>
  <c r="AH82" i="18"/>
  <c r="AQ82" i="18" s="1"/>
  <c r="AI83" i="43"/>
  <c r="AN83" i="43"/>
  <c r="Z79" i="48"/>
  <c r="AE86" i="16"/>
  <c r="W87" i="16"/>
  <c r="AF86" i="16"/>
  <c r="AO86" i="16" s="1"/>
  <c r="AG86" i="16"/>
  <c r="AP86" i="16" s="1"/>
  <c r="AH82" i="49"/>
  <c r="AQ82" i="49" s="1"/>
  <c r="AI80" i="42"/>
  <c r="AN80" i="42"/>
  <c r="Y80" i="98"/>
  <c r="X80" i="98"/>
  <c r="Z82" i="18"/>
  <c r="Y84" i="43"/>
  <c r="X84" i="43"/>
  <c r="AG83" i="82"/>
  <c r="AP83" i="82" s="1"/>
  <c r="AE83" i="82"/>
  <c r="W84" i="82"/>
  <c r="AF83" i="82"/>
  <c r="AO83" i="82" s="1"/>
  <c r="AH80" i="55"/>
  <c r="AQ80" i="55" s="1"/>
  <c r="AI82" i="10"/>
  <c r="AR82" i="10" s="1"/>
  <c r="AN82" i="10"/>
  <c r="Y86" i="91"/>
  <c r="X86" i="91"/>
  <c r="AI79" i="94"/>
  <c r="AN79" i="94"/>
  <c r="AI80" i="90"/>
  <c r="AN80" i="90"/>
  <c r="AR79" i="50"/>
  <c r="Z82" i="49"/>
  <c r="AI81" i="35"/>
  <c r="AN81" i="35"/>
  <c r="AI79" i="98"/>
  <c r="AN79" i="98"/>
  <c r="Y81" i="90"/>
  <c r="X81" i="90"/>
  <c r="Z80" i="55"/>
  <c r="AI83" i="11"/>
  <c r="AN83" i="11"/>
  <c r="Y83" i="83"/>
  <c r="X83" i="83"/>
  <c r="AR78" i="48"/>
  <c r="AH83" i="102"/>
  <c r="AQ83" i="102" s="1"/>
  <c r="AI82" i="83"/>
  <c r="AN82" i="83"/>
  <c r="W81" i="85"/>
  <c r="AF80" i="85"/>
  <c r="AO80" i="85" s="1"/>
  <c r="AG80" i="85"/>
  <c r="AP80" i="85" s="1"/>
  <c r="AE80" i="85"/>
  <c r="AH80" i="50"/>
  <c r="AQ80" i="50" s="1"/>
  <c r="Y83" i="10"/>
  <c r="X83" i="10"/>
  <c r="Y80" i="94"/>
  <c r="X80" i="94"/>
  <c r="AR81" i="18"/>
  <c r="Z80" i="94" l="1"/>
  <c r="AF80" i="50"/>
  <c r="AO80" i="50" s="1"/>
  <c r="Z83" i="10"/>
  <c r="AG83" i="102"/>
  <c r="AP83" i="102" s="1"/>
  <c r="AE83" i="102"/>
  <c r="Z82" i="35"/>
  <c r="AG82" i="35" s="1"/>
  <c r="AP82" i="35" s="1"/>
  <c r="Z86" i="91"/>
  <c r="AE86" i="91" s="1"/>
  <c r="W87" i="91"/>
  <c r="AG86" i="91"/>
  <c r="AP86" i="91" s="1"/>
  <c r="AF86" i="91"/>
  <c r="AO86" i="91" s="1"/>
  <c r="AE80" i="94"/>
  <c r="W81" i="94"/>
  <c r="AG80" i="94"/>
  <c r="AP80" i="94" s="1"/>
  <c r="AF80" i="94"/>
  <c r="AO80" i="94" s="1"/>
  <c r="AR79" i="98"/>
  <c r="AH83" i="10"/>
  <c r="AQ83" i="10" s="1"/>
  <c r="Y81" i="85"/>
  <c r="X81" i="85"/>
  <c r="AH86" i="91"/>
  <c r="AQ86" i="91" s="1"/>
  <c r="Y84" i="82"/>
  <c r="X84" i="82"/>
  <c r="AG82" i="18"/>
  <c r="AP82" i="18" s="1"/>
  <c r="AE82" i="18"/>
  <c r="AF82" i="18"/>
  <c r="AO82" i="18" s="1"/>
  <c r="W83" i="18"/>
  <c r="AR83" i="43"/>
  <c r="AH82" i="35"/>
  <c r="AQ82" i="35" s="1"/>
  <c r="AH84" i="11"/>
  <c r="AQ84" i="11" s="1"/>
  <c r="AG86" i="103"/>
  <c r="AP86" i="103" s="1"/>
  <c r="W87" i="103"/>
  <c r="AF86" i="103"/>
  <c r="AO86" i="103" s="1"/>
  <c r="AE86" i="103"/>
  <c r="AI81" i="99"/>
  <c r="AN81" i="99"/>
  <c r="Y81" i="50"/>
  <c r="X81" i="50"/>
  <c r="AI83" i="82"/>
  <c r="AN83" i="82"/>
  <c r="AH80" i="98"/>
  <c r="AQ80" i="98" s="1"/>
  <c r="W85" i="11"/>
  <c r="AG84" i="11"/>
  <c r="AP84" i="11" s="1"/>
  <c r="AF84" i="11"/>
  <c r="AO84" i="11" s="1"/>
  <c r="AE84" i="11"/>
  <c r="AI85" i="95"/>
  <c r="AN85" i="95"/>
  <c r="AR83" i="11"/>
  <c r="Z80" i="98"/>
  <c r="Y87" i="16"/>
  <c r="Z87" i="16" s="1"/>
  <c r="X87" i="16"/>
  <c r="AI82" i="87"/>
  <c r="AN82" i="87"/>
  <c r="Y84" i="102"/>
  <c r="X84" i="102"/>
  <c r="AI86" i="16"/>
  <c r="AN86" i="16"/>
  <c r="Y82" i="41"/>
  <c r="X82" i="41"/>
  <c r="AH81" i="42"/>
  <c r="AQ81" i="42" s="1"/>
  <c r="AG80" i="55"/>
  <c r="AP80" i="55" s="1"/>
  <c r="W81" i="55"/>
  <c r="AE80" i="55"/>
  <c r="AF80" i="55"/>
  <c r="AO80" i="55" s="1"/>
  <c r="AR80" i="90"/>
  <c r="AH84" i="43"/>
  <c r="AQ84" i="43" s="1"/>
  <c r="AH83" i="83"/>
  <c r="AQ83" i="83" s="1"/>
  <c r="AH81" i="90"/>
  <c r="AQ81" i="90" s="1"/>
  <c r="AR81" i="35"/>
  <c r="Z84" i="43"/>
  <c r="W80" i="48"/>
  <c r="AE79" i="48"/>
  <c r="AN79" i="48" s="1"/>
  <c r="AG79" i="48"/>
  <c r="AF79" i="48"/>
  <c r="AO79" i="48" s="1"/>
  <c r="Z81" i="42"/>
  <c r="Y83" i="87"/>
  <c r="X83" i="87"/>
  <c r="Y82" i="99"/>
  <c r="X82" i="99"/>
  <c r="Z82" i="99" s="1"/>
  <c r="AR85" i="91"/>
  <c r="X86" i="95"/>
  <c r="Z86" i="95" s="1"/>
  <c r="Y86" i="95"/>
  <c r="AI83" i="102"/>
  <c r="AN83" i="102"/>
  <c r="AG83" i="10"/>
  <c r="AP83" i="10" s="1"/>
  <c r="AE83" i="10"/>
  <c r="AF83" i="10"/>
  <c r="AO83" i="10" s="1"/>
  <c r="W84" i="10"/>
  <c r="AR82" i="83"/>
  <c r="AH80" i="94"/>
  <c r="AQ80" i="94" s="1"/>
  <c r="AI80" i="85"/>
  <c r="AN80" i="85"/>
  <c r="Z83" i="83"/>
  <c r="Z81" i="90"/>
  <c r="AF82" i="49"/>
  <c r="AO82" i="49" s="1"/>
  <c r="AG82" i="49"/>
  <c r="AP82" i="49" s="1"/>
  <c r="W83" i="49"/>
  <c r="AE82" i="49"/>
  <c r="AR79" i="94"/>
  <c r="AR80" i="42"/>
  <c r="AI81" i="41"/>
  <c r="AR81" i="41" s="1"/>
  <c r="AN81" i="41"/>
  <c r="AI80" i="50"/>
  <c r="AN80" i="50"/>
  <c r="AE82" i="35" l="1"/>
  <c r="W83" i="35"/>
  <c r="Z81" i="50"/>
  <c r="AF82" i="35"/>
  <c r="AO82" i="35" s="1"/>
  <c r="Z82" i="41"/>
  <c r="Z84" i="102"/>
  <c r="AF84" i="102" s="1"/>
  <c r="AO84" i="102" s="1"/>
  <c r="Z81" i="85"/>
  <c r="AG87" i="16"/>
  <c r="AP87" i="16" s="1"/>
  <c r="AE87" i="16"/>
  <c r="W88" i="16"/>
  <c r="AF87" i="16"/>
  <c r="AO87" i="16" s="1"/>
  <c r="AF81" i="85"/>
  <c r="AO81" i="85" s="1"/>
  <c r="W82" i="85"/>
  <c r="AG81" i="85"/>
  <c r="AP81" i="85" s="1"/>
  <c r="AE81" i="85"/>
  <c r="W85" i="102"/>
  <c r="AR80" i="50"/>
  <c r="AR83" i="102"/>
  <c r="AH82" i="99"/>
  <c r="AQ82" i="99" s="1"/>
  <c r="W82" i="42"/>
  <c r="AF81" i="42"/>
  <c r="AO81" i="42" s="1"/>
  <c r="AE81" i="42"/>
  <c r="AG81" i="42"/>
  <c r="AP81" i="42" s="1"/>
  <c r="AG84" i="43"/>
  <c r="AP84" i="43" s="1"/>
  <c r="AE84" i="43"/>
  <c r="W85" i="43"/>
  <c r="AF84" i="43"/>
  <c r="AO84" i="43" s="1"/>
  <c r="AH82" i="41"/>
  <c r="AQ82" i="41" s="1"/>
  <c r="AH81" i="50"/>
  <c r="AQ81" i="50" s="1"/>
  <c r="AI86" i="103"/>
  <c r="AN86" i="103"/>
  <c r="Y81" i="94"/>
  <c r="X81" i="94"/>
  <c r="AN82" i="35"/>
  <c r="AF81" i="90"/>
  <c r="AO81" i="90" s="1"/>
  <c r="AE81" i="90"/>
  <c r="W82" i="90"/>
  <c r="AG81" i="90"/>
  <c r="AP81" i="90" s="1"/>
  <c r="Y84" i="10"/>
  <c r="X84" i="10"/>
  <c r="AF86" i="95"/>
  <c r="AO86" i="95" s="1"/>
  <c r="AE86" i="95"/>
  <c r="AG86" i="95"/>
  <c r="AP86" i="95" s="1"/>
  <c r="W87" i="95"/>
  <c r="AE82" i="99"/>
  <c r="W83" i="99"/>
  <c r="AG82" i="99"/>
  <c r="AP82" i="99" s="1"/>
  <c r="AF82" i="99"/>
  <c r="AO82" i="99" s="1"/>
  <c r="AF82" i="41"/>
  <c r="AO82" i="41" s="1"/>
  <c r="W83" i="41"/>
  <c r="AG82" i="41"/>
  <c r="AP82" i="41" s="1"/>
  <c r="AE82" i="41"/>
  <c r="W81" i="98"/>
  <c r="AE80" i="98"/>
  <c r="AF80" i="98"/>
  <c r="AO80" i="98" s="1"/>
  <c r="AG80" i="98"/>
  <c r="AP80" i="98" s="1"/>
  <c r="AI84" i="11"/>
  <c r="AN84" i="11"/>
  <c r="AG81" i="50"/>
  <c r="AP81" i="50" s="1"/>
  <c r="W82" i="50"/>
  <c r="AE81" i="50"/>
  <c r="AF81" i="50"/>
  <c r="AO81" i="50" s="1"/>
  <c r="AI82" i="18"/>
  <c r="AN82" i="18"/>
  <c r="AI80" i="94"/>
  <c r="AN80" i="94"/>
  <c r="AF83" i="83"/>
  <c r="AO83" i="83" s="1"/>
  <c r="AG83" i="83"/>
  <c r="AP83" i="83" s="1"/>
  <c r="W84" i="83"/>
  <c r="AE83" i="83"/>
  <c r="Y87" i="103"/>
  <c r="X87" i="103"/>
  <c r="AR82" i="87"/>
  <c r="AH84" i="82"/>
  <c r="AQ84" i="82" s="1"/>
  <c r="AI83" i="10"/>
  <c r="AN83" i="10"/>
  <c r="AH83" i="87"/>
  <c r="AQ83" i="87" s="1"/>
  <c r="Y83" i="49"/>
  <c r="X83" i="49"/>
  <c r="AR80" i="85"/>
  <c r="Z83" i="87"/>
  <c r="AI80" i="55"/>
  <c r="AN80" i="55"/>
  <c r="AR86" i="16"/>
  <c r="AH87" i="16"/>
  <c r="AQ87" i="16" s="1"/>
  <c r="Y85" i="11"/>
  <c r="X85" i="11"/>
  <c r="AR81" i="99"/>
  <c r="Z84" i="82"/>
  <c r="Y87" i="91"/>
  <c r="X87" i="91"/>
  <c r="AI82" i="49"/>
  <c r="AN82" i="49"/>
  <c r="AH86" i="95"/>
  <c r="AQ86" i="95" s="1"/>
  <c r="AI79" i="48"/>
  <c r="AP79" i="48"/>
  <c r="Y80" i="48"/>
  <c r="X80" i="48"/>
  <c r="Y81" i="55"/>
  <c r="X81" i="55"/>
  <c r="AH84" i="102"/>
  <c r="AQ84" i="102" s="1"/>
  <c r="AR85" i="95"/>
  <c r="AR83" i="82"/>
  <c r="Y83" i="18"/>
  <c r="X83" i="18"/>
  <c r="AH81" i="85"/>
  <c r="AQ81" i="85" s="1"/>
  <c r="Y83" i="35"/>
  <c r="X83" i="35"/>
  <c r="Z83" i="35" s="1"/>
  <c r="AI86" i="91"/>
  <c r="AN86" i="91"/>
  <c r="AE84" i="102" l="1"/>
  <c r="AG84" i="102"/>
  <c r="AP84" i="102" s="1"/>
  <c r="AI82" i="35"/>
  <c r="Z83" i="49"/>
  <c r="W84" i="49" s="1"/>
  <c r="Z81" i="94"/>
  <c r="AF81" i="94" s="1"/>
  <c r="AO81" i="94" s="1"/>
  <c r="AH81" i="55"/>
  <c r="AQ81" i="55" s="1"/>
  <c r="W85" i="82"/>
  <c r="AG84" i="82"/>
  <c r="AP84" i="82" s="1"/>
  <c r="AF84" i="82"/>
  <c r="AO84" i="82" s="1"/>
  <c r="AE84" i="82"/>
  <c r="AG83" i="49"/>
  <c r="AP83" i="49" s="1"/>
  <c r="AE83" i="49"/>
  <c r="AF83" i="49"/>
  <c r="AO83" i="49" s="1"/>
  <c r="AI81" i="50"/>
  <c r="AN81" i="50"/>
  <c r="Y83" i="99"/>
  <c r="X83" i="99"/>
  <c r="Y82" i="90"/>
  <c r="X82" i="90"/>
  <c r="Z82" i="90" s="1"/>
  <c r="W82" i="94"/>
  <c r="AG81" i="94"/>
  <c r="AP81" i="94" s="1"/>
  <c r="AN84" i="102"/>
  <c r="Z81" i="55"/>
  <c r="AR79" i="48"/>
  <c r="AR80" i="55"/>
  <c r="AR80" i="94"/>
  <c r="Y82" i="50"/>
  <c r="X82" i="50"/>
  <c r="Y83" i="41"/>
  <c r="Z83" i="41" s="1"/>
  <c r="X83" i="41"/>
  <c r="AI82" i="99"/>
  <c r="AN82" i="99"/>
  <c r="AH84" i="10"/>
  <c r="AQ84" i="10" s="1"/>
  <c r="AI81" i="90"/>
  <c r="AN81" i="90"/>
  <c r="AR82" i="49"/>
  <c r="AG83" i="87"/>
  <c r="AP83" i="87" s="1"/>
  <c r="W84" i="87"/>
  <c r="AE83" i="87"/>
  <c r="AF83" i="87"/>
  <c r="AO83" i="87" s="1"/>
  <c r="AR83" i="10"/>
  <c r="AI83" i="83"/>
  <c r="AN83" i="83"/>
  <c r="AI80" i="98"/>
  <c r="AN80" i="98"/>
  <c r="Z84" i="10"/>
  <c r="AE83" i="35"/>
  <c r="W84" i="35"/>
  <c r="AF83" i="35"/>
  <c r="AO83" i="35" s="1"/>
  <c r="AG83" i="35"/>
  <c r="AP83" i="35" s="1"/>
  <c r="AH80" i="48"/>
  <c r="AQ80" i="48" s="1"/>
  <c r="AH87" i="91"/>
  <c r="AQ87" i="91" s="1"/>
  <c r="AH85" i="11"/>
  <c r="AQ85" i="11" s="1"/>
  <c r="X84" i="83"/>
  <c r="Y84" i="83"/>
  <c r="AR82" i="18"/>
  <c r="Y81" i="98"/>
  <c r="X81" i="98"/>
  <c r="Y87" i="95"/>
  <c r="Z87" i="95" s="1"/>
  <c r="X87" i="95"/>
  <c r="AR86" i="103"/>
  <c r="AI81" i="42"/>
  <c r="AN81" i="42"/>
  <c r="AI81" i="85"/>
  <c r="AN81" i="85"/>
  <c r="Y88" i="16"/>
  <c r="X88" i="16"/>
  <c r="Z80" i="48"/>
  <c r="Z87" i="91"/>
  <c r="Z85" i="11"/>
  <c r="AH87" i="103"/>
  <c r="AQ87" i="103" s="1"/>
  <c r="AR84" i="11"/>
  <c r="AR82" i="35"/>
  <c r="Y85" i="43"/>
  <c r="X85" i="43"/>
  <c r="AI87" i="16"/>
  <c r="AN87" i="16"/>
  <c r="Z83" i="18"/>
  <c r="AH83" i="18"/>
  <c r="AQ83" i="18" s="1"/>
  <c r="AR86" i="91"/>
  <c r="AH83" i="35"/>
  <c r="AQ83" i="35" s="1"/>
  <c r="AH83" i="49"/>
  <c r="AQ83" i="49" s="1"/>
  <c r="Z87" i="103"/>
  <c r="AI82" i="41"/>
  <c r="AN82" i="41"/>
  <c r="AI86" i="95"/>
  <c r="AN86" i="95"/>
  <c r="AH81" i="94"/>
  <c r="AQ81" i="94" s="1"/>
  <c r="AI84" i="43"/>
  <c r="AN84" i="43"/>
  <c r="Y82" i="42"/>
  <c r="X82" i="42"/>
  <c r="Y85" i="102"/>
  <c r="X85" i="102"/>
  <c r="Y82" i="85"/>
  <c r="X82" i="85"/>
  <c r="Z84" i="83" l="1"/>
  <c r="AE81" i="94"/>
  <c r="AI84" i="102"/>
  <c r="AR84" i="102" s="1"/>
  <c r="Z85" i="102"/>
  <c r="W86" i="102" s="1"/>
  <c r="Z85" i="43"/>
  <c r="AF85" i="43" s="1"/>
  <c r="AO85" i="43" s="1"/>
  <c r="AE87" i="95"/>
  <c r="AF87" i="95"/>
  <c r="AO87" i="95" s="1"/>
  <c r="W88" i="95"/>
  <c r="AG87" i="95"/>
  <c r="AP87" i="95" s="1"/>
  <c r="AE85" i="102"/>
  <c r="AF85" i="102"/>
  <c r="AO85" i="102" s="1"/>
  <c r="AF83" i="41"/>
  <c r="AO83" i="41" s="1"/>
  <c r="AG83" i="41"/>
  <c r="AP83" i="41" s="1"/>
  <c r="W84" i="41"/>
  <c r="AE83" i="41"/>
  <c r="W86" i="43"/>
  <c r="AG85" i="43"/>
  <c r="AP85" i="43" s="1"/>
  <c r="AE85" i="43"/>
  <c r="AR86" i="95"/>
  <c r="AH85" i="43"/>
  <c r="AQ85" i="43" s="1"/>
  <c r="W86" i="11"/>
  <c r="AF85" i="11"/>
  <c r="AO85" i="11" s="1"/>
  <c r="AG85" i="11"/>
  <c r="AP85" i="11" s="1"/>
  <c r="AE85" i="11"/>
  <c r="AH87" i="95"/>
  <c r="AQ87" i="95" s="1"/>
  <c r="AI83" i="35"/>
  <c r="AN83" i="35"/>
  <c r="AI83" i="49"/>
  <c r="AN83" i="49"/>
  <c r="Y85" i="82"/>
  <c r="X85" i="82"/>
  <c r="AH82" i="42"/>
  <c r="AQ82" i="42" s="1"/>
  <c r="AF87" i="91"/>
  <c r="AO87" i="91" s="1"/>
  <c r="AG87" i="91"/>
  <c r="AP87" i="91" s="1"/>
  <c r="W88" i="91"/>
  <c r="AE87" i="91"/>
  <c r="AR81" i="85"/>
  <c r="AG84" i="10"/>
  <c r="AP84" i="10" s="1"/>
  <c r="AF84" i="10"/>
  <c r="AO84" i="10" s="1"/>
  <c r="W85" i="10"/>
  <c r="AE84" i="10"/>
  <c r="AH82" i="90"/>
  <c r="AQ82" i="90" s="1"/>
  <c r="AR82" i="41"/>
  <c r="W81" i="48"/>
  <c r="AE80" i="48"/>
  <c r="AG80" i="48"/>
  <c r="AP80" i="48" s="1"/>
  <c r="AF80" i="48"/>
  <c r="AO80" i="48" s="1"/>
  <c r="AF84" i="83"/>
  <c r="AO84" i="83" s="1"/>
  <c r="AG84" i="83"/>
  <c r="AP84" i="83" s="1"/>
  <c r="W85" i="83"/>
  <c r="AE84" i="83"/>
  <c r="AH82" i="50"/>
  <c r="AQ82" i="50" s="1"/>
  <c r="AF82" i="90"/>
  <c r="AO82" i="90" s="1"/>
  <c r="W83" i="90"/>
  <c r="AE82" i="90"/>
  <c r="AG82" i="90"/>
  <c r="AP82" i="90" s="1"/>
  <c r="AR81" i="50"/>
  <c r="AH82" i="85"/>
  <c r="AQ82" i="85" s="1"/>
  <c r="W88" i="103"/>
  <c r="AE87" i="103"/>
  <c r="AG87" i="103"/>
  <c r="AP87" i="103" s="1"/>
  <c r="AF87" i="103"/>
  <c r="AO87" i="103" s="1"/>
  <c r="AF83" i="18"/>
  <c r="AO83" i="18" s="1"/>
  <c r="AG83" i="18"/>
  <c r="AP83" i="18" s="1"/>
  <c r="AE83" i="18"/>
  <c r="W84" i="18"/>
  <c r="AH88" i="16"/>
  <c r="AQ88" i="16" s="1"/>
  <c r="AR81" i="42"/>
  <c r="AH81" i="98"/>
  <c r="AQ81" i="98" s="1"/>
  <c r="AR80" i="98"/>
  <c r="AI83" i="87"/>
  <c r="AN83" i="87"/>
  <c r="AR81" i="90"/>
  <c r="Z82" i="50"/>
  <c r="AI84" i="82"/>
  <c r="AN84" i="82"/>
  <c r="Z82" i="85"/>
  <c r="Z82" i="42"/>
  <c r="AH85" i="102"/>
  <c r="AQ85" i="102" s="1"/>
  <c r="Z88" i="16"/>
  <c r="Z81" i="98"/>
  <c r="AH84" i="83"/>
  <c r="AQ84" i="83" s="1"/>
  <c r="Y84" i="87"/>
  <c r="X84" i="87"/>
  <c r="AR82" i="99"/>
  <c r="Y82" i="94"/>
  <c r="X82" i="94"/>
  <c r="AH83" i="99"/>
  <c r="AQ83" i="99" s="1"/>
  <c r="AR84" i="43"/>
  <c r="AR87" i="16"/>
  <c r="Y84" i="35"/>
  <c r="X84" i="35"/>
  <c r="AR83" i="83"/>
  <c r="AH83" i="41"/>
  <c r="AQ83" i="41" s="1"/>
  <c r="AE81" i="55"/>
  <c r="AG81" i="55"/>
  <c r="AP81" i="55" s="1"/>
  <c r="AF81" i="55"/>
  <c r="AO81" i="55" s="1"/>
  <c r="W82" i="55"/>
  <c r="AI81" i="94"/>
  <c r="AN81" i="94"/>
  <c r="Z83" i="99"/>
  <c r="Y84" i="49"/>
  <c r="X84" i="49"/>
  <c r="Z84" i="35" l="1"/>
  <c r="AG85" i="102"/>
  <c r="AP85" i="102" s="1"/>
  <c r="AF84" i="35"/>
  <c r="AO84" i="35" s="1"/>
  <c r="W85" i="35"/>
  <c r="AE84" i="35"/>
  <c r="AG84" i="35"/>
  <c r="AP84" i="35" s="1"/>
  <c r="AR84" i="82"/>
  <c r="Y85" i="83"/>
  <c r="X85" i="83"/>
  <c r="AI80" i="48"/>
  <c r="AN80" i="48"/>
  <c r="AI84" i="10"/>
  <c r="AN84" i="10"/>
  <c r="AI85" i="43"/>
  <c r="AN85" i="43"/>
  <c r="AI85" i="102"/>
  <c r="AR85" i="102" s="1"/>
  <c r="AN85" i="102"/>
  <c r="Z84" i="87"/>
  <c r="AH84" i="87"/>
  <c r="AQ84" i="87" s="1"/>
  <c r="AF82" i="50"/>
  <c r="AO82" i="50" s="1"/>
  <c r="W83" i="50"/>
  <c r="AG82" i="50"/>
  <c r="AP82" i="50" s="1"/>
  <c r="AE82" i="50"/>
  <c r="Y81" i="48"/>
  <c r="X81" i="48"/>
  <c r="Y85" i="10"/>
  <c r="X85" i="10"/>
  <c r="AI87" i="91"/>
  <c r="AN87" i="91"/>
  <c r="AH82" i="94"/>
  <c r="AQ82" i="94" s="1"/>
  <c r="W82" i="98"/>
  <c r="AE81" i="98"/>
  <c r="AN81" i="98" s="1"/>
  <c r="AG81" i="98"/>
  <c r="AF81" i="98"/>
  <c r="AO81" i="98" s="1"/>
  <c r="Y84" i="18"/>
  <c r="X84" i="18"/>
  <c r="AI82" i="90"/>
  <c r="AR82" i="90" s="1"/>
  <c r="AN82" i="90"/>
  <c r="Y88" i="91"/>
  <c r="X88" i="91"/>
  <c r="AR83" i="49"/>
  <c r="Y86" i="11"/>
  <c r="X86" i="11"/>
  <c r="Y86" i="43"/>
  <c r="X86" i="43"/>
  <c r="AI81" i="55"/>
  <c r="AN81" i="55"/>
  <c r="Y82" i="55"/>
  <c r="X82" i="55"/>
  <c r="W83" i="42"/>
  <c r="AE82" i="42"/>
  <c r="AF82" i="42"/>
  <c r="AO82" i="42" s="1"/>
  <c r="AG82" i="42"/>
  <c r="AP82" i="42" s="1"/>
  <c r="AI83" i="18"/>
  <c r="AN83" i="18"/>
  <c r="AI87" i="103"/>
  <c r="AN87" i="103"/>
  <c r="Y83" i="90"/>
  <c r="X83" i="90"/>
  <c r="Y88" i="95"/>
  <c r="X88" i="95"/>
  <c r="W89" i="16"/>
  <c r="AF88" i="16"/>
  <c r="AO88" i="16" s="1"/>
  <c r="AG88" i="16"/>
  <c r="AP88" i="16" s="1"/>
  <c r="AE88" i="16"/>
  <c r="AF82" i="85"/>
  <c r="AO82" i="85" s="1"/>
  <c r="AE82" i="85"/>
  <c r="W83" i="85"/>
  <c r="AG82" i="85"/>
  <c r="AP82" i="85" s="1"/>
  <c r="Y88" i="103"/>
  <c r="X88" i="103"/>
  <c r="AH85" i="82"/>
  <c r="AQ85" i="82" s="1"/>
  <c r="AR83" i="35"/>
  <c r="AI83" i="41"/>
  <c r="AN83" i="41"/>
  <c r="AR81" i="94"/>
  <c r="AH84" i="49"/>
  <c r="AQ84" i="49" s="1"/>
  <c r="AH84" i="35"/>
  <c r="AQ84" i="35" s="1"/>
  <c r="Z84" i="49"/>
  <c r="Z82" i="94"/>
  <c r="AE83" i="99"/>
  <c r="AN83" i="99" s="1"/>
  <c r="W84" i="99"/>
  <c r="AF83" i="99"/>
  <c r="AO83" i="99" s="1"/>
  <c r="AG83" i="99"/>
  <c r="AR83" i="87"/>
  <c r="AI84" i="83"/>
  <c r="AN84" i="83"/>
  <c r="Z85" i="82"/>
  <c r="AI85" i="11"/>
  <c r="AN85" i="11"/>
  <c r="Y84" i="41"/>
  <c r="X84" i="41"/>
  <c r="Y86" i="102"/>
  <c r="X86" i="102"/>
  <c r="AI87" i="95"/>
  <c r="AN87" i="95"/>
  <c r="Z88" i="103" l="1"/>
  <c r="Z86" i="11"/>
  <c r="Z82" i="55"/>
  <c r="Z81" i="48"/>
  <c r="AF81" i="48" s="1"/>
  <c r="AO81" i="48" s="1"/>
  <c r="Z83" i="90"/>
  <c r="AE83" i="90" s="1"/>
  <c r="AN83" i="90" s="1"/>
  <c r="Z84" i="18"/>
  <c r="AG84" i="18" s="1"/>
  <c r="AP84" i="18" s="1"/>
  <c r="Z84" i="41"/>
  <c r="AG84" i="41" s="1"/>
  <c r="AP84" i="41" s="1"/>
  <c r="Z88" i="91"/>
  <c r="AE82" i="55"/>
  <c r="AF82" i="55"/>
  <c r="AO82" i="55" s="1"/>
  <c r="AG82" i="55"/>
  <c r="AP82" i="55" s="1"/>
  <c r="W83" i="55"/>
  <c r="AG83" i="90"/>
  <c r="AE84" i="41"/>
  <c r="AF84" i="41"/>
  <c r="AO84" i="41" s="1"/>
  <c r="W89" i="91"/>
  <c r="AG88" i="91"/>
  <c r="AE88" i="91"/>
  <c r="AN88" i="91" s="1"/>
  <c r="AF88" i="91"/>
  <c r="AO88" i="91" s="1"/>
  <c r="AR87" i="95"/>
  <c r="AR84" i="83"/>
  <c r="Y84" i="99"/>
  <c r="Z84" i="99" s="1"/>
  <c r="X84" i="99"/>
  <c r="Y83" i="85"/>
  <c r="X83" i="85"/>
  <c r="AH88" i="91"/>
  <c r="AQ88" i="91" s="1"/>
  <c r="Y82" i="98"/>
  <c r="X82" i="98"/>
  <c r="AH88" i="103"/>
  <c r="AQ88" i="103" s="1"/>
  <c r="AI82" i="85"/>
  <c r="AN82" i="85"/>
  <c r="Y89" i="16"/>
  <c r="X89" i="16"/>
  <c r="Z89" i="16" s="1"/>
  <c r="AH86" i="11"/>
  <c r="AQ86" i="11" s="1"/>
  <c r="AR87" i="91"/>
  <c r="AR80" i="48"/>
  <c r="W89" i="103"/>
  <c r="AG88" i="103"/>
  <c r="AP88" i="103" s="1"/>
  <c r="AE88" i="103"/>
  <c r="AF88" i="103"/>
  <c r="AO88" i="103" s="1"/>
  <c r="AH88" i="95"/>
  <c r="AQ88" i="95" s="1"/>
  <c r="AG86" i="11"/>
  <c r="AP86" i="11" s="1"/>
  <c r="AF86" i="11"/>
  <c r="AO86" i="11" s="1"/>
  <c r="AE86" i="11"/>
  <c r="W87" i="11"/>
  <c r="AH85" i="10"/>
  <c r="AQ85" i="10" s="1"/>
  <c r="AH85" i="83"/>
  <c r="AQ85" i="83" s="1"/>
  <c r="Z88" i="95"/>
  <c r="AR87" i="103"/>
  <c r="AI82" i="42"/>
  <c r="AN82" i="42"/>
  <c r="AR81" i="55"/>
  <c r="Z85" i="10"/>
  <c r="AI82" i="50"/>
  <c r="AN82" i="50"/>
  <c r="AR85" i="43"/>
  <c r="Z85" i="83"/>
  <c r="AI84" i="35"/>
  <c r="AN84" i="35"/>
  <c r="AH86" i="102"/>
  <c r="AQ86" i="102" s="1"/>
  <c r="Z86" i="102"/>
  <c r="AG84" i="49"/>
  <c r="AP84" i="49" s="1"/>
  <c r="W85" i="49"/>
  <c r="AF84" i="49"/>
  <c r="AO84" i="49" s="1"/>
  <c r="AE84" i="49"/>
  <c r="AI88" i="16"/>
  <c r="AN88" i="16"/>
  <c r="Y83" i="42"/>
  <c r="X83" i="42"/>
  <c r="AH86" i="43"/>
  <c r="AQ86" i="43" s="1"/>
  <c r="AI81" i="98"/>
  <c r="AP81" i="98"/>
  <c r="Y85" i="35"/>
  <c r="X85" i="35"/>
  <c r="AF82" i="94"/>
  <c r="AO82" i="94" s="1"/>
  <c r="W83" i="94"/>
  <c r="AG82" i="94"/>
  <c r="AP82" i="94" s="1"/>
  <c r="AE82" i="94"/>
  <c r="AR85" i="11"/>
  <c r="W86" i="82"/>
  <c r="AG85" i="82"/>
  <c r="AP85" i="82" s="1"/>
  <c r="AF85" i="82"/>
  <c r="AO85" i="82" s="1"/>
  <c r="AE85" i="82"/>
  <c r="AI83" i="99"/>
  <c r="AP83" i="99"/>
  <c r="AH84" i="41"/>
  <c r="AQ84" i="41" s="1"/>
  <c r="AR83" i="41"/>
  <c r="AH83" i="90"/>
  <c r="AQ83" i="90" s="1"/>
  <c r="AR83" i="18"/>
  <c r="AH82" i="55"/>
  <c r="AQ82" i="55" s="1"/>
  <c r="Z86" i="43"/>
  <c r="AH84" i="18"/>
  <c r="AQ84" i="18" s="1"/>
  <c r="AH81" i="48"/>
  <c r="AQ81" i="48" s="1"/>
  <c r="Y83" i="50"/>
  <c r="X83" i="50"/>
  <c r="AG84" i="87"/>
  <c r="AP84" i="87" s="1"/>
  <c r="AE84" i="87"/>
  <c r="W85" i="87"/>
  <c r="AF84" i="87"/>
  <c r="AO84" i="87" s="1"/>
  <c r="AR84" i="10"/>
  <c r="AF84" i="18" l="1"/>
  <c r="AO84" i="18" s="1"/>
  <c r="W85" i="18"/>
  <c r="AE84" i="18"/>
  <c r="AG81" i="48"/>
  <c r="AP81" i="48" s="1"/>
  <c r="W84" i="90"/>
  <c r="W82" i="48"/>
  <c r="Y82" i="48" s="1"/>
  <c r="AF83" i="90"/>
  <c r="AO83" i="90" s="1"/>
  <c r="AE81" i="48"/>
  <c r="Z82" i="98"/>
  <c r="AE82" i="98" s="1"/>
  <c r="W85" i="41"/>
  <c r="X85" i="41" s="1"/>
  <c r="W83" i="98"/>
  <c r="W85" i="99"/>
  <c r="AE84" i="99"/>
  <c r="AG84" i="99"/>
  <c r="AP84" i="99" s="1"/>
  <c r="AF84" i="99"/>
  <c r="AO84" i="99" s="1"/>
  <c r="Z85" i="35"/>
  <c r="AH85" i="35"/>
  <c r="AQ85" i="35" s="1"/>
  <c r="AR82" i="42"/>
  <c r="AR82" i="85"/>
  <c r="AH82" i="98"/>
  <c r="AQ82" i="98" s="1"/>
  <c r="Y85" i="41"/>
  <c r="AI83" i="90"/>
  <c r="AP83" i="90"/>
  <c r="Y85" i="18"/>
  <c r="X85" i="18"/>
  <c r="AI85" i="82"/>
  <c r="AN85" i="82"/>
  <c r="AR88" i="16"/>
  <c r="AE86" i="102"/>
  <c r="AG86" i="102"/>
  <c r="AP86" i="102" s="1"/>
  <c r="AF86" i="102"/>
  <c r="AO86" i="102" s="1"/>
  <c r="W87" i="102"/>
  <c r="AR82" i="50"/>
  <c r="AI84" i="18"/>
  <c r="AN84" i="18"/>
  <c r="AI82" i="94"/>
  <c r="AN82" i="94"/>
  <c r="AR84" i="35"/>
  <c r="AE85" i="10"/>
  <c r="AN85" i="10" s="1"/>
  <c r="W86" i="10"/>
  <c r="AG85" i="10"/>
  <c r="AF85" i="10"/>
  <c r="AO85" i="10" s="1"/>
  <c r="AI88" i="103"/>
  <c r="AN88" i="103"/>
  <c r="AH89" i="16"/>
  <c r="AQ89" i="16" s="1"/>
  <c r="AQ91" i="16" s="1"/>
  <c r="AZ3" i="16"/>
  <c r="AX85" i="16" s="1"/>
  <c r="S85" i="16" s="1"/>
  <c r="AC85" i="16" s="1"/>
  <c r="AB86" i="16" s="1"/>
  <c r="AX16" i="16"/>
  <c r="S16" i="16" s="1"/>
  <c r="AC16" i="16" s="1"/>
  <c r="AB17" i="16" s="1"/>
  <c r="AX17" i="16"/>
  <c r="S17" i="16" s="1"/>
  <c r="AC17" i="16" s="1"/>
  <c r="AB18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6" i="16"/>
  <c r="S86" i="16" s="1"/>
  <c r="AC86" i="16" s="1"/>
  <c r="AB87" i="16" s="1"/>
  <c r="AX88" i="16"/>
  <c r="S88" i="16" s="1"/>
  <c r="AC88" i="16" s="1"/>
  <c r="AB89" i="16" s="1"/>
  <c r="AH83" i="85"/>
  <c r="AQ83" i="85" s="1"/>
  <c r="Y83" i="55"/>
  <c r="X83" i="55"/>
  <c r="AH83" i="50"/>
  <c r="AQ83" i="50" s="1"/>
  <c r="AR81" i="98"/>
  <c r="AH83" i="42"/>
  <c r="AQ83" i="42" s="1"/>
  <c r="AI84" i="49"/>
  <c r="AN84" i="49"/>
  <c r="AF85" i="83"/>
  <c r="AO85" i="83" s="1"/>
  <c r="AE85" i="83"/>
  <c r="W86" i="83"/>
  <c r="AG85" i="83"/>
  <c r="AP85" i="83" s="1"/>
  <c r="AG88" i="95"/>
  <c r="AP88" i="95" s="1"/>
  <c r="W89" i="95"/>
  <c r="AF88" i="95"/>
  <c r="AO88" i="95" s="1"/>
  <c r="AE88" i="95"/>
  <c r="Y87" i="11"/>
  <c r="X87" i="11"/>
  <c r="AX89" i="16"/>
  <c r="S89" i="16" s="1"/>
  <c r="AC89" i="16" s="1"/>
  <c r="AF89" i="16"/>
  <c r="AO89" i="16" s="1"/>
  <c r="AO91" i="16" s="1"/>
  <c r="AE89" i="16"/>
  <c r="AG89" i="16"/>
  <c r="AP89" i="16" s="1"/>
  <c r="AP91" i="16" s="1"/>
  <c r="Z83" i="85"/>
  <c r="AI88" i="91"/>
  <c r="AP88" i="91"/>
  <c r="AI84" i="41"/>
  <c r="AN84" i="41"/>
  <c r="Z83" i="50"/>
  <c r="Y85" i="87"/>
  <c r="X85" i="87"/>
  <c r="Y86" i="82"/>
  <c r="X86" i="82"/>
  <c r="Y83" i="94"/>
  <c r="X83" i="94"/>
  <c r="Z83" i="42"/>
  <c r="AI86" i="11"/>
  <c r="AN86" i="11"/>
  <c r="Y89" i="103"/>
  <c r="X89" i="103"/>
  <c r="Y89" i="91"/>
  <c r="X89" i="91"/>
  <c r="AI81" i="48"/>
  <c r="AN81" i="48"/>
  <c r="AF86" i="43"/>
  <c r="AO86" i="43" s="1"/>
  <c r="AE86" i="43"/>
  <c r="W87" i="43"/>
  <c r="AG86" i="43"/>
  <c r="AP86" i="43" s="1"/>
  <c r="AI84" i="87"/>
  <c r="AN84" i="87"/>
  <c r="AR83" i="99"/>
  <c r="Y85" i="49"/>
  <c r="X85" i="49"/>
  <c r="Z85" i="49" s="1"/>
  <c r="AH84" i="99"/>
  <c r="AQ84" i="99" s="1"/>
  <c r="Y84" i="90"/>
  <c r="X84" i="90"/>
  <c r="AI82" i="55"/>
  <c r="AN82" i="55"/>
  <c r="AX18" i="16" l="1"/>
  <c r="S18" i="16" s="1"/>
  <c r="AC18" i="16" s="1"/>
  <c r="AB19" i="16" s="1"/>
  <c r="AG82" i="98"/>
  <c r="AP82" i="98" s="1"/>
  <c r="X82" i="48"/>
  <c r="Z87" i="11"/>
  <c r="AX12" i="16"/>
  <c r="S12" i="16" s="1"/>
  <c r="AC12" i="16" s="1"/>
  <c r="AB13" i="16" s="1"/>
  <c r="AX13" i="16"/>
  <c r="S13" i="16" s="1"/>
  <c r="AC13" i="16" s="1"/>
  <c r="AB14" i="16" s="1"/>
  <c r="AJ14" i="16" s="1"/>
  <c r="Z85" i="87"/>
  <c r="AX15" i="16"/>
  <c r="S15" i="16" s="1"/>
  <c r="AC15" i="16" s="1"/>
  <c r="AB16" i="16" s="1"/>
  <c r="AF82" i="98"/>
  <c r="AO82" i="98" s="1"/>
  <c r="AX14" i="16"/>
  <c r="S14" i="16" s="1"/>
  <c r="AC14" i="16" s="1"/>
  <c r="AB15" i="16" s="1"/>
  <c r="Z82" i="48"/>
  <c r="AX7" i="16"/>
  <c r="S7" i="16" s="1"/>
  <c r="AC7" i="16" s="1"/>
  <c r="AB8" i="16" s="1"/>
  <c r="AK8" i="16" s="1"/>
  <c r="AT8" i="16" s="1"/>
  <c r="AX6" i="16"/>
  <c r="S6" i="16" s="1"/>
  <c r="AC6" i="16" s="1"/>
  <c r="AB7" i="16" s="1"/>
  <c r="Z83" i="94"/>
  <c r="AX3" i="16"/>
  <c r="S3" i="16" s="1"/>
  <c r="AC3" i="16" s="1"/>
  <c r="AX11" i="16"/>
  <c r="S11" i="16" s="1"/>
  <c r="AC11" i="16" s="1"/>
  <c r="AB12" i="16" s="1"/>
  <c r="Z85" i="18"/>
  <c r="AG85" i="18" s="1"/>
  <c r="AP85" i="18" s="1"/>
  <c r="Z89" i="103"/>
  <c r="AX89" i="103" s="1"/>
  <c r="S89" i="103" s="1"/>
  <c r="AC89" i="103" s="1"/>
  <c r="AX10" i="16"/>
  <c r="S10" i="16" s="1"/>
  <c r="AC10" i="16" s="1"/>
  <c r="AB11" i="16" s="1"/>
  <c r="AE85" i="18"/>
  <c r="AF85" i="18"/>
  <c r="AO85" i="18" s="1"/>
  <c r="AG85" i="87"/>
  <c r="AP85" i="87" s="1"/>
  <c r="W86" i="87"/>
  <c r="AE85" i="87"/>
  <c r="AF85" i="87"/>
  <c r="AO85" i="87" s="1"/>
  <c r="W84" i="94"/>
  <c r="AG83" i="94"/>
  <c r="AP83" i="94" s="1"/>
  <c r="AF83" i="94"/>
  <c r="AO83" i="94" s="1"/>
  <c r="AE83" i="94"/>
  <c r="AR81" i="48"/>
  <c r="W84" i="85"/>
  <c r="AE83" i="85"/>
  <c r="AG83" i="85"/>
  <c r="AP83" i="85" s="1"/>
  <c r="AF83" i="85"/>
  <c r="AO83" i="85" s="1"/>
  <c r="AE87" i="11"/>
  <c r="AF87" i="11"/>
  <c r="AO87" i="11" s="1"/>
  <c r="W88" i="11"/>
  <c r="AG87" i="11"/>
  <c r="AP87" i="11" s="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Y86" i="10"/>
  <c r="X86" i="10"/>
  <c r="AR85" i="82"/>
  <c r="Y85" i="99"/>
  <c r="Z85" i="99" s="1"/>
  <c r="X85" i="99"/>
  <c r="AR84" i="49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K13" i="16"/>
  <c r="AT13" i="16" s="1"/>
  <c r="AJ7" i="16"/>
  <c r="AK7" i="16"/>
  <c r="AT7" i="16" s="1"/>
  <c r="AR84" i="18"/>
  <c r="AH82" i="48"/>
  <c r="AQ82" i="48" s="1"/>
  <c r="W86" i="35"/>
  <c r="AE85" i="35"/>
  <c r="AG85" i="35"/>
  <c r="AP85" i="35" s="1"/>
  <c r="AF85" i="35"/>
  <c r="AO85" i="35" s="1"/>
  <c r="AH89" i="91"/>
  <c r="AQ89" i="91" s="1"/>
  <c r="AQ91" i="91" s="1"/>
  <c r="AZ3" i="91"/>
  <c r="AX5" i="91" s="1"/>
  <c r="S5" i="91" s="1"/>
  <c r="AC5" i="91" s="1"/>
  <c r="AB6" i="91" s="1"/>
  <c r="AX21" i="91"/>
  <c r="S21" i="91" s="1"/>
  <c r="AC21" i="91" s="1"/>
  <c r="AB22" i="91" s="1"/>
  <c r="AX24" i="91"/>
  <c r="S24" i="91" s="1"/>
  <c r="AC24" i="91" s="1"/>
  <c r="AB25" i="91" s="1"/>
  <c r="AX25" i="91"/>
  <c r="S25" i="91" s="1"/>
  <c r="AC25" i="91" s="1"/>
  <c r="AB26" i="91" s="1"/>
  <c r="AX27" i="91"/>
  <c r="S27" i="91" s="1"/>
  <c r="AC27" i="91" s="1"/>
  <c r="AB28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X85" i="91"/>
  <c r="S85" i="91" s="1"/>
  <c r="AC85" i="91" s="1"/>
  <c r="AB86" i="91" s="1"/>
  <c r="AR82" i="55"/>
  <c r="AR86" i="11"/>
  <c r="AI89" i="16"/>
  <c r="AN89" i="16"/>
  <c r="AN91" i="16" s="1"/>
  <c r="AH83" i="55"/>
  <c r="AQ83" i="55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K18" i="16"/>
  <c r="AT18" i="16" s="1"/>
  <c r="AJ18" i="16"/>
  <c r="AJ12" i="16"/>
  <c r="AK12" i="16"/>
  <c r="AT12" i="16" s="1"/>
  <c r="AB4" i="16"/>
  <c r="AJ3" i="16"/>
  <c r="AR88" i="103"/>
  <c r="AI86" i="102"/>
  <c r="AN86" i="102"/>
  <c r="AG82" i="48"/>
  <c r="AP82" i="48" s="1"/>
  <c r="W83" i="48"/>
  <c r="AE82" i="48"/>
  <c r="AF82" i="48"/>
  <c r="AO82" i="48" s="1"/>
  <c r="AR83" i="90"/>
  <c r="AF85" i="49"/>
  <c r="AO85" i="49" s="1"/>
  <c r="AG85" i="49"/>
  <c r="AP85" i="49" s="1"/>
  <c r="AE85" i="49"/>
  <c r="W86" i="49"/>
  <c r="AF83" i="50"/>
  <c r="AO83" i="50" s="1"/>
  <c r="AE83" i="50"/>
  <c r="W84" i="50"/>
  <c r="AG83" i="50"/>
  <c r="AP83" i="50" s="1"/>
  <c r="Y87" i="43"/>
  <c r="Z87" i="43" s="1"/>
  <c r="X87" i="43"/>
  <c r="AH84" i="90"/>
  <c r="AQ84" i="90" s="1"/>
  <c r="AI88" i="95"/>
  <c r="AN88" i="95"/>
  <c r="Z83" i="55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Z85" i="41"/>
  <c r="AH85" i="41"/>
  <c r="AQ85" i="41" s="1"/>
  <c r="AI82" i="98"/>
  <c r="AN82" i="98"/>
  <c r="AH86" i="82"/>
  <c r="AQ86" i="82" s="1"/>
  <c r="Z89" i="91"/>
  <c r="Z84" i="90"/>
  <c r="AH89" i="103"/>
  <c r="AQ89" i="103" s="1"/>
  <c r="AQ91" i="103" s="1"/>
  <c r="AZ3" i="103"/>
  <c r="AX82" i="103" s="1"/>
  <c r="S82" i="103" s="1"/>
  <c r="AC82" i="103" s="1"/>
  <c r="AB83" i="103" s="1"/>
  <c r="AX11" i="103"/>
  <c r="S11" i="103" s="1"/>
  <c r="AC11" i="103" s="1"/>
  <c r="AB12" i="103" s="1"/>
  <c r="AX17" i="103"/>
  <c r="S17" i="103" s="1"/>
  <c r="AC17" i="103" s="1"/>
  <c r="AB18" i="103" s="1"/>
  <c r="AX20" i="103"/>
  <c r="S20" i="103" s="1"/>
  <c r="AC20" i="103" s="1"/>
  <c r="AB21" i="103" s="1"/>
  <c r="AX22" i="103"/>
  <c r="S22" i="103" s="1"/>
  <c r="AC22" i="103" s="1"/>
  <c r="AB23" i="103" s="1"/>
  <c r="AX25" i="103"/>
  <c r="S25" i="103" s="1"/>
  <c r="AC25" i="103" s="1"/>
  <c r="AB26" i="103" s="1"/>
  <c r="AX26" i="103"/>
  <c r="S26" i="103" s="1"/>
  <c r="AC26" i="103" s="1"/>
  <c r="AB27" i="103" s="1"/>
  <c r="AX28" i="103"/>
  <c r="S28" i="103" s="1"/>
  <c r="AC28" i="103" s="1"/>
  <c r="AB29" i="103" s="1"/>
  <c r="AX31" i="103"/>
  <c r="S31" i="103" s="1"/>
  <c r="AC31" i="103" s="1"/>
  <c r="AB32" i="103" s="1"/>
  <c r="AX32" i="103"/>
  <c r="S32" i="103" s="1"/>
  <c r="AC32" i="103" s="1"/>
  <c r="AB33" i="103" s="1"/>
  <c r="AX34" i="103"/>
  <c r="S34" i="103" s="1"/>
  <c r="AC34" i="103" s="1"/>
  <c r="AB35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H83" i="94"/>
  <c r="AQ83" i="94" s="1"/>
  <c r="AH85" i="87"/>
  <c r="AQ85" i="87" s="1"/>
  <c r="AI85" i="83"/>
  <c r="AN85" i="83"/>
  <c r="AJ89" i="16"/>
  <c r="AS89" i="16" s="1"/>
  <c r="AK89" i="16"/>
  <c r="AT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AH85" i="18"/>
  <c r="AQ85" i="18" s="1"/>
  <c r="Y83" i="98"/>
  <c r="X83" i="98"/>
  <c r="Z86" i="82"/>
  <c r="AI86" i="43"/>
  <c r="AN86" i="43"/>
  <c r="AE83" i="42"/>
  <c r="AG83" i="42"/>
  <c r="AP83" i="42" s="1"/>
  <c r="AF83" i="42"/>
  <c r="AO83" i="42" s="1"/>
  <c r="W84" i="42"/>
  <c r="AR84" i="41"/>
  <c r="Y86" i="83"/>
  <c r="X86" i="83"/>
  <c r="AH85" i="49"/>
  <c r="AQ85" i="49" s="1"/>
  <c r="AR84" i="87"/>
  <c r="AR88" i="91"/>
  <c r="AH87" i="11"/>
  <c r="AQ87" i="11" s="1"/>
  <c r="Y89" i="95"/>
  <c r="X89" i="95"/>
  <c r="AK87" i="16"/>
  <c r="AT87" i="16" s="1"/>
  <c r="AJ87" i="16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5" i="16"/>
  <c r="S5" i="16" s="1"/>
  <c r="AC5" i="16" s="1"/>
  <c r="AB6" i="16" s="1"/>
  <c r="AI85" i="10"/>
  <c r="AP85" i="10"/>
  <c r="AR82" i="94"/>
  <c r="Y87" i="102"/>
  <c r="X87" i="102"/>
  <c r="AI84" i="99"/>
  <c r="AN84" i="99"/>
  <c r="AX33" i="103" l="1"/>
  <c r="S33" i="103" s="1"/>
  <c r="AC33" i="103" s="1"/>
  <c r="AB34" i="103" s="1"/>
  <c r="AX27" i="103"/>
  <c r="S27" i="103" s="1"/>
  <c r="AC27" i="103" s="1"/>
  <c r="AB28" i="103" s="1"/>
  <c r="AX21" i="103"/>
  <c r="S21" i="103" s="1"/>
  <c r="AC21" i="103" s="1"/>
  <c r="AB22" i="103" s="1"/>
  <c r="AX10" i="103"/>
  <c r="S10" i="103" s="1"/>
  <c r="AC10" i="103" s="1"/>
  <c r="AB11" i="103" s="1"/>
  <c r="AX26" i="91"/>
  <c r="S26" i="91" s="1"/>
  <c r="AC26" i="91" s="1"/>
  <c r="AB27" i="91" s="1"/>
  <c r="AX20" i="91"/>
  <c r="S20" i="91" s="1"/>
  <c r="AC20" i="91" s="1"/>
  <c r="AB21" i="91" s="1"/>
  <c r="AJ21" i="91" s="1"/>
  <c r="AX9" i="103"/>
  <c r="S9" i="103" s="1"/>
  <c r="AC9" i="103" s="1"/>
  <c r="AB10" i="103" s="1"/>
  <c r="AX17" i="91"/>
  <c r="S17" i="91" s="1"/>
  <c r="AC17" i="91" s="1"/>
  <c r="AB18" i="91" s="1"/>
  <c r="AJ13" i="16"/>
  <c r="AE89" i="103"/>
  <c r="AX36" i="103"/>
  <c r="S36" i="103" s="1"/>
  <c r="AC36" i="103" s="1"/>
  <c r="AB37" i="103" s="1"/>
  <c r="AX30" i="103"/>
  <c r="S30" i="103" s="1"/>
  <c r="AC30" i="103" s="1"/>
  <c r="AB31" i="103" s="1"/>
  <c r="AK31" i="103" s="1"/>
  <c r="AT31" i="103" s="1"/>
  <c r="AX24" i="103"/>
  <c r="S24" i="103" s="1"/>
  <c r="AC24" i="103" s="1"/>
  <c r="AB25" i="103" s="1"/>
  <c r="AX16" i="103"/>
  <c r="S16" i="103" s="1"/>
  <c r="AC16" i="103" s="1"/>
  <c r="AB17" i="103" s="1"/>
  <c r="AX29" i="91"/>
  <c r="S29" i="91" s="1"/>
  <c r="AC29" i="91" s="1"/>
  <c r="AB30" i="91" s="1"/>
  <c r="AX23" i="91"/>
  <c r="S23" i="91" s="1"/>
  <c r="AC23" i="91" s="1"/>
  <c r="AB24" i="91" s="1"/>
  <c r="AK14" i="16"/>
  <c r="AT14" i="16" s="1"/>
  <c r="AF89" i="103"/>
  <c r="AO89" i="103" s="1"/>
  <c r="AO91" i="103" s="1"/>
  <c r="W86" i="18"/>
  <c r="AX35" i="103"/>
  <c r="S35" i="103" s="1"/>
  <c r="AC35" i="103" s="1"/>
  <c r="AB36" i="103" s="1"/>
  <c r="AX29" i="103"/>
  <c r="S29" i="103" s="1"/>
  <c r="AC29" i="103" s="1"/>
  <c r="AB30" i="103" s="1"/>
  <c r="AX23" i="103"/>
  <c r="S23" i="103" s="1"/>
  <c r="AC23" i="103" s="1"/>
  <c r="AB24" i="103" s="1"/>
  <c r="AX15" i="103"/>
  <c r="S15" i="103" s="1"/>
  <c r="AC15" i="103" s="1"/>
  <c r="AB16" i="103" s="1"/>
  <c r="AX28" i="91"/>
  <c r="S28" i="91" s="1"/>
  <c r="AC28" i="91" s="1"/>
  <c r="AB29" i="91" s="1"/>
  <c r="AJ29" i="91" s="1"/>
  <c r="AX22" i="91"/>
  <c r="S22" i="91" s="1"/>
  <c r="AC22" i="91" s="1"/>
  <c r="AB23" i="91" s="1"/>
  <c r="AG89" i="103"/>
  <c r="AP89" i="103" s="1"/>
  <c r="AP91" i="103" s="1"/>
  <c r="AX18" i="91"/>
  <c r="S18" i="91" s="1"/>
  <c r="AC18" i="91" s="1"/>
  <c r="AB19" i="91" s="1"/>
  <c r="AX9" i="91"/>
  <c r="S9" i="91" s="1"/>
  <c r="AC9" i="91" s="1"/>
  <c r="AB10" i="91" s="1"/>
  <c r="Z89" i="95"/>
  <c r="AX16" i="91"/>
  <c r="S16" i="91" s="1"/>
  <c r="AC16" i="91" s="1"/>
  <c r="AB17" i="91" s="1"/>
  <c r="AK17" i="91" s="1"/>
  <c r="AT17" i="91" s="1"/>
  <c r="AX15" i="91"/>
  <c r="S15" i="91" s="1"/>
  <c r="AC15" i="91" s="1"/>
  <c r="AB16" i="91" s="1"/>
  <c r="AX12" i="91"/>
  <c r="S12" i="91" s="1"/>
  <c r="AC12" i="91" s="1"/>
  <c r="AB13" i="91" s="1"/>
  <c r="Z83" i="98"/>
  <c r="AX19" i="91"/>
  <c r="S19" i="91" s="1"/>
  <c r="AC19" i="91" s="1"/>
  <c r="AB20" i="91" s="1"/>
  <c r="AX10" i="91"/>
  <c r="S10" i="91" s="1"/>
  <c r="AC10" i="91" s="1"/>
  <c r="AB11" i="91" s="1"/>
  <c r="AX3" i="103"/>
  <c r="S3" i="103" s="1"/>
  <c r="AC3" i="103" s="1"/>
  <c r="AJ3" i="103" s="1"/>
  <c r="AX11" i="91"/>
  <c r="S11" i="91" s="1"/>
  <c r="AC11" i="91" s="1"/>
  <c r="AB12" i="91" s="1"/>
  <c r="AX14" i="103"/>
  <c r="S14" i="103" s="1"/>
  <c r="AC14" i="103" s="1"/>
  <c r="AB15" i="103" s="1"/>
  <c r="AX8" i="103"/>
  <c r="S8" i="103" s="1"/>
  <c r="AC8" i="103" s="1"/>
  <c r="AB9" i="103" s="1"/>
  <c r="AX4" i="103"/>
  <c r="S4" i="103" s="1"/>
  <c r="AC4" i="103" s="1"/>
  <c r="AB5" i="103" s="1"/>
  <c r="AX19" i="103"/>
  <c r="S19" i="103" s="1"/>
  <c r="AC19" i="103" s="1"/>
  <c r="AB20" i="103" s="1"/>
  <c r="AX13" i="103"/>
  <c r="S13" i="103" s="1"/>
  <c r="AC13" i="103" s="1"/>
  <c r="AB14" i="103" s="1"/>
  <c r="AK14" i="103" s="1"/>
  <c r="AT14" i="103" s="1"/>
  <c r="AX7" i="103"/>
  <c r="S7" i="103" s="1"/>
  <c r="AC7" i="103" s="1"/>
  <c r="AB8" i="103" s="1"/>
  <c r="Z86" i="83"/>
  <c r="AE86" i="8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X6" i="91"/>
  <c r="S6" i="91" s="1"/>
  <c r="AC6" i="91" s="1"/>
  <c r="AB7" i="91" s="1"/>
  <c r="AK7" i="91" s="1"/>
  <c r="AT7" i="91" s="1"/>
  <c r="AX5" i="103"/>
  <c r="S5" i="103" s="1"/>
  <c r="AC5" i="103" s="1"/>
  <c r="AB6" i="103" s="1"/>
  <c r="AX3" i="91"/>
  <c r="S3" i="91" s="1"/>
  <c r="AC3" i="91" s="1"/>
  <c r="W88" i="43"/>
  <c r="AG87" i="43"/>
  <c r="AP87" i="43" s="1"/>
  <c r="AE87" i="43"/>
  <c r="AF87" i="43"/>
  <c r="AO87" i="43" s="1"/>
  <c r="AF86" i="83"/>
  <c r="AO86" i="83" s="1"/>
  <c r="W87" i="83"/>
  <c r="AG86" i="83"/>
  <c r="AP86" i="83" s="1"/>
  <c r="AH87" i="102"/>
  <c r="AQ87" i="102" s="1"/>
  <c r="AR85" i="10"/>
  <c r="AK5" i="16"/>
  <c r="AT5" i="16" s="1"/>
  <c r="AJ5" i="16"/>
  <c r="AS27" i="16"/>
  <c r="AL27" i="16"/>
  <c r="AU27" i="16" s="1"/>
  <c r="AR84" i="99"/>
  <c r="AS39" i="16"/>
  <c r="AL39" i="16"/>
  <c r="AU39" i="16" s="1"/>
  <c r="AS75" i="16"/>
  <c r="AL75" i="16"/>
  <c r="AU75" i="16" s="1"/>
  <c r="AH89" i="95"/>
  <c r="AQ89" i="95" s="1"/>
  <c r="AQ91" i="95" s="1"/>
  <c r="AZ3" i="95"/>
  <c r="AX12" i="95" s="1"/>
  <c r="S12" i="95" s="1"/>
  <c r="AC12" i="95" s="1"/>
  <c r="AB13" i="95" s="1"/>
  <c r="AX10" i="95"/>
  <c r="S10" i="95" s="1"/>
  <c r="AC10" i="95" s="1"/>
  <c r="AB11" i="95" s="1"/>
  <c r="AX17" i="95"/>
  <c r="S17" i="95" s="1"/>
  <c r="AC17" i="95" s="1"/>
  <c r="AB18" i="95" s="1"/>
  <c r="AX18" i="95"/>
  <c r="S18" i="95" s="1"/>
  <c r="AC18" i="95" s="1"/>
  <c r="AB19" i="95" s="1"/>
  <c r="AX21" i="95"/>
  <c r="S21" i="95" s="1"/>
  <c r="AC21" i="95" s="1"/>
  <c r="AB22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7" i="95"/>
  <c r="S87" i="95" s="1"/>
  <c r="AC87" i="95" s="1"/>
  <c r="AB88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H83" i="98"/>
  <c r="AQ83" i="98" s="1"/>
  <c r="AS76" i="16"/>
  <c r="AL76" i="16"/>
  <c r="AU76" i="16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AJ5" i="103"/>
  <c r="AS23" i="16"/>
  <c r="AL23" i="16"/>
  <c r="AU23" i="16" s="1"/>
  <c r="AS59" i="16"/>
  <c r="AL59" i="16"/>
  <c r="AU59" i="16" s="1"/>
  <c r="AS77" i="16"/>
  <c r="AL77" i="16"/>
  <c r="AU77" i="16" s="1"/>
  <c r="AJ4" i="16"/>
  <c r="AK4" i="16"/>
  <c r="AT4" i="16" s="1"/>
  <c r="AS24" i="16"/>
  <c r="AL24" i="16"/>
  <c r="AU24" i="16" s="1"/>
  <c r="AS60" i="16"/>
  <c r="AL60" i="16"/>
  <c r="AU60" i="16" s="1"/>
  <c r="AS78" i="16"/>
  <c r="AL78" i="16"/>
  <c r="AU78" i="16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K13" i="91"/>
  <c r="AT13" i="91" s="1"/>
  <c r="AS7" i="16"/>
  <c r="AL7" i="16"/>
  <c r="AU7" i="16" s="1"/>
  <c r="AS25" i="16"/>
  <c r="AL25" i="16"/>
  <c r="AU25" i="16" s="1"/>
  <c r="AS61" i="16"/>
  <c r="AL61" i="16"/>
  <c r="AU61" i="16" s="1"/>
  <c r="AG85" i="99"/>
  <c r="AP85" i="99" s="1"/>
  <c r="W86" i="99"/>
  <c r="AE85" i="99"/>
  <c r="AF85" i="99"/>
  <c r="AO85" i="99" s="1"/>
  <c r="AS20" i="16"/>
  <c r="AL20" i="16"/>
  <c r="AU20" i="16" s="1"/>
  <c r="AS38" i="16"/>
  <c r="AL38" i="16"/>
  <c r="AU38" i="16" s="1"/>
  <c r="AS21" i="16"/>
  <c r="AL21" i="16"/>
  <c r="AU21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W84" i="98"/>
  <c r="AG83" i="98"/>
  <c r="AP83" i="98" s="1"/>
  <c r="AE83" i="98"/>
  <c r="AF83" i="98"/>
  <c r="AO83" i="98" s="1"/>
  <c r="AS22" i="16"/>
  <c r="AL22" i="16"/>
  <c r="AU22" i="16" s="1"/>
  <c r="AS40" i="16"/>
  <c r="AL40" i="16"/>
  <c r="AU40" i="16" s="1"/>
  <c r="AS58" i="16"/>
  <c r="AL58" i="16"/>
  <c r="AU58" i="16" s="1"/>
  <c r="AR85" i="83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8" i="103"/>
  <c r="AK8" i="103"/>
  <c r="AT8" i="103" s="1"/>
  <c r="AS29" i="16"/>
  <c r="AL29" i="16"/>
  <c r="AU29" i="16" s="1"/>
  <c r="AS47" i="16"/>
  <c r="AL47" i="16"/>
  <c r="AU47" i="16" s="1"/>
  <c r="AS48" i="16"/>
  <c r="AL48" i="16"/>
  <c r="AU48" i="16" s="1"/>
  <c r="AL84" i="16"/>
  <c r="AU84" i="16" s="1"/>
  <c r="AS84" i="16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J6" i="91"/>
  <c r="AK6" i="91"/>
  <c r="AT6" i="91" s="1"/>
  <c r="AJ8" i="16"/>
  <c r="AS44" i="16"/>
  <c r="AL44" i="16"/>
  <c r="AU44" i="16" s="1"/>
  <c r="AL80" i="16"/>
  <c r="AU80" i="16" s="1"/>
  <c r="AS80" i="16"/>
  <c r="Y88" i="11"/>
  <c r="X88" i="11"/>
  <c r="AI83" i="85"/>
  <c r="AN83" i="85"/>
  <c r="Y84" i="94"/>
  <c r="X84" i="94"/>
  <c r="Z84" i="94" s="1"/>
  <c r="AS81" i="16"/>
  <c r="AL81" i="16"/>
  <c r="AU81" i="16" s="1"/>
  <c r="AI83" i="42"/>
  <c r="AN83" i="42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W85" i="90"/>
  <c r="AG84" i="90"/>
  <c r="AP84" i="90" s="1"/>
  <c r="AE84" i="90"/>
  <c r="AF84" i="90"/>
  <c r="AO84" i="90" s="1"/>
  <c r="AS11" i="16"/>
  <c r="AL11" i="16"/>
  <c r="AU11" i="16" s="1"/>
  <c r="AS65" i="16"/>
  <c r="AL65" i="16"/>
  <c r="AU65" i="16" s="1"/>
  <c r="AS83" i="16"/>
  <c r="AL83" i="16"/>
  <c r="AU83" i="16" s="1"/>
  <c r="Y86" i="49"/>
  <c r="X86" i="49"/>
  <c r="AR86" i="102"/>
  <c r="AS12" i="16"/>
  <c r="AL12" i="16"/>
  <c r="AU12" i="16" s="1"/>
  <c r="AS30" i="16"/>
  <c r="AL30" i="16"/>
  <c r="AU30" i="16" s="1"/>
  <c r="AS66" i="16"/>
  <c r="AL66" i="16"/>
  <c r="AU66" i="16" s="1"/>
  <c r="AJ86" i="91"/>
  <c r="AK86" i="91"/>
  <c r="AT86" i="91" s="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K23" i="91"/>
  <c r="AT23" i="91" s="1"/>
  <c r="AJ23" i="91"/>
  <c r="AJ11" i="91"/>
  <c r="AK11" i="91"/>
  <c r="AT11" i="91" s="1"/>
  <c r="AB4" i="91"/>
  <c r="AJ3" i="91"/>
  <c r="AI85" i="35"/>
  <c r="AN85" i="35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S26" i="16"/>
  <c r="AL26" i="16"/>
  <c r="AU26" i="16" s="1"/>
  <c r="AS62" i="16"/>
  <c r="AL62" i="16"/>
  <c r="AU62" i="16" s="1"/>
  <c r="Y84" i="85"/>
  <c r="X84" i="85"/>
  <c r="AS57" i="16"/>
  <c r="AL57" i="16"/>
  <c r="AU57" i="16" s="1"/>
  <c r="AJ10" i="16"/>
  <c r="AK10" i="16"/>
  <c r="AT10" i="16" s="1"/>
  <c r="AS64" i="16"/>
  <c r="AL64" i="16"/>
  <c r="AU64" i="16" s="1"/>
  <c r="AS82" i="16"/>
  <c r="AL82" i="16"/>
  <c r="AU82" i="16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F83" i="55"/>
  <c r="AO83" i="55" s="1"/>
  <c r="AG83" i="55"/>
  <c r="AP83" i="55" s="1"/>
  <c r="W84" i="55"/>
  <c r="AE83" i="55"/>
  <c r="AI85" i="49"/>
  <c r="AN85" i="49"/>
  <c r="AS18" i="16"/>
  <c r="AL18" i="16"/>
  <c r="AU18" i="16" s="1"/>
  <c r="AS72" i="16"/>
  <c r="AL72" i="16"/>
  <c r="AU72" i="16" s="1"/>
  <c r="AR89" i="16"/>
  <c r="AR91" i="16" s="1"/>
  <c r="AL89" i="16"/>
  <c r="AU89" i="16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K28" i="91"/>
  <c r="AT28" i="91" s="1"/>
  <c r="AK22" i="91"/>
  <c r="AT22" i="91" s="1"/>
  <c r="AJ22" i="91"/>
  <c r="AK16" i="91"/>
  <c r="AT16" i="91" s="1"/>
  <c r="AK10" i="91"/>
  <c r="AT10" i="91" s="1"/>
  <c r="AJ10" i="91"/>
  <c r="AX4" i="91"/>
  <c r="S4" i="91" s="1"/>
  <c r="AC4" i="91" s="1"/>
  <c r="AB5" i="91" s="1"/>
  <c r="Y86" i="35"/>
  <c r="X86" i="35"/>
  <c r="AS19" i="16"/>
  <c r="AL19" i="16"/>
  <c r="AU19" i="16" s="1"/>
  <c r="AS37" i="16"/>
  <c r="AL37" i="16"/>
  <c r="AU37" i="16" s="1"/>
  <c r="AS50" i="16"/>
  <c r="AL50" i="16"/>
  <c r="AU50" i="16" s="1"/>
  <c r="AI87" i="11"/>
  <c r="AN87" i="11"/>
  <c r="AI85" i="18"/>
  <c r="AN85" i="18"/>
  <c r="Z87" i="102"/>
  <c r="AK9" i="16"/>
  <c r="AT9" i="16" s="1"/>
  <c r="AJ9" i="16"/>
  <c r="AS28" i="16"/>
  <c r="AL28" i="16"/>
  <c r="AU28" i="16" s="1"/>
  <c r="AS46" i="16"/>
  <c r="AL46" i="16"/>
  <c r="AU46" i="16" s="1"/>
  <c r="AS33" i="16"/>
  <c r="AL33" i="16"/>
  <c r="AU33" i="16" s="1"/>
  <c r="AS51" i="16"/>
  <c r="AL51" i="16"/>
  <c r="AU51" i="16" s="1"/>
  <c r="AS87" i="16"/>
  <c r="AL87" i="16"/>
  <c r="AU87" i="16" s="1"/>
  <c r="AR86" i="43"/>
  <c r="AS16" i="16"/>
  <c r="AL16" i="16"/>
  <c r="AU16" i="16" s="1"/>
  <c r="AS34" i="16"/>
  <c r="AL34" i="16"/>
  <c r="AU34" i="16" s="1"/>
  <c r="AS70" i="16"/>
  <c r="AL70" i="16"/>
  <c r="AU70" i="16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K83" i="103"/>
  <c r="AT83" i="103" s="1"/>
  <c r="AJ83" i="103"/>
  <c r="AR82" i="98"/>
  <c r="AG85" i="41"/>
  <c r="AP85" i="41" s="1"/>
  <c r="AE85" i="41"/>
  <c r="AF85" i="41"/>
  <c r="AO85" i="41" s="1"/>
  <c r="W86" i="4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Y84" i="50"/>
  <c r="X84" i="50"/>
  <c r="AI82" i="48"/>
  <c r="AN82" i="48"/>
  <c r="AS36" i="16"/>
  <c r="AL36" i="16"/>
  <c r="AU36" i="16" s="1"/>
  <c r="AS54" i="16"/>
  <c r="AL54" i="16"/>
  <c r="AU54" i="16" s="1"/>
  <c r="AK88" i="91"/>
  <c r="AT88" i="91" s="1"/>
  <c r="AJ88" i="91"/>
  <c r="AJ81" i="91"/>
  <c r="AK81" i="91"/>
  <c r="AT81" i="91" s="1"/>
  <c r="AJ75" i="91"/>
  <c r="AK75" i="91"/>
  <c r="AT75" i="91" s="1"/>
  <c r="AK69" i="91"/>
  <c r="AT69" i="91" s="1"/>
  <c r="AJ69" i="9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X14" i="91"/>
  <c r="S14" i="91" s="1"/>
  <c r="AC14" i="91" s="1"/>
  <c r="AB15" i="91" s="1"/>
  <c r="AX8" i="91"/>
  <c r="S8" i="91" s="1"/>
  <c r="AC8" i="91" s="1"/>
  <c r="AB9" i="91" s="1"/>
  <c r="AS55" i="16"/>
  <c r="AL55" i="16"/>
  <c r="AU55" i="16" s="1"/>
  <c r="AS73" i="16"/>
  <c r="AL73" i="16"/>
  <c r="AU73" i="16" s="1"/>
  <c r="AH86" i="10"/>
  <c r="AQ86" i="10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AI83" i="94"/>
  <c r="AN83" i="94"/>
  <c r="AI85" i="87"/>
  <c r="AN85" i="87"/>
  <c r="Y86" i="18"/>
  <c r="X86" i="18"/>
  <c r="AJ6" i="16"/>
  <c r="AK6" i="16"/>
  <c r="AT6" i="16" s="1"/>
  <c r="AL63" i="16"/>
  <c r="AU63" i="16" s="1"/>
  <c r="AS63" i="16"/>
  <c r="AS45" i="16"/>
  <c r="AL45" i="16"/>
  <c r="AU45" i="16" s="1"/>
  <c r="AS15" i="16"/>
  <c r="AL15" i="16"/>
  <c r="AU15" i="16" s="1"/>
  <c r="AS69" i="16"/>
  <c r="AL69" i="16"/>
  <c r="AU69" i="16" s="1"/>
  <c r="AH86" i="83"/>
  <c r="AQ86" i="83" s="1"/>
  <c r="Y84" i="42"/>
  <c r="X84" i="42"/>
  <c r="Z84" i="42" s="1"/>
  <c r="AE86" i="82"/>
  <c r="W87" i="82"/>
  <c r="AG86" i="82"/>
  <c r="AP86" i="82" s="1"/>
  <c r="AF86" i="82"/>
  <c r="AO86" i="82" s="1"/>
  <c r="AS52" i="16"/>
  <c r="AL52" i="16"/>
  <c r="AU52" i="16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B4" i="103"/>
  <c r="AS86" i="16"/>
  <c r="AL86" i="16"/>
  <c r="AU86" i="16" s="1"/>
  <c r="AS41" i="16"/>
  <c r="AL41" i="16"/>
  <c r="AU41" i="16" s="1"/>
  <c r="AR88" i="95"/>
  <c r="AH87" i="43"/>
  <c r="AQ87" i="43" s="1"/>
  <c r="AI83" i="50"/>
  <c r="AN83" i="50"/>
  <c r="Y83" i="48"/>
  <c r="X83" i="48"/>
  <c r="AS3" i="16"/>
  <c r="AL3" i="16"/>
  <c r="AU3" i="16" s="1"/>
  <c r="AS42" i="16"/>
  <c r="AL42" i="16"/>
  <c r="AU42" i="16" s="1"/>
  <c r="AK87" i="91"/>
  <c r="AT87" i="91" s="1"/>
  <c r="AJ87" i="9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20" i="91"/>
  <c r="AT20" i="91" s="1"/>
  <c r="AX13" i="91"/>
  <c r="S13" i="91" s="1"/>
  <c r="AC13" i="91" s="1"/>
  <c r="AB14" i="91" s="1"/>
  <c r="AX7" i="91"/>
  <c r="S7" i="91" s="1"/>
  <c r="AC7" i="91" s="1"/>
  <c r="AB8" i="91" s="1"/>
  <c r="AS43" i="16"/>
  <c r="AL43" i="16"/>
  <c r="AU43" i="16" s="1"/>
  <c r="AS79" i="16"/>
  <c r="AL79" i="16"/>
  <c r="AU79" i="16" s="1"/>
  <c r="AH85" i="99"/>
  <c r="AQ85" i="99" s="1"/>
  <c r="Z86" i="10"/>
  <c r="AS56" i="16"/>
  <c r="AL56" i="16"/>
  <c r="AU56" i="16" s="1"/>
  <c r="AS74" i="16"/>
  <c r="AL74" i="16"/>
  <c r="AU74" i="16" s="1"/>
  <c r="AN89" i="103"/>
  <c r="AN91" i="103" s="1"/>
  <c r="Y86" i="87"/>
  <c r="X86" i="87"/>
  <c r="Z86" i="87" s="1"/>
  <c r="Z86" i="18" l="1"/>
  <c r="AJ17" i="91"/>
  <c r="AJ14" i="103"/>
  <c r="AX20" i="95"/>
  <c r="S20" i="95" s="1"/>
  <c r="AC20" i="95" s="1"/>
  <c r="AB21" i="95" s="1"/>
  <c r="AX9" i="95"/>
  <c r="S9" i="95" s="1"/>
  <c r="AC9" i="95" s="1"/>
  <c r="AB10" i="95" s="1"/>
  <c r="AJ28" i="91"/>
  <c r="AS28" i="91" s="1"/>
  <c r="AK21" i="91"/>
  <c r="AT21" i="91" s="1"/>
  <c r="AK89" i="91"/>
  <c r="AT89" i="91" s="1"/>
  <c r="AX23" i="95"/>
  <c r="S23" i="95" s="1"/>
  <c r="AC23" i="95" s="1"/>
  <c r="AB24" i="95" s="1"/>
  <c r="AX16" i="95"/>
  <c r="S16" i="95" s="1"/>
  <c r="AC16" i="95" s="1"/>
  <c r="AB17" i="95" s="1"/>
  <c r="AI89" i="103"/>
  <c r="AJ20" i="91"/>
  <c r="AS20" i="91" s="1"/>
  <c r="AK89" i="103"/>
  <c r="AT89" i="103" s="1"/>
  <c r="AJ16" i="91"/>
  <c r="AX22" i="95"/>
  <c r="S22" i="95" s="1"/>
  <c r="AC22" i="95" s="1"/>
  <c r="AB23" i="95" s="1"/>
  <c r="AX15" i="95"/>
  <c r="S15" i="95" s="1"/>
  <c r="AC15" i="95" s="1"/>
  <c r="AB16" i="95" s="1"/>
  <c r="AX11" i="95"/>
  <c r="S11" i="95" s="1"/>
  <c r="AC11" i="95" s="1"/>
  <c r="AB12" i="95" s="1"/>
  <c r="AX14" i="95"/>
  <c r="S14" i="95" s="1"/>
  <c r="AC14" i="95" s="1"/>
  <c r="AB15" i="95" s="1"/>
  <c r="AJ15" i="95" s="1"/>
  <c r="AX19" i="95"/>
  <c r="S19" i="95" s="1"/>
  <c r="AC19" i="95" s="1"/>
  <c r="AB20" i="95" s="1"/>
  <c r="AX13" i="95"/>
  <c r="S13" i="95" s="1"/>
  <c r="AC13" i="95" s="1"/>
  <c r="AB14" i="95" s="1"/>
  <c r="AX4" i="95"/>
  <c r="S4" i="95" s="1"/>
  <c r="AC4" i="95" s="1"/>
  <c r="AB5" i="95" s="1"/>
  <c r="Z83" i="48"/>
  <c r="AF83" i="48" s="1"/>
  <c r="AO83" i="48" s="1"/>
  <c r="Z88" i="11"/>
  <c r="AG88" i="11" s="1"/>
  <c r="AP88" i="11" s="1"/>
  <c r="AX8" i="95"/>
  <c r="S8" i="95" s="1"/>
  <c r="AC8" i="95" s="1"/>
  <c r="AB9" i="95" s="1"/>
  <c r="AJ9" i="95" s="1"/>
  <c r="AX7" i="95"/>
  <c r="S7" i="95" s="1"/>
  <c r="AC7" i="95" s="1"/>
  <c r="AB8" i="95" s="1"/>
  <c r="AX6" i="95"/>
  <c r="S6" i="95" s="1"/>
  <c r="AC6" i="95" s="1"/>
  <c r="AB7" i="95" s="1"/>
  <c r="AJ7" i="95" s="1"/>
  <c r="AE83" i="48"/>
  <c r="W84" i="48"/>
  <c r="AG83" i="48"/>
  <c r="AP83" i="48" s="1"/>
  <c r="AF88" i="11"/>
  <c r="AO88" i="11" s="1"/>
  <c r="W87" i="87"/>
  <c r="AG86" i="87"/>
  <c r="AP86" i="87" s="1"/>
  <c r="AE86" i="87"/>
  <c r="AF86" i="87"/>
  <c r="AO86" i="87" s="1"/>
  <c r="AS87" i="91"/>
  <c r="AL87" i="91"/>
  <c r="AU87" i="91" s="1"/>
  <c r="AS28" i="103"/>
  <c r="AL28" i="103"/>
  <c r="AU28" i="103" s="1"/>
  <c r="AS82" i="103"/>
  <c r="AL82" i="103"/>
  <c r="AU82" i="103" s="1"/>
  <c r="AE84" i="42"/>
  <c r="AG84" i="42"/>
  <c r="AP84" i="42" s="1"/>
  <c r="AF84" i="42"/>
  <c r="AO84" i="42" s="1"/>
  <c r="W85" i="42"/>
  <c r="AF86" i="18"/>
  <c r="AO86" i="18" s="1"/>
  <c r="AG86" i="18"/>
  <c r="AP86" i="18" s="1"/>
  <c r="AE86" i="18"/>
  <c r="W87" i="18"/>
  <c r="AK15" i="91"/>
  <c r="AT15" i="91" s="1"/>
  <c r="AJ15" i="91"/>
  <c r="AR82" i="48"/>
  <c r="AS17" i="103"/>
  <c r="AL17" i="103"/>
  <c r="AU17" i="103" s="1"/>
  <c r="AH86" i="35"/>
  <c r="AQ86" i="35" s="1"/>
  <c r="AS34" i="91"/>
  <c r="AL34" i="91"/>
  <c r="AU34" i="91" s="1"/>
  <c r="AS52" i="91"/>
  <c r="AL52" i="91"/>
  <c r="AU52" i="91" s="1"/>
  <c r="Y84" i="55"/>
  <c r="X84" i="55"/>
  <c r="AS18" i="103"/>
  <c r="AL18" i="103"/>
  <c r="AU18" i="103" s="1"/>
  <c r="AS36" i="103"/>
  <c r="AL36" i="103"/>
  <c r="AU36" i="103" s="1"/>
  <c r="AS72" i="103"/>
  <c r="AL72" i="103"/>
  <c r="AU72" i="103" s="1"/>
  <c r="AS17" i="91"/>
  <c r="AL17" i="91"/>
  <c r="AU17" i="91" s="1"/>
  <c r="AS35" i="91"/>
  <c r="AL35" i="91"/>
  <c r="AU35" i="91" s="1"/>
  <c r="AS53" i="91"/>
  <c r="AL53" i="91"/>
  <c r="AU53" i="91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R83" i="85"/>
  <c r="AS30" i="91"/>
  <c r="AL30" i="91"/>
  <c r="AU30" i="91" s="1"/>
  <c r="AS48" i="91"/>
  <c r="AL48" i="91"/>
  <c r="AU48" i="91" s="1"/>
  <c r="AS84" i="91"/>
  <c r="AL84" i="91"/>
  <c r="AU84" i="91" s="1"/>
  <c r="AS68" i="103"/>
  <c r="AL68" i="103"/>
  <c r="AU68" i="103" s="1"/>
  <c r="AS25" i="91"/>
  <c r="AL25" i="91"/>
  <c r="AU25" i="91" s="1"/>
  <c r="AS43" i="91"/>
  <c r="AL43" i="91"/>
  <c r="AU43" i="91" s="1"/>
  <c r="AS79" i="91"/>
  <c r="AL79" i="91"/>
  <c r="AU79" i="91" s="1"/>
  <c r="AS39" i="103"/>
  <c r="AL39" i="103"/>
  <c r="AU39" i="103" s="1"/>
  <c r="AJ89" i="95"/>
  <c r="AS89" i="95" s="1"/>
  <c r="AK89" i="95"/>
  <c r="AT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K10" i="95"/>
  <c r="AT10" i="95" s="1"/>
  <c r="AJ10" i="95"/>
  <c r="AK13" i="95"/>
  <c r="AT13" i="95" s="1"/>
  <c r="AJ13" i="95"/>
  <c r="AS10" i="103"/>
  <c r="AL10" i="103"/>
  <c r="AU10" i="103" s="1"/>
  <c r="AS32" i="91"/>
  <c r="AL32" i="91"/>
  <c r="AU32" i="91" s="1"/>
  <c r="AS39" i="91"/>
  <c r="AL39" i="91"/>
  <c r="AU39" i="91" s="1"/>
  <c r="AH84" i="50"/>
  <c r="AQ84" i="50" s="1"/>
  <c r="Y86" i="41"/>
  <c r="X86" i="41"/>
  <c r="AS83" i="103"/>
  <c r="AL83" i="103"/>
  <c r="AU83" i="103" s="1"/>
  <c r="AS23" i="103"/>
  <c r="AL23" i="103"/>
  <c r="AU23" i="103" s="1"/>
  <c r="AS41" i="103"/>
  <c r="AL41" i="103"/>
  <c r="AU41" i="103" s="1"/>
  <c r="AF87" i="102"/>
  <c r="AO87" i="102" s="1"/>
  <c r="AE87" i="102"/>
  <c r="AG87" i="102"/>
  <c r="AP87" i="102" s="1"/>
  <c r="W88" i="102"/>
  <c r="Z86" i="35"/>
  <c r="AS16" i="91"/>
  <c r="AL16" i="91"/>
  <c r="AU16" i="91" s="1"/>
  <c r="AS70" i="91"/>
  <c r="AL70" i="91"/>
  <c r="AU70" i="91" s="1"/>
  <c r="AS24" i="103"/>
  <c r="AL24" i="103"/>
  <c r="AU24" i="103" s="1"/>
  <c r="AS60" i="103"/>
  <c r="AL60" i="103"/>
  <c r="AU60" i="103" s="1"/>
  <c r="AS78" i="103"/>
  <c r="AL78" i="103"/>
  <c r="AU78" i="103" s="1"/>
  <c r="AH84" i="85"/>
  <c r="AQ84" i="85" s="1"/>
  <c r="AR85" i="35"/>
  <c r="AS71" i="91"/>
  <c r="AL71" i="91"/>
  <c r="AU71" i="91" s="1"/>
  <c r="AS86" i="91"/>
  <c r="AL86" i="91"/>
  <c r="AU86" i="91" s="1"/>
  <c r="AS61" i="103"/>
  <c r="AL61" i="103"/>
  <c r="AU61" i="103" s="1"/>
  <c r="AH88" i="11"/>
  <c r="AQ88" i="11" s="1"/>
  <c r="AS18" i="91"/>
  <c r="AL18" i="91"/>
  <c r="AU18" i="91" s="1"/>
  <c r="AS54" i="91"/>
  <c r="AL54" i="91"/>
  <c r="AU54" i="91" s="1"/>
  <c r="AS72" i="91"/>
  <c r="AL72" i="91"/>
  <c r="AU72" i="91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Y84" i="98"/>
  <c r="X84" i="98"/>
  <c r="AS31" i="91"/>
  <c r="AL31" i="91"/>
  <c r="AU31" i="91" s="1"/>
  <c r="AS49" i="91"/>
  <c r="AL49" i="91"/>
  <c r="AU49" i="91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86" i="95"/>
  <c r="AT86" i="95" s="1"/>
  <c r="AJ86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K22" i="95"/>
  <c r="AT22" i="95" s="1"/>
  <c r="AJ22" i="95"/>
  <c r="AK16" i="95"/>
  <c r="AT16" i="95" s="1"/>
  <c r="AJ16" i="95"/>
  <c r="AK5" i="95"/>
  <c r="AT5" i="95" s="1"/>
  <c r="AK8" i="91"/>
  <c r="AT8" i="91" s="1"/>
  <c r="AJ8" i="91"/>
  <c r="AS68" i="91"/>
  <c r="AL68" i="91"/>
  <c r="AU68" i="91" s="1"/>
  <c r="AS64" i="103"/>
  <c r="AL64" i="103"/>
  <c r="AU64" i="103" s="1"/>
  <c r="AS74" i="91"/>
  <c r="AL74" i="91"/>
  <c r="AU74" i="91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S21" i="91"/>
  <c r="AL21" i="91"/>
  <c r="AU21" i="91" s="1"/>
  <c r="AS57" i="91"/>
  <c r="AL57" i="91"/>
  <c r="AU57" i="91" s="1"/>
  <c r="AS75" i="91"/>
  <c r="AL75" i="91"/>
  <c r="AU75" i="91" s="1"/>
  <c r="Z84" i="50"/>
  <c r="AS59" i="103"/>
  <c r="AL59" i="103"/>
  <c r="AU59" i="103" s="1"/>
  <c r="AS77" i="103"/>
  <c r="AL77" i="103"/>
  <c r="AU77" i="103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6" i="103"/>
  <c r="AL6" i="103"/>
  <c r="AU6" i="103" s="1"/>
  <c r="AS42" i="103"/>
  <c r="AL42" i="103"/>
  <c r="AU42" i="103" s="1"/>
  <c r="Z84" i="85"/>
  <c r="AL3" i="91"/>
  <c r="AU3" i="91" s="1"/>
  <c r="AS3" i="91"/>
  <c r="AS23" i="91"/>
  <c r="AL23" i="91"/>
  <c r="AU23" i="91" s="1"/>
  <c r="AS41" i="91"/>
  <c r="AL41" i="91"/>
  <c r="AU41" i="91" s="1"/>
  <c r="AS77" i="91"/>
  <c r="AL77" i="91"/>
  <c r="AU77" i="91" s="1"/>
  <c r="AS13" i="103"/>
  <c r="AL13" i="103"/>
  <c r="AU13" i="103" s="1"/>
  <c r="AS31" i="103"/>
  <c r="AL31" i="103"/>
  <c r="AU31" i="103" s="1"/>
  <c r="AH84" i="94"/>
  <c r="AQ84" i="94" s="1"/>
  <c r="AS8" i="16"/>
  <c r="AL8" i="16"/>
  <c r="AU8" i="16" s="1"/>
  <c r="AS36" i="91"/>
  <c r="AL36" i="91"/>
  <c r="AU36" i="91" s="1"/>
  <c r="AI85" i="99"/>
  <c r="AN85" i="99"/>
  <c r="AJ13" i="91"/>
  <c r="AS67" i="91"/>
  <c r="AL67" i="91"/>
  <c r="AU67" i="91" s="1"/>
  <c r="AS85" i="91"/>
  <c r="AL85" i="91"/>
  <c r="AU85" i="91" s="1"/>
  <c r="AJ85" i="95"/>
  <c r="AK85" i="95"/>
  <c r="AT85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K15" i="95"/>
  <c r="AT15" i="95" s="1"/>
  <c r="AK8" i="95"/>
  <c r="AT8" i="95" s="1"/>
  <c r="AS50" i="91"/>
  <c r="AL50" i="91"/>
  <c r="AU50" i="91" s="1"/>
  <c r="AH83" i="48"/>
  <c r="AQ83" i="48" s="1"/>
  <c r="AS46" i="103"/>
  <c r="AL46" i="103"/>
  <c r="AU46" i="103" s="1"/>
  <c r="AR85" i="18"/>
  <c r="AJ5" i="91"/>
  <c r="AK5" i="91"/>
  <c r="AT5" i="91" s="1"/>
  <c r="AR85" i="49"/>
  <c r="AI89" i="91"/>
  <c r="AN89" i="91"/>
  <c r="AN91" i="91" s="1"/>
  <c r="AS48" i="103"/>
  <c r="AL48" i="103"/>
  <c r="AU48" i="103" s="1"/>
  <c r="AS66" i="103"/>
  <c r="AL66" i="103"/>
  <c r="AU66" i="103" s="1"/>
  <c r="AJ4" i="91"/>
  <c r="AK4" i="91"/>
  <c r="AT4" i="91" s="1"/>
  <c r="AS59" i="91"/>
  <c r="AL59" i="91"/>
  <c r="AU59" i="91" s="1"/>
  <c r="AI84" i="90"/>
  <c r="AN84" i="90"/>
  <c r="AS49" i="103"/>
  <c r="AL49" i="103"/>
  <c r="AU49" i="103" s="1"/>
  <c r="AS67" i="103"/>
  <c r="AL67" i="103"/>
  <c r="AU67" i="103" s="1"/>
  <c r="AS86" i="103"/>
  <c r="AL86" i="103"/>
  <c r="AU86" i="103" s="1"/>
  <c r="AF84" i="94"/>
  <c r="AO84" i="94" s="1"/>
  <c r="W85" i="94"/>
  <c r="AG84" i="94"/>
  <c r="AP84" i="94" s="1"/>
  <c r="AE84" i="94"/>
  <c r="AS42" i="91"/>
  <c r="AL42" i="91"/>
  <c r="AU42" i="91" s="1"/>
  <c r="AS78" i="91"/>
  <c r="AL78" i="91"/>
  <c r="AU78" i="91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Y86" i="99"/>
  <c r="X86" i="99"/>
  <c r="AS73" i="91"/>
  <c r="AL73" i="91"/>
  <c r="AU73" i="91" s="1"/>
  <c r="AT91" i="16"/>
  <c r="AL51" i="103"/>
  <c r="AU51" i="103" s="1"/>
  <c r="AS51" i="103"/>
  <c r="AL69" i="103"/>
  <c r="AU69" i="103" s="1"/>
  <c r="AS69" i="103"/>
  <c r="AK88" i="95"/>
  <c r="AT88" i="95" s="1"/>
  <c r="AJ88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I87" i="43"/>
  <c r="AN87" i="43"/>
  <c r="AR89" i="103"/>
  <c r="AR91" i="103" s="1"/>
  <c r="AL89" i="103"/>
  <c r="AU89" i="103" s="1"/>
  <c r="AS56" i="91"/>
  <c r="AL56" i="91"/>
  <c r="AU56" i="91" s="1"/>
  <c r="AR85" i="87"/>
  <c r="AL27" i="91"/>
  <c r="AU27" i="91" s="1"/>
  <c r="AS27" i="91"/>
  <c r="AI85" i="41"/>
  <c r="AR85" i="41" s="1"/>
  <c r="AN85" i="41"/>
  <c r="AS11" i="103"/>
  <c r="AL11" i="103"/>
  <c r="AU11" i="103" s="1"/>
  <c r="AS62" i="91"/>
  <c r="AL62" i="91"/>
  <c r="AU62" i="91" s="1"/>
  <c r="AR83" i="50"/>
  <c r="AJ4" i="103"/>
  <c r="AK4" i="103"/>
  <c r="AT4" i="103" s="1"/>
  <c r="AT91" i="103" s="1"/>
  <c r="AL22" i="103"/>
  <c r="AU22" i="103" s="1"/>
  <c r="AS22" i="103"/>
  <c r="AS40" i="103"/>
  <c r="AL40" i="103"/>
  <c r="AU40" i="103" s="1"/>
  <c r="AI86" i="82"/>
  <c r="AN86" i="82"/>
  <c r="AS6" i="16"/>
  <c r="AL6" i="16"/>
  <c r="AU6" i="16" s="1"/>
  <c r="AS45" i="91"/>
  <c r="AL45" i="91"/>
  <c r="AU45" i="91" s="1"/>
  <c r="AS63" i="91"/>
  <c r="AL63" i="91"/>
  <c r="AU63" i="91" s="1"/>
  <c r="AS81" i="91"/>
  <c r="AL81" i="91"/>
  <c r="AU81" i="91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S10" i="91"/>
  <c r="AL10" i="91"/>
  <c r="AU10" i="91" s="1"/>
  <c r="AS46" i="91"/>
  <c r="AL46" i="91"/>
  <c r="AU46" i="91" s="1"/>
  <c r="AS64" i="91"/>
  <c r="AL64" i="91"/>
  <c r="AU64" i="91" s="1"/>
  <c r="AS12" i="103"/>
  <c r="AL12" i="103"/>
  <c r="AU12" i="103" s="1"/>
  <c r="AS30" i="103"/>
  <c r="AL30" i="103"/>
  <c r="AU30" i="103" s="1"/>
  <c r="AS85" i="103"/>
  <c r="AL85" i="103"/>
  <c r="AU85" i="103" s="1"/>
  <c r="AS10" i="16"/>
  <c r="AL10" i="16"/>
  <c r="AU10" i="16" s="1"/>
  <c r="AS29" i="91"/>
  <c r="AL29" i="91"/>
  <c r="AU29" i="91" s="1"/>
  <c r="AS83" i="91"/>
  <c r="AL83" i="91"/>
  <c r="AU83" i="91" s="1"/>
  <c r="AH86" i="49"/>
  <c r="AQ86" i="49" s="1"/>
  <c r="AS19" i="103"/>
  <c r="AL19" i="103"/>
  <c r="AU19" i="103" s="1"/>
  <c r="AS6" i="91"/>
  <c r="AL6" i="91"/>
  <c r="AU6" i="91" s="1"/>
  <c r="AS24" i="91"/>
  <c r="AL24" i="91"/>
  <c r="AU24" i="91" s="1"/>
  <c r="AS60" i="91"/>
  <c r="AL60" i="91"/>
  <c r="AU60" i="91" s="1"/>
  <c r="AS8" i="103"/>
  <c r="AL8" i="103"/>
  <c r="AU8" i="103" s="1"/>
  <c r="AI89" i="95"/>
  <c r="AN89" i="95"/>
  <c r="AN91" i="95" s="1"/>
  <c r="AS19" i="91"/>
  <c r="AL19" i="91"/>
  <c r="AU19" i="91" s="1"/>
  <c r="AS37" i="91"/>
  <c r="AL37" i="91"/>
  <c r="AU37" i="91" s="1"/>
  <c r="AS55" i="91"/>
  <c r="AL55" i="91"/>
  <c r="AU55" i="91" s="1"/>
  <c r="AS4" i="16"/>
  <c r="AL4" i="16"/>
  <c r="AU4" i="16" s="1"/>
  <c r="AS15" i="103"/>
  <c r="AL15" i="103"/>
  <c r="AU15" i="103" s="1"/>
  <c r="AS33" i="103"/>
  <c r="AL33" i="103"/>
  <c r="AU33" i="103" s="1"/>
  <c r="AS88" i="103"/>
  <c r="AL88" i="103"/>
  <c r="AU88" i="103" s="1"/>
  <c r="AJ87" i="95"/>
  <c r="AK87" i="95"/>
  <c r="AT87" i="95" s="1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X5" i="95"/>
  <c r="S5" i="95" s="1"/>
  <c r="AC5" i="95" s="1"/>
  <c r="AB6" i="95" s="1"/>
  <c r="AI86" i="83"/>
  <c r="AN86" i="83"/>
  <c r="AK14" i="91"/>
  <c r="AT14" i="91" s="1"/>
  <c r="AJ14" i="91"/>
  <c r="W87" i="10"/>
  <c r="AF86" i="10"/>
  <c r="AO86" i="10" s="1"/>
  <c r="AG86" i="10"/>
  <c r="AP86" i="10" s="1"/>
  <c r="AE86" i="10"/>
  <c r="AS38" i="91"/>
  <c r="AL38" i="91"/>
  <c r="AU38" i="91" s="1"/>
  <c r="Y87" i="82"/>
  <c r="X87" i="82"/>
  <c r="AH86" i="87"/>
  <c r="AQ86" i="87" s="1"/>
  <c r="AS26" i="91"/>
  <c r="AL26" i="91"/>
  <c r="AU26" i="91" s="1"/>
  <c r="AS44" i="91"/>
  <c r="AL44" i="91"/>
  <c r="AU44" i="91" s="1"/>
  <c r="AS80" i="91"/>
  <c r="AL80" i="91"/>
  <c r="AU80" i="91" s="1"/>
  <c r="AS3" i="103"/>
  <c r="AL3" i="103"/>
  <c r="AU3" i="103" s="1"/>
  <c r="AS58" i="103"/>
  <c r="AL58" i="103"/>
  <c r="AU58" i="103" s="1"/>
  <c r="AS76" i="103"/>
  <c r="AL76" i="103"/>
  <c r="AU76" i="103" s="1"/>
  <c r="AH84" i="42"/>
  <c r="AQ84" i="42" s="1"/>
  <c r="AH86" i="18"/>
  <c r="AQ86" i="18" s="1"/>
  <c r="AR83" i="94"/>
  <c r="AK9" i="91"/>
  <c r="AT9" i="91" s="1"/>
  <c r="AJ9" i="91"/>
  <c r="AS33" i="91"/>
  <c r="AL33" i="91"/>
  <c r="AU33" i="91" s="1"/>
  <c r="AS51" i="91"/>
  <c r="AL51" i="91"/>
  <c r="AU51" i="91" s="1"/>
  <c r="AS69" i="91"/>
  <c r="AL69" i="91"/>
  <c r="AU69" i="91" s="1"/>
  <c r="AS88" i="91"/>
  <c r="AL88" i="91"/>
  <c r="AU88" i="91" s="1"/>
  <c r="AL35" i="103"/>
  <c r="AU35" i="103" s="1"/>
  <c r="AS35" i="103"/>
  <c r="AS53" i="103"/>
  <c r="AL53" i="103"/>
  <c r="AU53" i="103" s="1"/>
  <c r="AS71" i="103"/>
  <c r="AL71" i="103"/>
  <c r="AU71" i="103" s="1"/>
  <c r="AS9" i="16"/>
  <c r="AL9" i="16"/>
  <c r="AU9" i="16" s="1"/>
  <c r="AR87" i="11"/>
  <c r="AS82" i="91"/>
  <c r="AL82" i="91"/>
  <c r="AU82" i="91" s="1"/>
  <c r="AI83" i="55"/>
  <c r="AN83" i="55"/>
  <c r="AS54" i="103"/>
  <c r="AL54" i="103"/>
  <c r="AU54" i="103" s="1"/>
  <c r="AS11" i="91"/>
  <c r="AL11" i="91"/>
  <c r="AU11" i="91" s="1"/>
  <c r="AS47" i="91"/>
  <c r="AL47" i="91"/>
  <c r="AU47" i="91" s="1"/>
  <c r="AS65" i="91"/>
  <c r="AL65" i="91"/>
  <c r="AU65" i="91" s="1"/>
  <c r="Z86" i="49"/>
  <c r="Y85" i="90"/>
  <c r="X85" i="90"/>
  <c r="AS37" i="103"/>
  <c r="AL37" i="103"/>
  <c r="AU37" i="103" s="1"/>
  <c r="AS55" i="103"/>
  <c r="AL55" i="103"/>
  <c r="AU55" i="103" s="1"/>
  <c r="AS73" i="103"/>
  <c r="AL73" i="103"/>
  <c r="AU73" i="103" s="1"/>
  <c r="AR83" i="42"/>
  <c r="AS12" i="91"/>
  <c r="AL12" i="91"/>
  <c r="AU12" i="91" s="1"/>
  <c r="AS66" i="91"/>
  <c r="AL66" i="91"/>
  <c r="AU66" i="91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I83" i="98"/>
  <c r="AN83" i="98"/>
  <c r="AJ7" i="91"/>
  <c r="AS61" i="91"/>
  <c r="AL61" i="91"/>
  <c r="AU61" i="91" s="1"/>
  <c r="AS5" i="103"/>
  <c r="AL5" i="103"/>
  <c r="AU5" i="103" s="1"/>
  <c r="AS21" i="103"/>
  <c r="AL21" i="103"/>
  <c r="AU21" i="103" s="1"/>
  <c r="AS57" i="103"/>
  <c r="AL57" i="103"/>
  <c r="AU57" i="103" s="1"/>
  <c r="AS75" i="103"/>
  <c r="AL75" i="103"/>
  <c r="AU75" i="103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5" i="16"/>
  <c r="AL5" i="16"/>
  <c r="AU5" i="16" s="1"/>
  <c r="Y87" i="83"/>
  <c r="X87" i="83"/>
  <c r="Y88" i="43"/>
  <c r="X88" i="43"/>
  <c r="Z88" i="43" l="1"/>
  <c r="AK9" i="95"/>
  <c r="AT9" i="95" s="1"/>
  <c r="AL20" i="91"/>
  <c r="AU20" i="91" s="1"/>
  <c r="AL28" i="91"/>
  <c r="AU28" i="91" s="1"/>
  <c r="AJ14" i="95"/>
  <c r="AS14" i="95" s="1"/>
  <c r="AJ8" i="95"/>
  <c r="AS8" i="95" s="1"/>
  <c r="Z84" i="55"/>
  <c r="W89" i="11"/>
  <c r="AE88" i="11"/>
  <c r="Z84" i="98"/>
  <c r="AE84" i="98" s="1"/>
  <c r="AK7" i="95"/>
  <c r="AT7" i="95" s="1"/>
  <c r="AF84" i="98"/>
  <c r="AO84" i="98" s="1"/>
  <c r="AE84" i="55"/>
  <c r="AF84" i="55"/>
  <c r="AO84" i="55" s="1"/>
  <c r="AG84" i="55"/>
  <c r="AP84" i="55" s="1"/>
  <c r="W85" i="55"/>
  <c r="AF88" i="43"/>
  <c r="AO88" i="43" s="1"/>
  <c r="AG88" i="43"/>
  <c r="W89" i="43"/>
  <c r="AE88" i="43"/>
  <c r="AN88" i="43" s="1"/>
  <c r="AS24" i="95"/>
  <c r="AL24" i="95"/>
  <c r="AU24" i="95" s="1"/>
  <c r="AS60" i="95"/>
  <c r="AL60" i="95"/>
  <c r="AU60" i="95" s="1"/>
  <c r="AS9" i="91"/>
  <c r="AL9" i="91"/>
  <c r="AU9" i="91" s="1"/>
  <c r="AH88" i="43"/>
  <c r="AQ88" i="43" s="1"/>
  <c r="AS18" i="95"/>
  <c r="AL18" i="95"/>
  <c r="AU18" i="95" s="1"/>
  <c r="AS54" i="95"/>
  <c r="AL54" i="95"/>
  <c r="AU54" i="95" s="1"/>
  <c r="AS72" i="95"/>
  <c r="AL72" i="95"/>
  <c r="AU72" i="95" s="1"/>
  <c r="AJ6" i="95"/>
  <c r="AK6" i="95"/>
  <c r="AT6" i="95" s="1"/>
  <c r="AS79" i="95"/>
  <c r="AL79" i="95"/>
  <c r="AU79" i="95" s="1"/>
  <c r="AR89" i="95"/>
  <c r="AR91" i="95" s="1"/>
  <c r="AL89" i="95"/>
  <c r="AU89" i="95" s="1"/>
  <c r="AS32" i="95"/>
  <c r="AL32" i="95"/>
  <c r="AU32" i="95" s="1"/>
  <c r="AS88" i="95"/>
  <c r="AL88" i="95"/>
  <c r="AU88" i="95" s="1"/>
  <c r="AR84" i="90"/>
  <c r="AS21" i="95"/>
  <c r="AL21" i="95"/>
  <c r="AU21" i="95" s="1"/>
  <c r="AR85" i="99"/>
  <c r="AS8" i="91"/>
  <c r="AL8" i="91"/>
  <c r="AU8" i="91" s="1"/>
  <c r="AL16" i="95"/>
  <c r="AU16" i="95" s="1"/>
  <c r="AS16" i="95"/>
  <c r="AS34" i="95"/>
  <c r="AL34" i="95"/>
  <c r="AU34" i="95" s="1"/>
  <c r="AS86" i="95"/>
  <c r="AL86" i="95"/>
  <c r="AU86" i="95" s="1"/>
  <c r="AS29" i="95"/>
  <c r="AL29" i="95"/>
  <c r="AU29" i="95" s="1"/>
  <c r="AS83" i="95"/>
  <c r="AL83" i="95"/>
  <c r="AU83" i="95" s="1"/>
  <c r="Y87" i="18"/>
  <c r="X87" i="18"/>
  <c r="AI88" i="11"/>
  <c r="AN88" i="11"/>
  <c r="Y87" i="10"/>
  <c r="X87" i="10"/>
  <c r="AS31" i="95"/>
  <c r="AL31" i="95"/>
  <c r="AU31" i="95" s="1"/>
  <c r="AS49" i="95"/>
  <c r="AL49" i="95"/>
  <c r="AU49" i="95" s="1"/>
  <c r="AS67" i="95"/>
  <c r="AL67" i="95"/>
  <c r="AU67" i="95" s="1"/>
  <c r="AS50" i="95"/>
  <c r="AL50" i="95"/>
  <c r="AU50" i="95" s="1"/>
  <c r="AS68" i="95"/>
  <c r="AL68" i="95"/>
  <c r="AU68" i="95" s="1"/>
  <c r="AI84" i="94"/>
  <c r="AN84" i="94"/>
  <c r="AS39" i="95"/>
  <c r="AL39" i="95"/>
  <c r="AU39" i="95" s="1"/>
  <c r="AS57" i="95"/>
  <c r="AL57" i="95"/>
  <c r="AU57" i="95" s="1"/>
  <c r="AS75" i="95"/>
  <c r="AL75" i="95"/>
  <c r="AU75" i="95" s="1"/>
  <c r="AS52" i="95"/>
  <c r="AL52" i="95"/>
  <c r="AU52" i="95" s="1"/>
  <c r="AS70" i="95"/>
  <c r="AL70" i="95"/>
  <c r="AU70" i="95" s="1"/>
  <c r="AF86" i="35"/>
  <c r="AO86" i="35" s="1"/>
  <c r="AE86" i="35"/>
  <c r="AG86" i="35"/>
  <c r="AP86" i="35" s="1"/>
  <c r="W87" i="35"/>
  <c r="AH86" i="41"/>
  <c r="AQ86" i="41" s="1"/>
  <c r="AS35" i="95"/>
  <c r="AL35" i="95"/>
  <c r="AU35" i="95" s="1"/>
  <c r="AS53" i="95"/>
  <c r="AL53" i="95"/>
  <c r="AU53" i="95" s="1"/>
  <c r="AI86" i="18"/>
  <c r="AN86" i="18"/>
  <c r="Y87" i="87"/>
  <c r="X87" i="87"/>
  <c r="AJ3" i="95"/>
  <c r="AB4" i="95"/>
  <c r="AH87" i="82"/>
  <c r="AQ87" i="82" s="1"/>
  <c r="AS14" i="91"/>
  <c r="AL14" i="91"/>
  <c r="AU14" i="91" s="1"/>
  <c r="AS12" i="95"/>
  <c r="AL12" i="95"/>
  <c r="AU12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S5" i="91"/>
  <c r="AL5" i="91"/>
  <c r="AU5" i="91" s="1"/>
  <c r="AS45" i="95"/>
  <c r="AL45" i="95"/>
  <c r="AU45" i="95" s="1"/>
  <c r="AS63" i="95"/>
  <c r="AL63" i="95"/>
  <c r="AU63" i="95" s="1"/>
  <c r="AJ5" i="95"/>
  <c r="AS22" i="95"/>
  <c r="AL22" i="95"/>
  <c r="AU22" i="95" s="1"/>
  <c r="AS58" i="95"/>
  <c r="AL58" i="95"/>
  <c r="AU58" i="95" s="1"/>
  <c r="Z86" i="41"/>
  <c r="AS17" i="95"/>
  <c r="AL17" i="95"/>
  <c r="AU17" i="95" s="1"/>
  <c r="AS71" i="95"/>
  <c r="AL71" i="95"/>
  <c r="AU71" i="95" s="1"/>
  <c r="AI84" i="42"/>
  <c r="AN84" i="42"/>
  <c r="Z87" i="82"/>
  <c r="AS37" i="95"/>
  <c r="AL37" i="95"/>
  <c r="AU37" i="95" s="1"/>
  <c r="AS55" i="95"/>
  <c r="AL55" i="95"/>
  <c r="AU55" i="95" s="1"/>
  <c r="AR86" i="82"/>
  <c r="AS4" i="103"/>
  <c r="AL4" i="103"/>
  <c r="AU4" i="103" s="1"/>
  <c r="AU91" i="103" s="1"/>
  <c r="C11" i="103" s="1"/>
  <c r="F47" i="57" s="1"/>
  <c r="AR87" i="43"/>
  <c r="AS56" i="95"/>
  <c r="AL56" i="95"/>
  <c r="AU56" i="95" s="1"/>
  <c r="AH86" i="99"/>
  <c r="AQ86" i="99" s="1"/>
  <c r="Y85" i="94"/>
  <c r="X85" i="94"/>
  <c r="AT91" i="91"/>
  <c r="AS27" i="95"/>
  <c r="AL27" i="95"/>
  <c r="AU27" i="95" s="1"/>
  <c r="AS81" i="95"/>
  <c r="AL81" i="95"/>
  <c r="AU81" i="95" s="1"/>
  <c r="AG84" i="50"/>
  <c r="AP84" i="50" s="1"/>
  <c r="AE84" i="50"/>
  <c r="W85" i="50"/>
  <c r="AF84" i="50"/>
  <c r="AO84" i="50" s="1"/>
  <c r="AS40" i="95"/>
  <c r="AL40" i="95"/>
  <c r="AU40" i="95" s="1"/>
  <c r="AS76" i="95"/>
  <c r="AL76" i="95"/>
  <c r="AU76" i="95" s="1"/>
  <c r="Y88" i="102"/>
  <c r="X88" i="102"/>
  <c r="AS13" i="95"/>
  <c r="AL13" i="95"/>
  <c r="AU13" i="95" s="1"/>
  <c r="AS59" i="95"/>
  <c r="AL59" i="95"/>
  <c r="AU59" i="95" s="1"/>
  <c r="AS77" i="95"/>
  <c r="AL77" i="95"/>
  <c r="AU77" i="95" s="1"/>
  <c r="AS15" i="91"/>
  <c r="AL15" i="91"/>
  <c r="AU15" i="91" s="1"/>
  <c r="AS42" i="95"/>
  <c r="AL42" i="95"/>
  <c r="AU42" i="95" s="1"/>
  <c r="AH87" i="83"/>
  <c r="AQ87" i="83" s="1"/>
  <c r="AS7" i="91"/>
  <c r="AL7" i="91"/>
  <c r="AU7" i="91" s="1"/>
  <c r="AU91" i="16"/>
  <c r="C11" i="16" s="1"/>
  <c r="Z87" i="83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I86" i="10"/>
  <c r="AN86" i="10"/>
  <c r="AS91" i="16"/>
  <c r="AS26" i="95"/>
  <c r="AL26" i="95"/>
  <c r="AU26" i="95" s="1"/>
  <c r="AS80" i="95"/>
  <c r="AL80" i="95"/>
  <c r="AU80" i="95" s="1"/>
  <c r="Z86" i="99"/>
  <c r="AS4" i="91"/>
  <c r="AL4" i="91"/>
  <c r="AU4" i="91" s="1"/>
  <c r="AR89" i="91"/>
  <c r="AR91" i="91" s="1"/>
  <c r="AL89" i="91"/>
  <c r="AU89" i="91" s="1"/>
  <c r="AL33" i="95"/>
  <c r="AU33" i="95" s="1"/>
  <c r="AS33" i="95"/>
  <c r="AL69" i="95"/>
  <c r="AU69" i="95" s="1"/>
  <c r="AS69" i="95"/>
  <c r="AS13" i="91"/>
  <c r="AL13" i="91"/>
  <c r="AU13" i="91" s="1"/>
  <c r="AG84" i="85"/>
  <c r="AP84" i="85" s="1"/>
  <c r="AE84" i="85"/>
  <c r="AF84" i="85"/>
  <c r="AO84" i="85" s="1"/>
  <c r="W85" i="85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H84" i="98"/>
  <c r="AQ84" i="98" s="1"/>
  <c r="AS23" i="95"/>
  <c r="AL23" i="95"/>
  <c r="AU23" i="95" s="1"/>
  <c r="AS41" i="95"/>
  <c r="AL41" i="95"/>
  <c r="AU41" i="95" s="1"/>
  <c r="Y84" i="48"/>
  <c r="X84" i="48"/>
  <c r="AS78" i="95"/>
  <c r="AL78" i="95"/>
  <c r="AU78" i="95" s="1"/>
  <c r="AH85" i="90"/>
  <c r="AQ85" i="90" s="1"/>
  <c r="AS48" i="95"/>
  <c r="AL48" i="95"/>
  <c r="AU48" i="95" s="1"/>
  <c r="Z85" i="90"/>
  <c r="AR83" i="55"/>
  <c r="AS91" i="103"/>
  <c r="AS19" i="95"/>
  <c r="AL19" i="95"/>
  <c r="AU19" i="95" s="1"/>
  <c r="AS73" i="95"/>
  <c r="AL73" i="95"/>
  <c r="AU73" i="95" s="1"/>
  <c r="AS36" i="95"/>
  <c r="AL36" i="95"/>
  <c r="AU36" i="95" s="1"/>
  <c r="AR83" i="98"/>
  <c r="AG86" i="49"/>
  <c r="AP86" i="49" s="1"/>
  <c r="AE86" i="49"/>
  <c r="AF86" i="49"/>
  <c r="AO86" i="49" s="1"/>
  <c r="W87" i="49"/>
  <c r="AR86" i="83"/>
  <c r="AS25" i="95"/>
  <c r="AL25" i="95"/>
  <c r="AU25" i="95" s="1"/>
  <c r="AS43" i="95"/>
  <c r="AL43" i="95"/>
  <c r="AU43" i="95" s="1"/>
  <c r="AS61" i="95"/>
  <c r="AL61" i="95"/>
  <c r="AU61" i="95" s="1"/>
  <c r="AS7" i="95"/>
  <c r="AL7" i="95"/>
  <c r="AU7" i="95" s="1"/>
  <c r="AS44" i="95"/>
  <c r="AL44" i="95"/>
  <c r="AU44" i="95" s="1"/>
  <c r="AS62" i="95"/>
  <c r="AL62" i="95"/>
  <c r="AU62" i="95" s="1"/>
  <c r="AS15" i="95"/>
  <c r="AL15" i="95"/>
  <c r="AU15" i="95" s="1"/>
  <c r="AS51" i="95"/>
  <c r="AL51" i="95"/>
  <c r="AU51" i="95" s="1"/>
  <c r="AS85" i="95"/>
  <c r="AL85" i="95"/>
  <c r="AU85" i="95" s="1"/>
  <c r="AS9" i="95"/>
  <c r="AL9" i="95"/>
  <c r="AU9" i="95" s="1"/>
  <c r="AI87" i="102"/>
  <c r="AN87" i="102"/>
  <c r="AS10" i="95"/>
  <c r="AL10" i="95"/>
  <c r="AU10" i="95" s="1"/>
  <c r="AS47" i="95"/>
  <c r="AL47" i="95"/>
  <c r="AU47" i="95" s="1"/>
  <c r="AS65" i="95"/>
  <c r="AL65" i="95"/>
  <c r="AU65" i="95" s="1"/>
  <c r="AH84" i="55"/>
  <c r="AQ84" i="55" s="1"/>
  <c r="Y85" i="42"/>
  <c r="X85" i="42"/>
  <c r="AI86" i="87"/>
  <c r="AN86" i="87"/>
  <c r="Y89" i="11"/>
  <c r="X89" i="11"/>
  <c r="AI83" i="48"/>
  <c r="AN83" i="48"/>
  <c r="AL8" i="95" l="1"/>
  <c r="AU8" i="95" s="1"/>
  <c r="AG84" i="98"/>
  <c r="AP84" i="98" s="1"/>
  <c r="AL14" i="95"/>
  <c r="AU14" i="95" s="1"/>
  <c r="W85" i="98"/>
  <c r="Z84" i="48"/>
  <c r="AG84" i="48" s="1"/>
  <c r="AP84" i="48" s="1"/>
  <c r="Z85" i="42"/>
  <c r="AE85" i="42" s="1"/>
  <c r="AF84" i="48"/>
  <c r="AO84" i="48" s="1"/>
  <c r="AE84" i="48"/>
  <c r="AI86" i="49"/>
  <c r="AN86" i="49"/>
  <c r="Y85" i="50"/>
  <c r="X85" i="50"/>
  <c r="AR84" i="42"/>
  <c r="Y87" i="35"/>
  <c r="X87" i="35"/>
  <c r="AR88" i="11"/>
  <c r="AI88" i="43"/>
  <c r="AP88" i="43"/>
  <c r="AI84" i="55"/>
  <c r="AN84" i="55"/>
  <c r="W86" i="90"/>
  <c r="AF85" i="90"/>
  <c r="AO85" i="90" s="1"/>
  <c r="AE85" i="90"/>
  <c r="AG85" i="90"/>
  <c r="AP85" i="90" s="1"/>
  <c r="AI84" i="50"/>
  <c r="AN84" i="50"/>
  <c r="AJ4" i="95"/>
  <c r="AK4" i="95"/>
  <c r="AT4" i="95" s="1"/>
  <c r="AT91" i="95" s="1"/>
  <c r="AR86" i="18"/>
  <c r="AH87" i="18"/>
  <c r="AQ87" i="18" s="1"/>
  <c r="Y85" i="85"/>
  <c r="X85" i="85"/>
  <c r="AU91" i="91"/>
  <c r="C11" i="91" s="1"/>
  <c r="F35" i="57" s="1"/>
  <c r="AF87" i="83"/>
  <c r="AO87" i="83" s="1"/>
  <c r="AE87" i="83"/>
  <c r="W88" i="83"/>
  <c r="AG87" i="83"/>
  <c r="AP87" i="83" s="1"/>
  <c r="AH85" i="94"/>
  <c r="AQ85" i="94" s="1"/>
  <c r="AS3" i="95"/>
  <c r="AL3" i="95"/>
  <c r="AU3" i="95" s="1"/>
  <c r="AI86" i="35"/>
  <c r="AN86" i="35"/>
  <c r="AH87" i="10"/>
  <c r="AQ87" i="10" s="1"/>
  <c r="Z87" i="18"/>
  <c r="AH88" i="102"/>
  <c r="AQ88" i="102" s="1"/>
  <c r="Z85" i="94"/>
  <c r="AH87" i="87"/>
  <c r="AQ87" i="87" s="1"/>
  <c r="AR84" i="94"/>
  <c r="Z87" i="10"/>
  <c r="AS6" i="95"/>
  <c r="AL6" i="95"/>
  <c r="AU6" i="95" s="1"/>
  <c r="Y85" i="55"/>
  <c r="X85" i="55"/>
  <c r="X85" i="98"/>
  <c r="Y85" i="98"/>
  <c r="AR83" i="48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5" i="11"/>
  <c r="S15" i="11" s="1"/>
  <c r="AC15" i="11" s="1"/>
  <c r="AB16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5" i="11"/>
  <c r="S85" i="11" s="1"/>
  <c r="AC85" i="11" s="1"/>
  <c r="AB86" i="11" s="1"/>
  <c r="AX86" i="11"/>
  <c r="S86" i="11" s="1"/>
  <c r="AC86" i="11" s="1"/>
  <c r="AB87" i="11" s="1"/>
  <c r="AX84" i="11"/>
  <c r="S84" i="11" s="1"/>
  <c r="AC84" i="11" s="1"/>
  <c r="AB85" i="11" s="1"/>
  <c r="AX88" i="11"/>
  <c r="S88" i="11" s="1"/>
  <c r="AC88" i="11" s="1"/>
  <c r="AB89" i="11" s="1"/>
  <c r="AX87" i="11"/>
  <c r="S87" i="11" s="1"/>
  <c r="AC87" i="11" s="1"/>
  <c r="AB88" i="11" s="1"/>
  <c r="AS91" i="91"/>
  <c r="AR87" i="102"/>
  <c r="Y87" i="49"/>
  <c r="X87" i="49"/>
  <c r="AI84" i="85"/>
  <c r="AN84" i="85"/>
  <c r="AE86" i="99"/>
  <c r="W87" i="99"/>
  <c r="AF86" i="99"/>
  <c r="AO86" i="99" s="1"/>
  <c r="AG86" i="99"/>
  <c r="AP86" i="99" s="1"/>
  <c r="Z88" i="102"/>
  <c r="AE87" i="82"/>
  <c r="AG87" i="82"/>
  <c r="AP87" i="82" s="1"/>
  <c r="W88" i="82"/>
  <c r="AF87" i="82"/>
  <c r="AO87" i="82" s="1"/>
  <c r="AS5" i="95"/>
  <c r="AL5" i="95"/>
  <c r="AU5" i="95" s="1"/>
  <c r="Z87" i="87"/>
  <c r="AI84" i="98"/>
  <c r="AN84" i="98"/>
  <c r="AR86" i="87"/>
  <c r="AH85" i="42"/>
  <c r="AQ85" i="42" s="1"/>
  <c r="Z89" i="11"/>
  <c r="AH84" i="48"/>
  <c r="AQ84" i="48" s="1"/>
  <c r="AR86" i="10"/>
  <c r="W87" i="41"/>
  <c r="AE86" i="41"/>
  <c r="AF86" i="41"/>
  <c r="AO86" i="41" s="1"/>
  <c r="AG86" i="41"/>
  <c r="AP86" i="41" s="1"/>
  <c r="Y89" i="43"/>
  <c r="X89" i="43"/>
  <c r="Z85" i="55" l="1"/>
  <c r="W86" i="42"/>
  <c r="AG85" i="42"/>
  <c r="AP85" i="42" s="1"/>
  <c r="AX23" i="11"/>
  <c r="S23" i="11" s="1"/>
  <c r="AC23" i="11" s="1"/>
  <c r="AB24" i="11" s="1"/>
  <c r="AX17" i="11"/>
  <c r="S17" i="11" s="1"/>
  <c r="AC17" i="11" s="1"/>
  <c r="AB18" i="11" s="1"/>
  <c r="W85" i="48"/>
  <c r="Y85" i="48" s="1"/>
  <c r="AF85" i="42"/>
  <c r="AO85" i="42" s="1"/>
  <c r="AX22" i="11"/>
  <c r="S22" i="11" s="1"/>
  <c r="AC22" i="11" s="1"/>
  <c r="AB23" i="11" s="1"/>
  <c r="AX16" i="11"/>
  <c r="S16" i="11" s="1"/>
  <c r="AC16" i="11" s="1"/>
  <c r="AB17" i="11" s="1"/>
  <c r="Z85" i="98"/>
  <c r="Z89" i="43"/>
  <c r="AX89" i="43" s="1"/>
  <c r="S89" i="43" s="1"/>
  <c r="AC89" i="43" s="1"/>
  <c r="AX10" i="11"/>
  <c r="S10" i="11" s="1"/>
  <c r="AC10" i="11" s="1"/>
  <c r="AB11" i="11" s="1"/>
  <c r="AJ11" i="11" s="1"/>
  <c r="AX5" i="11"/>
  <c r="S5" i="11" s="1"/>
  <c r="AC5" i="11" s="1"/>
  <c r="AB6" i="11" s="1"/>
  <c r="AX8" i="11"/>
  <c r="S8" i="11" s="1"/>
  <c r="AC8" i="11" s="1"/>
  <c r="AB9" i="11" s="1"/>
  <c r="AX14" i="11"/>
  <c r="S14" i="11" s="1"/>
  <c r="AC14" i="11" s="1"/>
  <c r="AB15" i="11" s="1"/>
  <c r="AX7" i="11"/>
  <c r="S7" i="11" s="1"/>
  <c r="AC7" i="11" s="1"/>
  <c r="AB8" i="11" s="1"/>
  <c r="AX13" i="11"/>
  <c r="S13" i="11" s="1"/>
  <c r="AC13" i="11" s="1"/>
  <c r="AB14" i="11" s="1"/>
  <c r="AX6" i="11"/>
  <c r="S6" i="11" s="1"/>
  <c r="AC6" i="11" s="1"/>
  <c r="AB7" i="11" s="1"/>
  <c r="AK7" i="11" s="1"/>
  <c r="AT7" i="11" s="1"/>
  <c r="AX12" i="11"/>
  <c r="S12" i="11" s="1"/>
  <c r="AC12" i="11" s="1"/>
  <c r="AB13" i="11" s="1"/>
  <c r="AX3" i="11"/>
  <c r="S3" i="11" s="1"/>
  <c r="AC3" i="11" s="1"/>
  <c r="AE89" i="43"/>
  <c r="AG89" i="43"/>
  <c r="AP89" i="43" s="1"/>
  <c r="AP91" i="43" s="1"/>
  <c r="AF85" i="55"/>
  <c r="AO85" i="55" s="1"/>
  <c r="AG85" i="55"/>
  <c r="AP85" i="55" s="1"/>
  <c r="AE85" i="55"/>
  <c r="W86" i="55"/>
  <c r="W89" i="102"/>
  <c r="AE88" i="102"/>
  <c r="AG88" i="102"/>
  <c r="AP88" i="102" s="1"/>
  <c r="AF88" i="102"/>
  <c r="AO88" i="102" s="1"/>
  <c r="Y87" i="41"/>
  <c r="X87" i="41"/>
  <c r="Z87" i="41" s="1"/>
  <c r="W88" i="87"/>
  <c r="AF87" i="87"/>
  <c r="AO87" i="87" s="1"/>
  <c r="AE87" i="87"/>
  <c r="AG87" i="87"/>
  <c r="AP87" i="87" s="1"/>
  <c r="Y87" i="99"/>
  <c r="X87" i="99"/>
  <c r="AK85" i="11"/>
  <c r="AT85" i="11" s="1"/>
  <c r="AJ85" i="1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K8" i="11"/>
  <c r="AT8" i="11" s="1"/>
  <c r="AJ8" i="11"/>
  <c r="AH85" i="55"/>
  <c r="AQ85" i="55" s="1"/>
  <c r="AE85" i="94"/>
  <c r="W86" i="94"/>
  <c r="AG85" i="94"/>
  <c r="AP85" i="94" s="1"/>
  <c r="AF85" i="94"/>
  <c r="AO85" i="94" s="1"/>
  <c r="AE87" i="18"/>
  <c r="AG87" i="18"/>
  <c r="AP87" i="18" s="1"/>
  <c r="AF87" i="18"/>
  <c r="AO87" i="18" s="1"/>
  <c r="W88" i="18"/>
  <c r="AI87" i="83"/>
  <c r="AN87" i="83"/>
  <c r="AI86" i="99"/>
  <c r="AR86" i="99" s="1"/>
  <c r="AN86" i="99"/>
  <c r="AJ87" i="11"/>
  <c r="AK87" i="11"/>
  <c r="AT87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R86" i="35"/>
  <c r="AI85" i="90"/>
  <c r="AN85" i="90"/>
  <c r="AR88" i="43"/>
  <c r="AR86" i="49"/>
  <c r="AJ86" i="11"/>
  <c r="AK86" i="11"/>
  <c r="AT86" i="11" s="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L4" i="95"/>
  <c r="AU4" i="95" s="1"/>
  <c r="AU91" i="95" s="1"/>
  <c r="C11" i="95" s="1"/>
  <c r="F39" i="57" s="1"/>
  <c r="AS4" i="95"/>
  <c r="AS91" i="95" s="1"/>
  <c r="Y86" i="42"/>
  <c r="X86" i="42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K6" i="11"/>
  <c r="AT6" i="11" s="1"/>
  <c r="AE85" i="98"/>
  <c r="AG85" i="98"/>
  <c r="AP85" i="98" s="1"/>
  <c r="AF85" i="98"/>
  <c r="AO85" i="98" s="1"/>
  <c r="W86" i="98"/>
  <c r="AH85" i="85"/>
  <c r="AQ85" i="85" s="1"/>
  <c r="Y86" i="90"/>
  <c r="X86" i="90"/>
  <c r="AH85" i="50"/>
  <c r="AQ85" i="50" s="1"/>
  <c r="AX89" i="11"/>
  <c r="S89" i="11" s="1"/>
  <c r="AC89" i="11" s="1"/>
  <c r="AF89" i="11"/>
  <c r="AO89" i="11" s="1"/>
  <c r="AO91" i="11" s="1"/>
  <c r="AE89" i="11"/>
  <c r="AK89" i="11" s="1"/>
  <c r="AT89" i="11" s="1"/>
  <c r="AG89" i="11"/>
  <c r="AP89" i="11" s="1"/>
  <c r="AP91" i="11" s="1"/>
  <c r="AR84" i="85"/>
  <c r="AH87" i="49"/>
  <c r="AQ87" i="49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K12" i="11"/>
  <c r="AT12" i="11" s="1"/>
  <c r="AJ12" i="11"/>
  <c r="Z85" i="85"/>
  <c r="AR84" i="50"/>
  <c r="AH87" i="35"/>
  <c r="AQ87" i="35" s="1"/>
  <c r="Z85" i="50"/>
  <c r="AI87" i="82"/>
  <c r="AN87" i="82"/>
  <c r="AJ78" i="11"/>
  <c r="AK78" i="11"/>
  <c r="AT78" i="11" s="1"/>
  <c r="AH89" i="43"/>
  <c r="AQ89" i="43" s="1"/>
  <c r="AQ91" i="43" s="1"/>
  <c r="AZ3" i="43"/>
  <c r="AX77" i="43" s="1"/>
  <c r="S77" i="43" s="1"/>
  <c r="AC77" i="43" s="1"/>
  <c r="AB78" i="43" s="1"/>
  <c r="AX19" i="43"/>
  <c r="S19" i="43" s="1"/>
  <c r="AC19" i="43" s="1"/>
  <c r="AB20" i="43" s="1"/>
  <c r="AX23" i="43"/>
  <c r="S23" i="43" s="1"/>
  <c r="AC23" i="43" s="1"/>
  <c r="AB24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X86" i="43"/>
  <c r="S86" i="43" s="1"/>
  <c r="AC86" i="43" s="1"/>
  <c r="AB87" i="43" s="1"/>
  <c r="AX85" i="43"/>
  <c r="S85" i="43" s="1"/>
  <c r="AC85" i="43" s="1"/>
  <c r="AB86" i="43" s="1"/>
  <c r="AI86" i="41"/>
  <c r="AN86" i="41"/>
  <c r="AR84" i="98"/>
  <c r="Y88" i="82"/>
  <c r="X88" i="82"/>
  <c r="Z87" i="49"/>
  <c r="AJ89" i="11"/>
  <c r="AS89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X4" i="11"/>
  <c r="S4" i="11" s="1"/>
  <c r="AC4" i="11" s="1"/>
  <c r="AB5" i="11" s="1"/>
  <c r="AH85" i="98"/>
  <c r="AQ85" i="98" s="1"/>
  <c r="AF87" i="10"/>
  <c r="AO87" i="10" s="1"/>
  <c r="AE87" i="10"/>
  <c r="AN87" i="10" s="1"/>
  <c r="AG87" i="10"/>
  <c r="W88" i="10"/>
  <c r="Y88" i="83"/>
  <c r="X88" i="83"/>
  <c r="AR84" i="55"/>
  <c r="Z87" i="35"/>
  <c r="AI84" i="48"/>
  <c r="AN84" i="48"/>
  <c r="AI85" i="42"/>
  <c r="AN85" i="42"/>
  <c r="AJ6" i="11" l="1"/>
  <c r="AX21" i="43"/>
  <c r="S21" i="43" s="1"/>
  <c r="AC21" i="43" s="1"/>
  <c r="AB22" i="43" s="1"/>
  <c r="AF89" i="43"/>
  <c r="AO89" i="43" s="1"/>
  <c r="AO91" i="43" s="1"/>
  <c r="X85" i="48"/>
  <c r="AK11" i="11"/>
  <c r="AT11" i="11" s="1"/>
  <c r="AX17" i="43"/>
  <c r="S17" i="43" s="1"/>
  <c r="AC17" i="43" s="1"/>
  <c r="AB18" i="43" s="1"/>
  <c r="AK18" i="43" s="1"/>
  <c r="AT18" i="43" s="1"/>
  <c r="AJ7" i="11"/>
  <c r="AJ10" i="11"/>
  <c r="AX30" i="43"/>
  <c r="S30" i="43" s="1"/>
  <c r="AC30" i="43" s="1"/>
  <c r="AB31" i="43" s="1"/>
  <c r="AX24" i="43"/>
  <c r="S24" i="43" s="1"/>
  <c r="AC24" i="43" s="1"/>
  <c r="AB25" i="43" s="1"/>
  <c r="AX11" i="43"/>
  <c r="S11" i="43" s="1"/>
  <c r="AC11" i="43" s="1"/>
  <c r="AB12" i="43" s="1"/>
  <c r="AX9" i="43"/>
  <c r="S9" i="43" s="1"/>
  <c r="AC9" i="43" s="1"/>
  <c r="AB10" i="43" s="1"/>
  <c r="AK10" i="43" s="1"/>
  <c r="AT10" i="43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Z87" i="99"/>
  <c r="AX20" i="43"/>
  <c r="S20" i="43" s="1"/>
  <c r="AC20" i="43" s="1"/>
  <c r="AB21" i="43" s="1"/>
  <c r="AJ21" i="43" s="1"/>
  <c r="AX14" i="43"/>
  <c r="S14" i="43" s="1"/>
  <c r="AC14" i="43" s="1"/>
  <c r="AB15" i="43" s="1"/>
  <c r="AX8" i="43"/>
  <c r="S8" i="43" s="1"/>
  <c r="AC8" i="43" s="1"/>
  <c r="AB9" i="43" s="1"/>
  <c r="AX13" i="43"/>
  <c r="S13" i="43" s="1"/>
  <c r="AC13" i="43" s="1"/>
  <c r="AB14" i="43" s="1"/>
  <c r="AX7" i="43"/>
  <c r="S7" i="43" s="1"/>
  <c r="AC7" i="43" s="1"/>
  <c r="AB8" i="43" s="1"/>
  <c r="AX18" i="43"/>
  <c r="S18" i="43" s="1"/>
  <c r="AC18" i="43" s="1"/>
  <c r="AB19" i="43" s="1"/>
  <c r="AX12" i="43"/>
  <c r="S12" i="43" s="1"/>
  <c r="AC12" i="43" s="1"/>
  <c r="AB13" i="43" s="1"/>
  <c r="AJ13" i="43" s="1"/>
  <c r="AX6" i="43"/>
  <c r="S6" i="43" s="1"/>
  <c r="AC6" i="43" s="1"/>
  <c r="AB7" i="43" s="1"/>
  <c r="AX5" i="43"/>
  <c r="S5" i="43" s="1"/>
  <c r="AC5" i="43" s="1"/>
  <c r="AB6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4" i="43"/>
  <c r="S4" i="43" s="1"/>
  <c r="AC4" i="43" s="1"/>
  <c r="AB5" i="43" s="1"/>
  <c r="AK5" i="43" s="1"/>
  <c r="AT5" i="43" s="1"/>
  <c r="AS34" i="11"/>
  <c r="AL34" i="11"/>
  <c r="AU34" i="11" s="1"/>
  <c r="AR85" i="42"/>
  <c r="W88" i="35"/>
  <c r="AE87" i="35"/>
  <c r="AG87" i="35"/>
  <c r="AP87" i="35" s="1"/>
  <c r="AF87" i="35"/>
  <c r="AO87" i="35" s="1"/>
  <c r="AS46" i="11"/>
  <c r="AL46" i="11"/>
  <c r="AU46" i="11" s="1"/>
  <c r="AS82" i="11"/>
  <c r="AL82" i="11"/>
  <c r="AU82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15" i="43"/>
  <c r="AK15" i="43"/>
  <c r="AT15" i="43" s="1"/>
  <c r="AK9" i="43"/>
  <c r="AT9" i="43" s="1"/>
  <c r="AK78" i="43"/>
  <c r="AT78" i="43" s="1"/>
  <c r="AJ78" i="43"/>
  <c r="AE85" i="50"/>
  <c r="AF85" i="50"/>
  <c r="AO85" i="50" s="1"/>
  <c r="AG85" i="50"/>
  <c r="AP85" i="50" s="1"/>
  <c r="W86" i="50"/>
  <c r="AL6" i="11"/>
  <c r="AU6" i="11" s="1"/>
  <c r="AS6" i="11"/>
  <c r="AS37" i="11"/>
  <c r="AL37" i="11"/>
  <c r="AU37" i="11" s="1"/>
  <c r="AS55" i="11"/>
  <c r="AL55" i="11"/>
  <c r="AU55" i="11" s="1"/>
  <c r="AS20" i="11"/>
  <c r="AL20" i="11"/>
  <c r="AU20" i="11" s="1"/>
  <c r="AL38" i="11"/>
  <c r="AU38" i="11" s="1"/>
  <c r="AS38" i="11"/>
  <c r="AS56" i="11"/>
  <c r="AL56" i="11"/>
  <c r="AU56" i="11" s="1"/>
  <c r="Y86" i="94"/>
  <c r="X86" i="94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E87" i="99"/>
  <c r="W88" i="99"/>
  <c r="AG87" i="99"/>
  <c r="AP87" i="99" s="1"/>
  <c r="AF87" i="99"/>
  <c r="AO87" i="99" s="1"/>
  <c r="Y88" i="87"/>
  <c r="X88" i="87"/>
  <c r="AS16" i="11"/>
  <c r="AL16" i="11"/>
  <c r="AU16" i="11" s="1"/>
  <c r="AS52" i="11"/>
  <c r="AL52" i="11"/>
  <c r="AU52" i="11" s="1"/>
  <c r="AS70" i="11"/>
  <c r="AL70" i="11"/>
  <c r="AU70" i="11" s="1"/>
  <c r="AJ89" i="43"/>
  <c r="AS89" i="43" s="1"/>
  <c r="AK89" i="43"/>
  <c r="AT89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14" i="43"/>
  <c r="AK14" i="43"/>
  <c r="AT14" i="43" s="1"/>
  <c r="AJ8" i="43"/>
  <c r="AK8" i="43"/>
  <c r="AT8" i="43" s="1"/>
  <c r="AS53" i="11"/>
  <c r="AL53" i="11"/>
  <c r="AU53" i="11" s="1"/>
  <c r="AS88" i="11"/>
  <c r="AL88" i="11"/>
  <c r="AU88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S19" i="11"/>
  <c r="AL19" i="11"/>
  <c r="AU19" i="11" s="1"/>
  <c r="AS73" i="11"/>
  <c r="AL73" i="11"/>
  <c r="AU73" i="11" s="1"/>
  <c r="AS74" i="11"/>
  <c r="AL74" i="11"/>
  <c r="AU74" i="11" s="1"/>
  <c r="AI85" i="94"/>
  <c r="AN85" i="94"/>
  <c r="AS8" i="11"/>
  <c r="AL8" i="11"/>
  <c r="AU8" i="11" s="1"/>
  <c r="AS81" i="11"/>
  <c r="AL81" i="11"/>
  <c r="AU81" i="11" s="1"/>
  <c r="AH87" i="41"/>
  <c r="AQ87" i="41" s="1"/>
  <c r="AI88" i="102"/>
  <c r="AN88" i="102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7" i="43"/>
  <c r="AK7" i="43"/>
  <c r="AT7" i="43" s="1"/>
  <c r="W86" i="85"/>
  <c r="AF85" i="85"/>
  <c r="AO85" i="85" s="1"/>
  <c r="AE85" i="85"/>
  <c r="AG85" i="85"/>
  <c r="AP85" i="85" s="1"/>
  <c r="AS17" i="11"/>
  <c r="AL17" i="11"/>
  <c r="AU17" i="11" s="1"/>
  <c r="AS35" i="11"/>
  <c r="AL35" i="11"/>
  <c r="AU35" i="11" s="1"/>
  <c r="AS71" i="11"/>
  <c r="AL71" i="11"/>
  <c r="AU71" i="11" s="1"/>
  <c r="AH85" i="48"/>
  <c r="AQ85" i="48" s="1"/>
  <c r="Y86" i="98"/>
  <c r="X86" i="98"/>
  <c r="AS30" i="11"/>
  <c r="AL30" i="11"/>
  <c r="AU30" i="11" s="1"/>
  <c r="AS48" i="11"/>
  <c r="AL48" i="11"/>
  <c r="AU48" i="11" s="1"/>
  <c r="AH86" i="42"/>
  <c r="AQ86" i="42" s="1"/>
  <c r="AS3" i="11"/>
  <c r="AL3" i="11"/>
  <c r="AU3" i="11" s="1"/>
  <c r="AS43" i="11"/>
  <c r="AL43" i="11"/>
  <c r="AU43" i="11" s="1"/>
  <c r="AL7" i="11"/>
  <c r="AU7" i="11" s="1"/>
  <c r="AS7" i="11"/>
  <c r="AS26" i="11"/>
  <c r="AL26" i="11"/>
  <c r="AU26" i="11" s="1"/>
  <c r="AS80" i="11"/>
  <c r="AL80" i="11"/>
  <c r="AU80" i="11" s="1"/>
  <c r="AI87" i="18"/>
  <c r="AN87" i="18"/>
  <c r="AS27" i="11"/>
  <c r="AL27" i="11"/>
  <c r="AU27" i="11" s="1"/>
  <c r="AS45" i="11"/>
  <c r="AL45" i="11"/>
  <c r="AU45" i="11" s="1"/>
  <c r="AS63" i="11"/>
  <c r="AL63" i="11"/>
  <c r="AU63" i="11" s="1"/>
  <c r="AE87" i="41"/>
  <c r="AF87" i="41"/>
  <c r="AO87" i="41" s="1"/>
  <c r="AG87" i="41"/>
  <c r="AP87" i="41" s="1"/>
  <c r="W88" i="41"/>
  <c r="Y89" i="102"/>
  <c r="X89" i="102"/>
  <c r="AH88" i="83"/>
  <c r="AQ88" i="83" s="1"/>
  <c r="AS76" i="11"/>
  <c r="AL76" i="11"/>
  <c r="AU76" i="11" s="1"/>
  <c r="AJ85" i="43"/>
  <c r="AK85" i="43"/>
  <c r="AT8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2" i="43"/>
  <c r="AT12" i="43" s="1"/>
  <c r="AJ6" i="43"/>
  <c r="AK6" i="43"/>
  <c r="AT6" i="43" s="1"/>
  <c r="AS78" i="11"/>
  <c r="AL78" i="11"/>
  <c r="AU78" i="11" s="1"/>
  <c r="AS12" i="11"/>
  <c r="AL12" i="11"/>
  <c r="AU12" i="11" s="1"/>
  <c r="AS77" i="11"/>
  <c r="AL77" i="11"/>
  <c r="AU77" i="11" s="1"/>
  <c r="Z85" i="48"/>
  <c r="AS11" i="11"/>
  <c r="AL11" i="11"/>
  <c r="AU11" i="11" s="1"/>
  <c r="AS66" i="11"/>
  <c r="AL66" i="11"/>
  <c r="AU66" i="11" s="1"/>
  <c r="Z86" i="42"/>
  <c r="AK4" i="11"/>
  <c r="AT4" i="11" s="1"/>
  <c r="AJ4" i="11"/>
  <c r="AS25" i="11"/>
  <c r="AL25" i="11"/>
  <c r="AU25" i="11" s="1"/>
  <c r="AS61" i="11"/>
  <c r="AL61" i="11"/>
  <c r="AU61" i="11" s="1"/>
  <c r="AS79" i="11"/>
  <c r="AL79" i="11"/>
  <c r="AU79" i="11" s="1"/>
  <c r="AS44" i="11"/>
  <c r="AL44" i="11"/>
  <c r="AU44" i="11" s="1"/>
  <c r="AS62" i="11"/>
  <c r="AL62" i="11"/>
  <c r="AU62" i="11" s="1"/>
  <c r="AR87" i="83"/>
  <c r="AS51" i="11"/>
  <c r="AL51" i="11"/>
  <c r="AU51" i="11" s="1"/>
  <c r="AS85" i="11"/>
  <c r="AL85" i="11"/>
  <c r="AU85" i="11" s="1"/>
  <c r="AI89" i="43"/>
  <c r="AN89" i="43"/>
  <c r="AN91" i="43" s="1"/>
  <c r="AS22" i="11"/>
  <c r="AL22" i="11"/>
  <c r="AU22" i="11" s="1"/>
  <c r="AS58" i="11"/>
  <c r="AL58" i="11"/>
  <c r="AU58" i="11" s="1"/>
  <c r="AK5" i="11"/>
  <c r="AT5" i="11" s="1"/>
  <c r="AJ5" i="11"/>
  <c r="AS40" i="11"/>
  <c r="AL40" i="11"/>
  <c r="AU40" i="11" s="1"/>
  <c r="AH88" i="82"/>
  <c r="AQ88" i="82" s="1"/>
  <c r="AR86" i="4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K17" i="43"/>
  <c r="AT17" i="43" s="1"/>
  <c r="AJ11" i="43"/>
  <c r="AK11" i="43"/>
  <c r="AT11" i="43" s="1"/>
  <c r="AS23" i="11"/>
  <c r="AL23" i="11"/>
  <c r="AU23" i="11" s="1"/>
  <c r="AS41" i="11"/>
  <c r="AL41" i="11"/>
  <c r="AU41" i="11" s="1"/>
  <c r="AS59" i="11"/>
  <c r="AL59" i="11"/>
  <c r="AU59" i="11" s="1"/>
  <c r="AH86" i="90"/>
  <c r="AQ86" i="90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14" i="11"/>
  <c r="AL14" i="11"/>
  <c r="AU14" i="11" s="1"/>
  <c r="AS32" i="11"/>
  <c r="AL32" i="11"/>
  <c r="AU32" i="11" s="1"/>
  <c r="AS68" i="11"/>
  <c r="AL68" i="11"/>
  <c r="AU68" i="11" s="1"/>
  <c r="AS15" i="11"/>
  <c r="AL15" i="11"/>
  <c r="AU15" i="11" s="1"/>
  <c r="AS33" i="11"/>
  <c r="AL33" i="11"/>
  <c r="AU33" i="11" s="1"/>
  <c r="AS69" i="11"/>
  <c r="AL69" i="11"/>
  <c r="AU69" i="11" s="1"/>
  <c r="AI87" i="87"/>
  <c r="AN87" i="87"/>
  <c r="Y86" i="55"/>
  <c r="Z86" i="55"/>
  <c r="X86" i="55"/>
  <c r="Y88" i="10"/>
  <c r="X88" i="10"/>
  <c r="AI87" i="10"/>
  <c r="AP87" i="10"/>
  <c r="AF87" i="49"/>
  <c r="AO87" i="49" s="1"/>
  <c r="AE87" i="49"/>
  <c r="W88" i="49"/>
  <c r="AG87" i="49"/>
  <c r="AP87" i="49" s="1"/>
  <c r="AK79" i="43"/>
  <c r="AT79" i="43" s="1"/>
  <c r="AJ79" i="43"/>
  <c r="Z88" i="83"/>
  <c r="AR84" i="48"/>
  <c r="AS9" i="11"/>
  <c r="AL9" i="11"/>
  <c r="AU9" i="11" s="1"/>
  <c r="AS28" i="11"/>
  <c r="AL28" i="11"/>
  <c r="AU28" i="11" s="1"/>
  <c r="AS64" i="11"/>
  <c r="AL64" i="11"/>
  <c r="AU64" i="11" s="1"/>
  <c r="Z88" i="82"/>
  <c r="AJ86" i="43"/>
  <c r="AK86" i="43"/>
  <c r="AT86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K22" i="43"/>
  <c r="AT22" i="43" s="1"/>
  <c r="AJ22" i="43"/>
  <c r="AJ16" i="43"/>
  <c r="AK16" i="43"/>
  <c r="AT16" i="43" s="1"/>
  <c r="AX3" i="43"/>
  <c r="S3" i="43" s="1"/>
  <c r="AC3" i="43" s="1"/>
  <c r="AR87" i="82"/>
  <c r="AS10" i="11"/>
  <c r="AL10" i="11"/>
  <c r="AU10" i="11" s="1"/>
  <c r="AS29" i="11"/>
  <c r="AL29" i="11"/>
  <c r="AU29" i="11" s="1"/>
  <c r="AS47" i="11"/>
  <c r="AL47" i="11"/>
  <c r="AU47" i="11" s="1"/>
  <c r="AS65" i="11"/>
  <c r="AL65" i="11"/>
  <c r="AU65" i="11" s="1"/>
  <c r="AS83" i="11"/>
  <c r="AL83" i="11"/>
  <c r="AU83" i="11" s="1"/>
  <c r="AI89" i="11"/>
  <c r="AN89" i="11"/>
  <c r="AN91" i="11" s="1"/>
  <c r="Z86" i="90"/>
  <c r="AI85" i="98"/>
  <c r="AN85" i="98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86" i="11"/>
  <c r="AL86" i="11"/>
  <c r="AU86" i="11" s="1"/>
  <c r="AR85" i="90"/>
  <c r="AS50" i="11"/>
  <c r="AL50" i="11"/>
  <c r="AU50" i="11" s="1"/>
  <c r="AS87" i="11"/>
  <c r="AL87" i="11"/>
  <c r="AU87" i="11" s="1"/>
  <c r="Y88" i="18"/>
  <c r="X88" i="18"/>
  <c r="AH87" i="99"/>
  <c r="AQ87" i="99" s="1"/>
  <c r="AI85" i="55"/>
  <c r="AN85" i="55"/>
  <c r="AK21" i="43" l="1"/>
  <c r="AT21" i="43" s="1"/>
  <c r="AK13" i="43"/>
  <c r="AT13" i="43" s="1"/>
  <c r="AJ10" i="43"/>
  <c r="AL10" i="43" s="1"/>
  <c r="AU10" i="43" s="1"/>
  <c r="AJ17" i="43"/>
  <c r="AJ12" i="43"/>
  <c r="AJ9" i="43"/>
  <c r="AJ5" i="43"/>
  <c r="Z88" i="18"/>
  <c r="AJ20" i="43"/>
  <c r="Z88" i="87"/>
  <c r="Z88" i="10"/>
  <c r="AG88" i="10" s="1"/>
  <c r="AP88" i="10" s="1"/>
  <c r="AS10" i="43"/>
  <c r="AS28" i="43"/>
  <c r="AL28" i="43"/>
  <c r="AU28" i="43" s="1"/>
  <c r="AS46" i="43"/>
  <c r="AL46" i="43"/>
  <c r="AU46" i="43" s="1"/>
  <c r="AS64" i="43"/>
  <c r="AL64" i="43"/>
  <c r="AU64" i="43" s="1"/>
  <c r="Y88" i="49"/>
  <c r="X88" i="49"/>
  <c r="AE88" i="10"/>
  <c r="AF88" i="10"/>
  <c r="AO88" i="10" s="1"/>
  <c r="W89" i="10"/>
  <c r="AR87" i="87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85" i="43"/>
  <c r="AL85" i="43"/>
  <c r="AU85" i="43" s="1"/>
  <c r="Y88" i="41"/>
  <c r="X88" i="41"/>
  <c r="AS37" i="43"/>
  <c r="AL37" i="43"/>
  <c r="AU37" i="43" s="1"/>
  <c r="AS73" i="43"/>
  <c r="AL73" i="43"/>
  <c r="AU73" i="43" s="1"/>
  <c r="AR85" i="94"/>
  <c r="AS38" i="43"/>
  <c r="AL38" i="43"/>
  <c r="AU38" i="43" s="1"/>
  <c r="AS56" i="43"/>
  <c r="AL56" i="43"/>
  <c r="AU56" i="43" s="1"/>
  <c r="W89" i="87"/>
  <c r="AG88" i="87"/>
  <c r="AP88" i="87" s="1"/>
  <c r="AF88" i="87"/>
  <c r="AO88" i="87" s="1"/>
  <c r="AE88" i="87"/>
  <c r="AI87" i="99"/>
  <c r="AN87" i="99"/>
  <c r="AS21" i="43"/>
  <c r="AL21" i="43"/>
  <c r="AU21" i="43" s="1"/>
  <c r="AS39" i="43"/>
  <c r="AL39" i="43"/>
  <c r="AU39" i="43" s="1"/>
  <c r="AS75" i="43"/>
  <c r="AL75" i="43"/>
  <c r="AU75" i="43" s="1"/>
  <c r="AI87" i="35"/>
  <c r="AN87" i="35"/>
  <c r="AR85" i="98"/>
  <c r="AS83" i="43"/>
  <c r="AL83" i="43"/>
  <c r="AU83" i="43" s="1"/>
  <c r="AE88" i="83"/>
  <c r="AF88" i="83"/>
  <c r="AO88" i="83" s="1"/>
  <c r="AG88" i="83"/>
  <c r="AP88" i="83" s="1"/>
  <c r="W89" i="83"/>
  <c r="AI87" i="49"/>
  <c r="AN87" i="49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2" i="43"/>
  <c r="AL12" i="43"/>
  <c r="AU12" i="43" s="1"/>
  <c r="AH86" i="98"/>
  <c r="AQ86" i="98" s="1"/>
  <c r="Y86" i="85"/>
  <c r="X86" i="85"/>
  <c r="Z86" i="85" s="1"/>
  <c r="AS19" i="43"/>
  <c r="AL19" i="43"/>
  <c r="AU19" i="43" s="1"/>
  <c r="AS55" i="43"/>
  <c r="AL55" i="43"/>
  <c r="AU55" i="43" s="1"/>
  <c r="AR88" i="102"/>
  <c r="AS26" i="43"/>
  <c r="AL26" i="43"/>
  <c r="AU26" i="43" s="1"/>
  <c r="AS44" i="43"/>
  <c r="AL44" i="43"/>
  <c r="AU44" i="43" s="1"/>
  <c r="Y86" i="50"/>
  <c r="X86" i="50"/>
  <c r="Y88" i="35"/>
  <c r="X88" i="35"/>
  <c r="AF86" i="90"/>
  <c r="AO86" i="90" s="1"/>
  <c r="AE86" i="90"/>
  <c r="W87" i="90"/>
  <c r="AG86" i="90"/>
  <c r="AP86" i="90" s="1"/>
  <c r="AS79" i="43"/>
  <c r="AL79" i="43"/>
  <c r="AU79" i="43" s="1"/>
  <c r="AH86" i="55"/>
  <c r="AQ86" i="55" s="1"/>
  <c r="AS5" i="43"/>
  <c r="AL5" i="43"/>
  <c r="AU5" i="43" s="1"/>
  <c r="AS59" i="43"/>
  <c r="AL59" i="43"/>
  <c r="AU59" i="43" s="1"/>
  <c r="AS77" i="43"/>
  <c r="AL77" i="43"/>
  <c r="AU77" i="43" s="1"/>
  <c r="AS30" i="43"/>
  <c r="AL30" i="43"/>
  <c r="AU30" i="43" s="1"/>
  <c r="AS48" i="43"/>
  <c r="AL48" i="43"/>
  <c r="AU48" i="43" s="1"/>
  <c r="AS66" i="43"/>
  <c r="AL66" i="43"/>
  <c r="AU66" i="43" s="1"/>
  <c r="AH89" i="102"/>
  <c r="AQ89" i="102" s="1"/>
  <c r="Z86" i="98"/>
  <c r="AS8" i="43"/>
  <c r="AL8" i="43"/>
  <c r="AU8" i="43" s="1"/>
  <c r="AS62" i="43"/>
  <c r="AL62" i="43"/>
  <c r="AU62" i="43" s="1"/>
  <c r="AS81" i="43"/>
  <c r="AL81" i="43"/>
  <c r="AU81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E88" i="18"/>
  <c r="AG88" i="18"/>
  <c r="AP88" i="18" s="1"/>
  <c r="W89" i="18"/>
  <c r="AF88" i="18"/>
  <c r="AO88" i="18" s="1"/>
  <c r="AS34" i="43"/>
  <c r="AL34" i="43"/>
  <c r="AU34" i="43" s="1"/>
  <c r="AS70" i="43"/>
  <c r="AL70" i="43"/>
  <c r="AU70" i="43" s="1"/>
  <c r="AG86" i="55"/>
  <c r="AP86" i="55" s="1"/>
  <c r="AF86" i="55"/>
  <c r="AO86" i="55" s="1"/>
  <c r="W87" i="55"/>
  <c r="AE86" i="55"/>
  <c r="AS23" i="43"/>
  <c r="AL23" i="43"/>
  <c r="AU23" i="43" s="1"/>
  <c r="AS41" i="43"/>
  <c r="AL41" i="43"/>
  <c r="AU41" i="43" s="1"/>
  <c r="AS5" i="11"/>
  <c r="AL5" i="11"/>
  <c r="AU5" i="11" s="1"/>
  <c r="AS4" i="11"/>
  <c r="AL4" i="11"/>
  <c r="AU4" i="11" s="1"/>
  <c r="Z89" i="102"/>
  <c r="AI87" i="41"/>
  <c r="AN87" i="4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H86" i="94"/>
  <c r="AQ86" i="94" s="1"/>
  <c r="AS33" i="43"/>
  <c r="AL33" i="43"/>
  <c r="AU33" i="43" s="1"/>
  <c r="AS16" i="43"/>
  <c r="AL16" i="43"/>
  <c r="AU16" i="43" s="1"/>
  <c r="AS52" i="43"/>
  <c r="AL52" i="43"/>
  <c r="AU52" i="43" s="1"/>
  <c r="AS86" i="43"/>
  <c r="AL86" i="43"/>
  <c r="AU86" i="43" s="1"/>
  <c r="AR89" i="11"/>
  <c r="AR91" i="11" s="1"/>
  <c r="AL89" i="11"/>
  <c r="AU89" i="11" s="1"/>
  <c r="AS22" i="43"/>
  <c r="AL22" i="43"/>
  <c r="AU22" i="43" s="1"/>
  <c r="AE88" i="82"/>
  <c r="AF88" i="82"/>
  <c r="AO88" i="82" s="1"/>
  <c r="W89" i="82"/>
  <c r="AG88" i="82"/>
  <c r="AP88" i="82" s="1"/>
  <c r="AR87" i="10"/>
  <c r="AS65" i="43"/>
  <c r="AL65" i="43"/>
  <c r="AU65" i="43" s="1"/>
  <c r="AS84" i="43"/>
  <c r="AL84" i="43"/>
  <c r="AU84" i="43" s="1"/>
  <c r="AR89" i="43"/>
  <c r="AR91" i="43" s="1"/>
  <c r="AL89" i="43"/>
  <c r="AU89" i="43" s="1"/>
  <c r="AT91" i="11"/>
  <c r="AF85" i="48"/>
  <c r="AO85" i="48" s="1"/>
  <c r="W86" i="48"/>
  <c r="AG85" i="48"/>
  <c r="AP85" i="48" s="1"/>
  <c r="AE85" i="48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31" i="43"/>
  <c r="AL31" i="43"/>
  <c r="AU31" i="43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Z86" i="94"/>
  <c r="AI85" i="50"/>
  <c r="AN85" i="50"/>
  <c r="AS15" i="43"/>
  <c r="AL15" i="43"/>
  <c r="AU15" i="43" s="1"/>
  <c r="AS51" i="43"/>
  <c r="AL51" i="43"/>
  <c r="AU51" i="43" s="1"/>
  <c r="AS69" i="43"/>
  <c r="AL69" i="43"/>
  <c r="AU69" i="43" s="1"/>
  <c r="AS87" i="43"/>
  <c r="AL87" i="43"/>
  <c r="AU87" i="43" s="1"/>
  <c r="AR85" i="55"/>
  <c r="AH88" i="18"/>
  <c r="AQ88" i="18" s="1"/>
  <c r="AB4" i="43"/>
  <c r="AJ3" i="43"/>
  <c r="AS40" i="43"/>
  <c r="AL40" i="43"/>
  <c r="AU40" i="43" s="1"/>
  <c r="AS58" i="43"/>
  <c r="AL58" i="43"/>
  <c r="AU58" i="43" s="1"/>
  <c r="AS76" i="43"/>
  <c r="AL76" i="43"/>
  <c r="AU76" i="43" s="1"/>
  <c r="AH88" i="10"/>
  <c r="AQ88" i="10" s="1"/>
  <c r="AS11" i="43"/>
  <c r="AL11" i="43"/>
  <c r="AU11" i="43" s="1"/>
  <c r="AS29" i="43"/>
  <c r="AL29" i="43"/>
  <c r="AU29" i="43" s="1"/>
  <c r="AS47" i="43"/>
  <c r="AL47" i="43"/>
  <c r="AU47" i="43" s="1"/>
  <c r="AF86" i="42"/>
  <c r="AO86" i="42" s="1"/>
  <c r="AG86" i="42"/>
  <c r="AP86" i="42" s="1"/>
  <c r="AE86" i="42"/>
  <c r="W87" i="42"/>
  <c r="AR87" i="18"/>
  <c r="AI85" i="85"/>
  <c r="AN85" i="85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S20" i="43"/>
  <c r="AL20" i="43"/>
  <c r="AU20" i="43" s="1"/>
  <c r="AS74" i="43"/>
  <c r="AL74" i="43"/>
  <c r="AU74" i="43" s="1"/>
  <c r="AH88" i="87"/>
  <c r="AQ88" i="87" s="1"/>
  <c r="Y88" i="99"/>
  <c r="X88" i="99"/>
  <c r="AS78" i="43"/>
  <c r="AL78" i="43"/>
  <c r="AU78" i="43" s="1"/>
  <c r="AS57" i="43"/>
  <c r="AL57" i="43"/>
  <c r="AU57" i="43" s="1"/>
  <c r="Z88" i="41" l="1"/>
  <c r="AS91" i="11"/>
  <c r="Z88" i="35"/>
  <c r="AG88" i="35" s="1"/>
  <c r="AP88" i="35" s="1"/>
  <c r="AE88" i="35"/>
  <c r="AF88" i="35"/>
  <c r="AO88" i="35" s="1"/>
  <c r="Y89" i="18"/>
  <c r="X89" i="18"/>
  <c r="AG86" i="85"/>
  <c r="AP86" i="85" s="1"/>
  <c r="W87" i="85"/>
  <c r="AE86" i="85"/>
  <c r="AF86" i="85"/>
  <c r="AO86" i="85" s="1"/>
  <c r="AR87" i="49"/>
  <c r="Y89" i="87"/>
  <c r="X89" i="87"/>
  <c r="W89" i="41"/>
  <c r="AE88" i="41"/>
  <c r="AF88" i="41"/>
  <c r="AO88" i="41" s="1"/>
  <c r="AG88" i="41"/>
  <c r="AP88" i="41" s="1"/>
  <c r="AI88" i="10"/>
  <c r="AN88" i="10"/>
  <c r="Y86" i="48"/>
  <c r="X86" i="48"/>
  <c r="AG86" i="98"/>
  <c r="AP86" i="98" s="1"/>
  <c r="AE86" i="98"/>
  <c r="AF86" i="98"/>
  <c r="AO86" i="98" s="1"/>
  <c r="W87" i="98"/>
  <c r="AH88" i="35"/>
  <c r="AQ88" i="35" s="1"/>
  <c r="AR87" i="99"/>
  <c r="AH88" i="49"/>
  <c r="AQ88" i="49" s="1"/>
  <c r="AI86" i="42"/>
  <c r="AN86" i="42"/>
  <c r="AS3" i="43"/>
  <c r="AL3" i="43"/>
  <c r="AU3" i="43" s="1"/>
  <c r="AR85" i="50"/>
  <c r="Y89" i="82"/>
  <c r="X89" i="82"/>
  <c r="AI86" i="55"/>
  <c r="AN86" i="55"/>
  <c r="AI88" i="18"/>
  <c r="AN88" i="18"/>
  <c r="Y89" i="83"/>
  <c r="X89" i="83"/>
  <c r="Z88" i="49"/>
  <c r="AJ4" i="43"/>
  <c r="AK4" i="43"/>
  <c r="AT4" i="43" s="1"/>
  <c r="AT91" i="43" s="1"/>
  <c r="AR87" i="41"/>
  <c r="Y87" i="55"/>
  <c r="X87" i="55"/>
  <c r="AI88" i="87"/>
  <c r="AR88" i="87" s="1"/>
  <c r="AN88" i="87"/>
  <c r="Y89" i="10"/>
  <c r="X89" i="10"/>
  <c r="AR85" i="85"/>
  <c r="AI88" i="82"/>
  <c r="AN88" i="82"/>
  <c r="AE89" i="102"/>
  <c r="AG89" i="102"/>
  <c r="AP89" i="102" s="1"/>
  <c r="W90" i="102"/>
  <c r="AF89" i="102"/>
  <c r="AO89" i="102" s="1"/>
  <c r="Y87" i="90"/>
  <c r="X87" i="90"/>
  <c r="AH86" i="50"/>
  <c r="AQ86" i="50" s="1"/>
  <c r="W87" i="94"/>
  <c r="AG86" i="94"/>
  <c r="AP86" i="94" s="1"/>
  <c r="AF86" i="94"/>
  <c r="AO86" i="94" s="1"/>
  <c r="AE86" i="94"/>
  <c r="AH88" i="99"/>
  <c r="AQ88" i="99" s="1"/>
  <c r="Z88" i="99"/>
  <c r="Y87" i="42"/>
  <c r="X87" i="42"/>
  <c r="AI85" i="48"/>
  <c r="AN85" i="48"/>
  <c r="AU91" i="11"/>
  <c r="C11" i="11" s="1"/>
  <c r="AI86" i="90"/>
  <c r="AN86" i="90"/>
  <c r="Z86" i="50"/>
  <c r="AH86" i="85"/>
  <c r="AQ86" i="85" s="1"/>
  <c r="AI88" i="83"/>
  <c r="AN88" i="83"/>
  <c r="AR87" i="35"/>
  <c r="AH88" i="41"/>
  <c r="AQ88" i="41" s="1"/>
  <c r="W89" i="35" l="1"/>
  <c r="Z87" i="55"/>
  <c r="AF87" i="55" s="1"/>
  <c r="AO87" i="55" s="1"/>
  <c r="Z89" i="10"/>
  <c r="Z87" i="42"/>
  <c r="AG87" i="42" s="1"/>
  <c r="AP87" i="42" s="1"/>
  <c r="Z87" i="90"/>
  <c r="AG87" i="90" s="1"/>
  <c r="AP87" i="90" s="1"/>
  <c r="AF87" i="42"/>
  <c r="AO87" i="42" s="1"/>
  <c r="AG87" i="55"/>
  <c r="AP87" i="55" s="1"/>
  <c r="AE87" i="55"/>
  <c r="W88" i="55"/>
  <c r="AI89" i="102"/>
  <c r="AN89" i="102"/>
  <c r="AE89" i="10"/>
  <c r="AF89" i="10"/>
  <c r="AO89" i="10" s="1"/>
  <c r="W90" i="10"/>
  <c r="AG89" i="10"/>
  <c r="AP89" i="10" s="1"/>
  <c r="AH89" i="83"/>
  <c r="AQ89" i="83" s="1"/>
  <c r="AQ91" i="83" s="1"/>
  <c r="AZ3" i="83"/>
  <c r="AX6" i="83" s="1"/>
  <c r="S6" i="83" s="1"/>
  <c r="AC6" i="83" s="1"/>
  <c r="AB7" i="83" s="1"/>
  <c r="AX19" i="83"/>
  <c r="S19" i="83" s="1"/>
  <c r="AC19" i="83" s="1"/>
  <c r="AB20" i="83" s="1"/>
  <c r="AX25" i="83"/>
  <c r="S25" i="83" s="1"/>
  <c r="AC25" i="83" s="1"/>
  <c r="AB26" i="83" s="1"/>
  <c r="AX31" i="83"/>
  <c r="S31" i="83" s="1"/>
  <c r="AC31" i="83" s="1"/>
  <c r="AB32" i="83" s="1"/>
  <c r="AX36" i="83"/>
  <c r="S36" i="83" s="1"/>
  <c r="AC36" i="83" s="1"/>
  <c r="AB37" i="83" s="1"/>
  <c r="AX37" i="83"/>
  <c r="S37" i="83" s="1"/>
  <c r="AC37" i="83" s="1"/>
  <c r="AB38" i="83" s="1"/>
  <c r="AX42" i="83"/>
  <c r="S42" i="83" s="1"/>
  <c r="AC42" i="83" s="1"/>
  <c r="AB43" i="83" s="1"/>
  <c r="AX43" i="83"/>
  <c r="S43" i="83" s="1"/>
  <c r="AC43" i="83" s="1"/>
  <c r="AB44" i="83" s="1"/>
  <c r="AX48" i="83"/>
  <c r="S48" i="83" s="1"/>
  <c r="AC48" i="83" s="1"/>
  <c r="AB49" i="83" s="1"/>
  <c r="AX49" i="83"/>
  <c r="S49" i="83" s="1"/>
  <c r="AC49" i="83" s="1"/>
  <c r="AB50" i="83" s="1"/>
  <c r="AX54" i="83"/>
  <c r="S54" i="83" s="1"/>
  <c r="AC54" i="83" s="1"/>
  <c r="AB55" i="83" s="1"/>
  <c r="AX55" i="83"/>
  <c r="S55" i="83" s="1"/>
  <c r="AC55" i="83" s="1"/>
  <c r="AB56" i="83" s="1"/>
  <c r="AX60" i="83"/>
  <c r="S60" i="83" s="1"/>
  <c r="AC60" i="83" s="1"/>
  <c r="AB61" i="83" s="1"/>
  <c r="AX61" i="83"/>
  <c r="S61" i="83" s="1"/>
  <c r="AC61" i="83" s="1"/>
  <c r="AB62" i="83" s="1"/>
  <c r="AX66" i="83"/>
  <c r="S66" i="83" s="1"/>
  <c r="AC66" i="83" s="1"/>
  <c r="AB67" i="83" s="1"/>
  <c r="AX67" i="83"/>
  <c r="S67" i="83" s="1"/>
  <c r="AC67" i="83" s="1"/>
  <c r="AB68" i="83" s="1"/>
  <c r="AX72" i="83"/>
  <c r="S72" i="83" s="1"/>
  <c r="AC72" i="83" s="1"/>
  <c r="AB73" i="83" s="1"/>
  <c r="AX73" i="83"/>
  <c r="S73" i="83" s="1"/>
  <c r="AC73" i="83" s="1"/>
  <c r="AB74" i="83" s="1"/>
  <c r="AX78" i="83"/>
  <c r="S78" i="83" s="1"/>
  <c r="AC78" i="83" s="1"/>
  <c r="AB79" i="83" s="1"/>
  <c r="AX79" i="83"/>
  <c r="S79" i="83" s="1"/>
  <c r="AC79" i="83" s="1"/>
  <c r="AB80" i="83" s="1"/>
  <c r="AX86" i="83"/>
  <c r="S86" i="83" s="1"/>
  <c r="AC86" i="83" s="1"/>
  <c r="AB87" i="83" s="1"/>
  <c r="AX85" i="83"/>
  <c r="S85" i="83" s="1"/>
  <c r="AC85" i="83" s="1"/>
  <c r="AB86" i="83" s="1"/>
  <c r="AR86" i="55"/>
  <c r="AH89" i="87"/>
  <c r="AQ89" i="87" s="1"/>
  <c r="AQ91" i="87" s="1"/>
  <c r="AZ3" i="87"/>
  <c r="AX83" i="87" s="1"/>
  <c r="S83" i="87" s="1"/>
  <c r="AC83" i="87" s="1"/>
  <c r="AB84" i="87" s="1"/>
  <c r="AX53" i="87"/>
  <c r="S53" i="87" s="1"/>
  <c r="AC53" i="87" s="1"/>
  <c r="AB54" i="87" s="1"/>
  <c r="AX59" i="87"/>
  <c r="S59" i="87" s="1"/>
  <c r="AC59" i="87" s="1"/>
  <c r="AB60" i="87" s="1"/>
  <c r="AX65" i="87"/>
  <c r="S65" i="87" s="1"/>
  <c r="AC65" i="87" s="1"/>
  <c r="AB66" i="87" s="1"/>
  <c r="AX71" i="87"/>
  <c r="S71" i="87" s="1"/>
  <c r="AC71" i="87" s="1"/>
  <c r="AB72" i="87" s="1"/>
  <c r="AX77" i="87"/>
  <c r="S77" i="87" s="1"/>
  <c r="AC77" i="87" s="1"/>
  <c r="AB78" i="87" s="1"/>
  <c r="AX86" i="87"/>
  <c r="S86" i="87" s="1"/>
  <c r="AC86" i="87" s="1"/>
  <c r="AB87" i="87" s="1"/>
  <c r="AF88" i="99"/>
  <c r="AO88" i="99" s="1"/>
  <c r="AE88" i="99"/>
  <c r="W89" i="99"/>
  <c r="AG88" i="99"/>
  <c r="AP88" i="99" s="1"/>
  <c r="Z89" i="83"/>
  <c r="AH89" i="82"/>
  <c r="AQ89" i="82" s="1"/>
  <c r="AI86" i="98"/>
  <c r="AN86" i="98"/>
  <c r="AR88" i="10"/>
  <c r="Z89" i="87"/>
  <c r="AI86" i="85"/>
  <c r="AN86" i="85"/>
  <c r="AI86" i="94"/>
  <c r="AN86" i="94"/>
  <c r="AR88" i="82"/>
  <c r="Z89" i="82"/>
  <c r="Y87" i="85"/>
  <c r="X87" i="85"/>
  <c r="AR86" i="90"/>
  <c r="AR85" i="48"/>
  <c r="AR86" i="42"/>
  <c r="AH86" i="48"/>
  <c r="AQ86" i="48" s="1"/>
  <c r="AR88" i="83"/>
  <c r="AF86" i="50"/>
  <c r="AO86" i="50" s="1"/>
  <c r="AE86" i="50"/>
  <c r="AG86" i="50"/>
  <c r="AP86" i="50" s="1"/>
  <c r="W87" i="50"/>
  <c r="AH87" i="42"/>
  <c r="AQ87" i="42" s="1"/>
  <c r="Y90" i="102"/>
  <c r="X90" i="102"/>
  <c r="AH87" i="55"/>
  <c r="AQ87" i="55" s="1"/>
  <c r="AL4" i="43"/>
  <c r="AU4" i="43" s="1"/>
  <c r="AU91" i="43" s="1"/>
  <c r="C11" i="43" s="1"/>
  <c r="AS4" i="43"/>
  <c r="AS91" i="43" s="1"/>
  <c r="AR88" i="18"/>
  <c r="Z86" i="48"/>
  <c r="AI88" i="41"/>
  <c r="AN88" i="41"/>
  <c r="AH89" i="18"/>
  <c r="AQ89" i="18" s="1"/>
  <c r="AI88" i="35"/>
  <c r="AN88" i="35"/>
  <c r="Y87" i="94"/>
  <c r="X87" i="94"/>
  <c r="AH87" i="90"/>
  <c r="AQ87" i="90" s="1"/>
  <c r="AH89" i="10"/>
  <c r="AQ89" i="10" s="1"/>
  <c r="AG88" i="49"/>
  <c r="AP88" i="49" s="1"/>
  <c r="AE88" i="49"/>
  <c r="AF88" i="49"/>
  <c r="AO88" i="49" s="1"/>
  <c r="W89" i="49"/>
  <c r="Y87" i="98"/>
  <c r="X87" i="98"/>
  <c r="Y89" i="41"/>
  <c r="X89" i="41"/>
  <c r="Z89" i="18"/>
  <c r="Y89" i="35"/>
  <c r="X89" i="35"/>
  <c r="AX29" i="87" l="1"/>
  <c r="S29" i="87" s="1"/>
  <c r="AC29" i="87" s="1"/>
  <c r="AB30" i="87" s="1"/>
  <c r="AX41" i="87"/>
  <c r="S41" i="87" s="1"/>
  <c r="AC41" i="87" s="1"/>
  <c r="AB42" i="87" s="1"/>
  <c r="AX70" i="87"/>
  <c r="S70" i="87" s="1"/>
  <c r="AC70" i="87" s="1"/>
  <c r="AB71" i="87" s="1"/>
  <c r="AX52" i="87"/>
  <c r="S52" i="87" s="1"/>
  <c r="AC52" i="87" s="1"/>
  <c r="AB53" i="87" s="1"/>
  <c r="AX28" i="87"/>
  <c r="S28" i="87" s="1"/>
  <c r="AC28" i="87" s="1"/>
  <c r="AB29" i="87" s="1"/>
  <c r="Z89" i="35"/>
  <c r="W90" i="35" s="1"/>
  <c r="Z87" i="94"/>
  <c r="Z87" i="85"/>
  <c r="AX87" i="87"/>
  <c r="S87" i="87" s="1"/>
  <c r="AC87" i="87" s="1"/>
  <c r="AB88" i="87" s="1"/>
  <c r="AX81" i="87"/>
  <c r="S81" i="87" s="1"/>
  <c r="AC81" i="87" s="1"/>
  <c r="AB82" i="87" s="1"/>
  <c r="AX75" i="87"/>
  <c r="S75" i="87" s="1"/>
  <c r="AC75" i="87" s="1"/>
  <c r="AB76" i="87" s="1"/>
  <c r="AX69" i="87"/>
  <c r="S69" i="87" s="1"/>
  <c r="AC69" i="87" s="1"/>
  <c r="AB70" i="87" s="1"/>
  <c r="AJ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X83" i="83"/>
  <c r="S83" i="83" s="1"/>
  <c r="AC83" i="83" s="1"/>
  <c r="AB84" i="83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J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J24" i="83" s="1"/>
  <c r="AX35" i="87"/>
  <c r="S35" i="87" s="1"/>
  <c r="AC35" i="87" s="1"/>
  <c r="AB36" i="87" s="1"/>
  <c r="AX64" i="87"/>
  <c r="S64" i="87" s="1"/>
  <c r="AC64" i="87" s="1"/>
  <c r="AB65" i="87" s="1"/>
  <c r="AX40" i="87"/>
  <c r="S40" i="87" s="1"/>
  <c r="AC40" i="87" s="1"/>
  <c r="AB41" i="87" s="1"/>
  <c r="AX88" i="87"/>
  <c r="S88" i="87" s="1"/>
  <c r="AC88" i="87" s="1"/>
  <c r="AB89" i="87" s="1"/>
  <c r="AX68" i="87"/>
  <c r="S68" i="87" s="1"/>
  <c r="AC68" i="87" s="1"/>
  <c r="AB69" i="87" s="1"/>
  <c r="AX62" i="87"/>
  <c r="S62" i="87" s="1"/>
  <c r="AC62" i="87" s="1"/>
  <c r="AB63" i="87" s="1"/>
  <c r="AK63" i="87" s="1"/>
  <c r="AT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K27" i="87" s="1"/>
  <c r="AT27" i="87" s="1"/>
  <c r="AX88" i="83"/>
  <c r="S88" i="83" s="1"/>
  <c r="AC88" i="83" s="1"/>
  <c r="AB89" i="83" s="1"/>
  <c r="AX82" i="83"/>
  <c r="S82" i="83" s="1"/>
  <c r="AC82" i="83" s="1"/>
  <c r="AB83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K59" i="83" s="1"/>
  <c r="AT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K23" i="83" s="1"/>
  <c r="AT23" i="83" s="1"/>
  <c r="W88" i="90"/>
  <c r="AE87" i="42"/>
  <c r="AX76" i="87"/>
  <c r="S76" i="87" s="1"/>
  <c r="AC76" i="87" s="1"/>
  <c r="AB77" i="87" s="1"/>
  <c r="AX46" i="87"/>
  <c r="S46" i="87" s="1"/>
  <c r="AC46" i="87" s="1"/>
  <c r="AB47" i="87" s="1"/>
  <c r="AX30" i="83"/>
  <c r="S30" i="83" s="1"/>
  <c r="AC30" i="83" s="1"/>
  <c r="AB31" i="83" s="1"/>
  <c r="AX74" i="87"/>
  <c r="S74" i="87" s="1"/>
  <c r="AC74" i="87" s="1"/>
  <c r="AB75" i="87" s="1"/>
  <c r="AK75" i="87" s="1"/>
  <c r="AT75" i="87" s="1"/>
  <c r="AX84" i="87"/>
  <c r="S84" i="87" s="1"/>
  <c r="AC84" i="87" s="1"/>
  <c r="AB85" i="87" s="1"/>
  <c r="AX79" i="87"/>
  <c r="S79" i="87" s="1"/>
  <c r="AC79" i="87" s="1"/>
  <c r="AB80" i="87" s="1"/>
  <c r="AX73" i="87"/>
  <c r="S73" i="87" s="1"/>
  <c r="AC73" i="87" s="1"/>
  <c r="AB74" i="87" s="1"/>
  <c r="AX67" i="87"/>
  <c r="S67" i="87" s="1"/>
  <c r="AC67" i="87" s="1"/>
  <c r="AB68" i="87" s="1"/>
  <c r="AX61" i="87"/>
  <c r="S61" i="87" s="1"/>
  <c r="AC61" i="87" s="1"/>
  <c r="AB62" i="87" s="1"/>
  <c r="AX55" i="87"/>
  <c r="S55" i="87" s="1"/>
  <c r="AC55" i="87" s="1"/>
  <c r="AB56" i="87" s="1"/>
  <c r="AK56" i="87" s="1"/>
  <c r="AT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84" i="83"/>
  <c r="S84" i="83" s="1"/>
  <c r="AC84" i="83" s="1"/>
  <c r="AB85" i="83" s="1"/>
  <c r="AJ85" i="83" s="1"/>
  <c r="AX81" i="83"/>
  <c r="S81" i="83" s="1"/>
  <c r="AC81" i="83" s="1"/>
  <c r="AB82" i="83" s="1"/>
  <c r="AX75" i="83"/>
  <c r="S75" i="83" s="1"/>
  <c r="AC75" i="83" s="1"/>
  <c r="AB76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J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F87" i="90"/>
  <c r="AO87" i="90" s="1"/>
  <c r="W88" i="42"/>
  <c r="AX47" i="87"/>
  <c r="S47" i="87" s="1"/>
  <c r="AC47" i="87" s="1"/>
  <c r="AB48" i="87" s="1"/>
  <c r="AX82" i="87"/>
  <c r="S82" i="87" s="1"/>
  <c r="AC82" i="87" s="1"/>
  <c r="AB83" i="87" s="1"/>
  <c r="AX58" i="87"/>
  <c r="S58" i="87" s="1"/>
  <c r="AC58" i="87" s="1"/>
  <c r="AB59" i="87" s="1"/>
  <c r="AX34" i="87"/>
  <c r="S34" i="87" s="1"/>
  <c r="AC34" i="87" s="1"/>
  <c r="AB35" i="87" s="1"/>
  <c r="AX24" i="83"/>
  <c r="S24" i="83" s="1"/>
  <c r="AC24" i="83" s="1"/>
  <c r="AB25" i="83" s="1"/>
  <c r="AJ25" i="83" s="1"/>
  <c r="AX80" i="87"/>
  <c r="S80" i="87" s="1"/>
  <c r="AC80" i="87" s="1"/>
  <c r="AB81" i="87" s="1"/>
  <c r="AX85" i="87"/>
  <c r="S85" i="87" s="1"/>
  <c r="AC85" i="87" s="1"/>
  <c r="AB86" i="87" s="1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K61" i="87" s="1"/>
  <c r="AT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X36" i="87"/>
  <c r="S36" i="87" s="1"/>
  <c r="AC36" i="87" s="1"/>
  <c r="AB37" i="87" s="1"/>
  <c r="AX30" i="87"/>
  <c r="S30" i="87" s="1"/>
  <c r="AC30" i="87" s="1"/>
  <c r="AB31" i="87" s="1"/>
  <c r="AX24" i="87"/>
  <c r="S24" i="87" s="1"/>
  <c r="AC24" i="87" s="1"/>
  <c r="AB25" i="87" s="1"/>
  <c r="AK25" i="87" s="1"/>
  <c r="AT25" i="87" s="1"/>
  <c r="AX87" i="83"/>
  <c r="S87" i="83" s="1"/>
  <c r="AC87" i="83" s="1"/>
  <c r="AB88" i="83" s="1"/>
  <c r="AX80" i="83"/>
  <c r="S80" i="83" s="1"/>
  <c r="AC80" i="83" s="1"/>
  <c r="AB81" i="83" s="1"/>
  <c r="AX74" i="83"/>
  <c r="S74" i="83" s="1"/>
  <c r="AC74" i="83" s="1"/>
  <c r="AB75" i="83" s="1"/>
  <c r="AX68" i="83"/>
  <c r="S68" i="83" s="1"/>
  <c r="AC68" i="83" s="1"/>
  <c r="AB69" i="83" s="1"/>
  <c r="AX62" i="83"/>
  <c r="S62" i="83" s="1"/>
  <c r="AC62" i="83" s="1"/>
  <c r="AB63" i="83" s="1"/>
  <c r="AX56" i="83"/>
  <c r="S56" i="83" s="1"/>
  <c r="AC56" i="83" s="1"/>
  <c r="AB57" i="83" s="1"/>
  <c r="AK57" i="83" s="1"/>
  <c r="AT57" i="83" s="1"/>
  <c r="AX50" i="83"/>
  <c r="S50" i="83" s="1"/>
  <c r="AC50" i="83" s="1"/>
  <c r="AB51" i="83" s="1"/>
  <c r="AX44" i="83"/>
  <c r="S44" i="83" s="1"/>
  <c r="AC44" i="83" s="1"/>
  <c r="AB45" i="83" s="1"/>
  <c r="AX38" i="83"/>
  <c r="S38" i="83" s="1"/>
  <c r="AC38" i="83" s="1"/>
  <c r="AB39" i="83" s="1"/>
  <c r="AX32" i="83"/>
  <c r="S32" i="83" s="1"/>
  <c r="AC32" i="83" s="1"/>
  <c r="AB33" i="83" s="1"/>
  <c r="AX26" i="83"/>
  <c r="S26" i="83" s="1"/>
  <c r="AC26" i="83" s="1"/>
  <c r="AB27" i="83" s="1"/>
  <c r="AX20" i="83"/>
  <c r="S20" i="83" s="1"/>
  <c r="AC20" i="83" s="1"/>
  <c r="AB21" i="83" s="1"/>
  <c r="AK21" i="83" s="1"/>
  <c r="AT21" i="83" s="1"/>
  <c r="AX14" i="87"/>
  <c r="S14" i="87" s="1"/>
  <c r="AC14" i="87" s="1"/>
  <c r="AB15" i="87" s="1"/>
  <c r="AX14" i="83"/>
  <c r="S14" i="83" s="1"/>
  <c r="AC14" i="83" s="1"/>
  <c r="AB15" i="83" s="1"/>
  <c r="AX23" i="87"/>
  <c r="S23" i="87" s="1"/>
  <c r="AC23" i="87" s="1"/>
  <c r="AB24" i="87" s="1"/>
  <c r="AX18" i="83"/>
  <c r="S18" i="83" s="1"/>
  <c r="AC18" i="83" s="1"/>
  <c r="AB19" i="83" s="1"/>
  <c r="Z87" i="98"/>
  <c r="AX22" i="87"/>
  <c r="S22" i="87" s="1"/>
  <c r="AC22" i="87" s="1"/>
  <c r="AB23" i="87" s="1"/>
  <c r="AJ23" i="87" s="1"/>
  <c r="AX17" i="83"/>
  <c r="S17" i="83" s="1"/>
  <c r="AC17" i="83" s="1"/>
  <c r="AB18" i="83" s="1"/>
  <c r="AX21" i="87"/>
  <c r="S21" i="87" s="1"/>
  <c r="AC21" i="87" s="1"/>
  <c r="AB22" i="87" s="1"/>
  <c r="AX16" i="83"/>
  <c r="S16" i="83" s="1"/>
  <c r="AC16" i="83" s="1"/>
  <c r="AB17" i="83" s="1"/>
  <c r="AE87" i="90"/>
  <c r="AX15" i="87"/>
  <c r="S15" i="87" s="1"/>
  <c r="AC15" i="87" s="1"/>
  <c r="AB16" i="87" s="1"/>
  <c r="AX15" i="83"/>
  <c r="S15" i="83" s="1"/>
  <c r="AC15" i="83" s="1"/>
  <c r="AB16" i="83" s="1"/>
  <c r="AK16" i="83" s="1"/>
  <c r="AT16" i="83" s="1"/>
  <c r="AX13" i="87"/>
  <c r="S13" i="87" s="1"/>
  <c r="AC13" i="87" s="1"/>
  <c r="AB14" i="87" s="1"/>
  <c r="AX12" i="83"/>
  <c r="S12" i="83" s="1"/>
  <c r="AC12" i="83" s="1"/>
  <c r="AB13" i="83" s="1"/>
  <c r="AX20" i="87"/>
  <c r="S20" i="87" s="1"/>
  <c r="AC20" i="87" s="1"/>
  <c r="AB21" i="87" s="1"/>
  <c r="AX12" i="87"/>
  <c r="S12" i="87" s="1"/>
  <c r="AC12" i="87" s="1"/>
  <c r="AB13" i="87" s="1"/>
  <c r="AX9" i="83"/>
  <c r="S9" i="83" s="1"/>
  <c r="AC9" i="83" s="1"/>
  <c r="AB10" i="83" s="1"/>
  <c r="AX19" i="87"/>
  <c r="S19" i="87" s="1"/>
  <c r="AC19" i="87" s="1"/>
  <c r="AB20" i="87" s="1"/>
  <c r="AJ20" i="87" s="1"/>
  <c r="AX9" i="87"/>
  <c r="S9" i="87" s="1"/>
  <c r="AC9" i="87" s="1"/>
  <c r="AB10" i="87" s="1"/>
  <c r="AX8" i="83"/>
  <c r="S8" i="83" s="1"/>
  <c r="AC8" i="83" s="1"/>
  <c r="AB9" i="83" s="1"/>
  <c r="AX18" i="87"/>
  <c r="S18" i="87" s="1"/>
  <c r="AC18" i="87" s="1"/>
  <c r="AB19" i="87" s="1"/>
  <c r="AX8" i="87"/>
  <c r="S8" i="87" s="1"/>
  <c r="AC8" i="87" s="1"/>
  <c r="AB9" i="87" s="1"/>
  <c r="AX7" i="83"/>
  <c r="S7" i="83" s="1"/>
  <c r="AC7" i="83" s="1"/>
  <c r="AB8" i="83" s="1"/>
  <c r="AX7" i="87"/>
  <c r="S7" i="87" s="1"/>
  <c r="AC7" i="87" s="1"/>
  <c r="AB8" i="87" s="1"/>
  <c r="AK8" i="87" s="1"/>
  <c r="AT8" i="87" s="1"/>
  <c r="AX13" i="83"/>
  <c r="S13" i="83" s="1"/>
  <c r="AC13" i="83" s="1"/>
  <c r="AB14" i="83" s="1"/>
  <c r="AE87" i="94"/>
  <c r="W88" i="94"/>
  <c r="AF87" i="94"/>
  <c r="AO87" i="94" s="1"/>
  <c r="AG87" i="94"/>
  <c r="AP87" i="94" s="1"/>
  <c r="Y87" i="50"/>
  <c r="X87" i="50"/>
  <c r="W88" i="85"/>
  <c r="AE87" i="85"/>
  <c r="AN87" i="85" s="1"/>
  <c r="AF87" i="85"/>
  <c r="AO87" i="85" s="1"/>
  <c r="AG87" i="85"/>
  <c r="AR86" i="94"/>
  <c r="AK88" i="87"/>
  <c r="AT88" i="87" s="1"/>
  <c r="AJ88" i="87"/>
  <c r="AJ82" i="87"/>
  <c r="AK82" i="87"/>
  <c r="AT82" i="87" s="1"/>
  <c r="AK76" i="87"/>
  <c r="AT76" i="87" s="1"/>
  <c r="AJ76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J28" i="87"/>
  <c r="AK28" i="87"/>
  <c r="AT28" i="87" s="1"/>
  <c r="AK22" i="87"/>
  <c r="AT22" i="87" s="1"/>
  <c r="AK16" i="87"/>
  <c r="AT16" i="87" s="1"/>
  <c r="AK10" i="87"/>
  <c r="AT10" i="87" s="1"/>
  <c r="AK84" i="87"/>
  <c r="AT84" i="87" s="1"/>
  <c r="AJ84" i="87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K10" i="83"/>
  <c r="AT10" i="83" s="1"/>
  <c r="AX3" i="83"/>
  <c r="S3" i="83" s="1"/>
  <c r="AC3" i="83" s="1"/>
  <c r="AI89" i="10"/>
  <c r="AN89" i="10"/>
  <c r="W88" i="98"/>
  <c r="AG87" i="98"/>
  <c r="AP87" i="98" s="1"/>
  <c r="AF87" i="98"/>
  <c r="AO87" i="98" s="1"/>
  <c r="AE87" i="98"/>
  <c r="AR86" i="98"/>
  <c r="AX89" i="83"/>
  <c r="S89" i="83" s="1"/>
  <c r="AC89" i="83" s="1"/>
  <c r="AF89" i="83"/>
  <c r="AO89" i="83" s="1"/>
  <c r="AO91" i="83" s="1"/>
  <c r="AG89" i="83"/>
  <c r="AP89" i="83" s="1"/>
  <c r="AP91" i="83" s="1"/>
  <c r="AE89" i="83"/>
  <c r="AJ81" i="87"/>
  <c r="AK81" i="87"/>
  <c r="AT81" i="87" s="1"/>
  <c r="AK69" i="87"/>
  <c r="AT69" i="87" s="1"/>
  <c r="AJ63" i="87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27" i="87"/>
  <c r="AK21" i="87"/>
  <c r="AT21" i="87" s="1"/>
  <c r="AJ21" i="87"/>
  <c r="AK15" i="87"/>
  <c r="AT15" i="87" s="1"/>
  <c r="AJ15" i="87"/>
  <c r="AJ9" i="87"/>
  <c r="AK9" i="87"/>
  <c r="AT9" i="87" s="1"/>
  <c r="AX5" i="87"/>
  <c r="S5" i="87" s="1"/>
  <c r="AC5" i="87" s="1"/>
  <c r="AB6" i="87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1" i="83"/>
  <c r="AT51" i="83" s="1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15" i="83"/>
  <c r="AT15" i="83" s="1"/>
  <c r="AK9" i="83"/>
  <c r="AT9" i="83" s="1"/>
  <c r="AJ9" i="83"/>
  <c r="AI86" i="50"/>
  <c r="AN86" i="50"/>
  <c r="AF89" i="82"/>
  <c r="AO89" i="82" s="1"/>
  <c r="AG89" i="82"/>
  <c r="AP89" i="82" s="1"/>
  <c r="W90" i="82"/>
  <c r="AE89" i="82"/>
  <c r="AR86" i="85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56" i="87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K20" i="87"/>
  <c r="AT20" i="87" s="1"/>
  <c r="AK14" i="87"/>
  <c r="AT14" i="87" s="1"/>
  <c r="AJ14" i="87"/>
  <c r="AJ86" i="83"/>
  <c r="AK86" i="83"/>
  <c r="AT86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K20" i="83"/>
  <c r="AT20" i="83" s="1"/>
  <c r="AJ14" i="83"/>
  <c r="AK14" i="83"/>
  <c r="AT14" i="83" s="1"/>
  <c r="AK8" i="83"/>
  <c r="AT8" i="83" s="1"/>
  <c r="AJ8" i="83"/>
  <c r="AR89" i="102"/>
  <c r="AI87" i="42"/>
  <c r="AN87" i="42"/>
  <c r="AH89" i="41"/>
  <c r="AQ89" i="41" s="1"/>
  <c r="AQ91" i="41" s="1"/>
  <c r="AZ3" i="41"/>
  <c r="AX88" i="41" s="1"/>
  <c r="S88" i="41" s="1"/>
  <c r="AC88" i="41" s="1"/>
  <c r="AB89" i="41" s="1"/>
  <c r="AX9" i="41"/>
  <c r="S9" i="41" s="1"/>
  <c r="AC9" i="41" s="1"/>
  <c r="AB10" i="41" s="1"/>
  <c r="AX10" i="41"/>
  <c r="S10" i="41" s="1"/>
  <c r="AC10" i="41" s="1"/>
  <c r="AB11" i="41" s="1"/>
  <c r="AX15" i="41"/>
  <c r="S15" i="41" s="1"/>
  <c r="AC15" i="41" s="1"/>
  <c r="AB16" i="41" s="1"/>
  <c r="AX19" i="41"/>
  <c r="S19" i="41" s="1"/>
  <c r="AC19" i="41" s="1"/>
  <c r="AB20" i="41" s="1"/>
  <c r="AX20" i="41"/>
  <c r="S20" i="41" s="1"/>
  <c r="AC20" i="41" s="1"/>
  <c r="AB21" i="41" s="1"/>
  <c r="AX23" i="41"/>
  <c r="S23" i="41" s="1"/>
  <c r="AC23" i="41" s="1"/>
  <c r="AB24" i="41" s="1"/>
  <c r="AX26" i="41"/>
  <c r="S26" i="41" s="1"/>
  <c r="AC26" i="41" s="1"/>
  <c r="AB27" i="41" s="1"/>
  <c r="AX27" i="41"/>
  <c r="S27" i="41" s="1"/>
  <c r="AC27" i="41" s="1"/>
  <c r="AB28" i="41" s="1"/>
  <c r="AX30" i="41"/>
  <c r="S30" i="41" s="1"/>
  <c r="AC30" i="41" s="1"/>
  <c r="AB31" i="41" s="1"/>
  <c r="AX32" i="41"/>
  <c r="S32" i="41" s="1"/>
  <c r="AC32" i="41" s="1"/>
  <c r="AB33" i="41" s="1"/>
  <c r="AX33" i="41"/>
  <c r="S33" i="41" s="1"/>
  <c r="AC33" i="41" s="1"/>
  <c r="AB34" i="41" s="1"/>
  <c r="AX36" i="41"/>
  <c r="S36" i="41" s="1"/>
  <c r="AC36" i="41" s="1"/>
  <c r="AB37" i="41" s="1"/>
  <c r="AX38" i="41"/>
  <c r="S38" i="41" s="1"/>
  <c r="AC38" i="41" s="1"/>
  <c r="AB39" i="41" s="1"/>
  <c r="AX39" i="41"/>
  <c r="S39" i="41" s="1"/>
  <c r="AC39" i="41" s="1"/>
  <c r="AB40" i="41" s="1"/>
  <c r="AX42" i="41"/>
  <c r="S42" i="41" s="1"/>
  <c r="AC42" i="41" s="1"/>
  <c r="AB43" i="41" s="1"/>
  <c r="AX44" i="41"/>
  <c r="S44" i="41" s="1"/>
  <c r="AC44" i="41" s="1"/>
  <c r="AB45" i="41" s="1"/>
  <c r="AX45" i="41"/>
  <c r="S45" i="41" s="1"/>
  <c r="AC45" i="41" s="1"/>
  <c r="AB46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90" i="102"/>
  <c r="AQ90" i="102" s="1"/>
  <c r="AJ86" i="87"/>
  <c r="AK86" i="87"/>
  <c r="AT86" i="87" s="1"/>
  <c r="AK79" i="87"/>
  <c r="AT79" i="87" s="1"/>
  <c r="AJ79" i="87"/>
  <c r="AK73" i="87"/>
  <c r="AT73" i="87" s="1"/>
  <c r="AJ73" i="87"/>
  <c r="AJ67" i="87"/>
  <c r="AK67" i="87"/>
  <c r="AT67" i="87" s="1"/>
  <c r="AK55" i="87"/>
  <c r="AT55" i="87" s="1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19" i="87"/>
  <c r="AT19" i="87" s="1"/>
  <c r="AK13" i="87"/>
  <c r="AT13" i="87" s="1"/>
  <c r="AJ13" i="87"/>
  <c r="AX6" i="87"/>
  <c r="S6" i="87" s="1"/>
  <c r="AC6" i="87" s="1"/>
  <c r="AB7" i="87" s="1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19" i="83"/>
  <c r="AK19" i="83"/>
  <c r="AT19" i="83" s="1"/>
  <c r="AJ13" i="83"/>
  <c r="AK13" i="83"/>
  <c r="AT13" i="83" s="1"/>
  <c r="AK7" i="83"/>
  <c r="AT7" i="83" s="1"/>
  <c r="AJ7" i="83"/>
  <c r="Y88" i="42"/>
  <c r="X88" i="42"/>
  <c r="Y89" i="99"/>
  <c r="X89" i="99"/>
  <c r="AH89" i="35"/>
  <c r="AQ89" i="35" s="1"/>
  <c r="AR88" i="41"/>
  <c r="Z90" i="102"/>
  <c r="AI88" i="99"/>
  <c r="AN88" i="99"/>
  <c r="AK87" i="87"/>
  <c r="AT87" i="87" s="1"/>
  <c r="AJ87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K18" i="83"/>
  <c r="AT18" i="83" s="1"/>
  <c r="AJ18" i="83"/>
  <c r="AX11" i="83"/>
  <c r="S11" i="83" s="1"/>
  <c r="AC11" i="83" s="1"/>
  <c r="AB12" i="83" s="1"/>
  <c r="AX5" i="83"/>
  <c r="S5" i="83" s="1"/>
  <c r="AC5" i="83" s="1"/>
  <c r="AB6" i="83" s="1"/>
  <c r="Y90" i="10"/>
  <c r="X90" i="10"/>
  <c r="Y88" i="90"/>
  <c r="X88" i="90"/>
  <c r="Y88" i="55"/>
  <c r="X88" i="55"/>
  <c r="W90" i="18"/>
  <c r="AF89" i="18"/>
  <c r="AO89" i="18" s="1"/>
  <c r="AE89" i="18"/>
  <c r="AG89" i="18"/>
  <c r="AP89" i="18" s="1"/>
  <c r="Z89" i="41"/>
  <c r="Y89" i="49"/>
  <c r="X89" i="49"/>
  <c r="AR88" i="35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H87" i="98"/>
  <c r="AQ87" i="98" s="1"/>
  <c r="AI88" i="49"/>
  <c r="AN88" i="49"/>
  <c r="AH87" i="94"/>
  <c r="AQ87" i="94" s="1"/>
  <c r="AE86" i="48"/>
  <c r="AF86" i="48"/>
  <c r="AO86" i="48" s="1"/>
  <c r="AG86" i="48"/>
  <c r="AP86" i="48" s="1"/>
  <c r="W87" i="48"/>
  <c r="AH87" i="85"/>
  <c r="AQ87" i="85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X16" i="87"/>
  <c r="S16" i="87" s="1"/>
  <c r="AC16" i="87" s="1"/>
  <c r="AB17" i="87" s="1"/>
  <c r="AX10" i="87"/>
  <c r="S10" i="87" s="1"/>
  <c r="AC10" i="87" s="1"/>
  <c r="AB11" i="87" s="1"/>
  <c r="AX4" i="87"/>
  <c r="S4" i="87" s="1"/>
  <c r="AC4" i="87" s="1"/>
  <c r="AB5" i="87" s="1"/>
  <c r="AJ89" i="83"/>
  <c r="AS89" i="83" s="1"/>
  <c r="AK89" i="83"/>
  <c r="AT89" i="83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N87" i="90"/>
  <c r="AI87" i="55"/>
  <c r="AN87" i="55"/>
  <c r="AJ25" i="87" l="1"/>
  <c r="AJ61" i="87"/>
  <c r="AJ8" i="87"/>
  <c r="AJ26" i="87"/>
  <c r="AJ33" i="87"/>
  <c r="AS33" i="87" s="1"/>
  <c r="AJ69" i="87"/>
  <c r="AS69" i="87" s="1"/>
  <c r="AE89" i="35"/>
  <c r="AK24" i="83"/>
  <c r="AT24" i="83" s="1"/>
  <c r="AK60" i="83"/>
  <c r="AT60" i="83" s="1"/>
  <c r="AX43" i="41"/>
  <c r="S43" i="41" s="1"/>
  <c r="AC43" i="41" s="1"/>
  <c r="AB44" i="41" s="1"/>
  <c r="AX37" i="41"/>
  <c r="S37" i="41" s="1"/>
  <c r="AC37" i="41" s="1"/>
  <c r="AB38" i="41" s="1"/>
  <c r="AK38" i="41" s="1"/>
  <c r="AT38" i="41" s="1"/>
  <c r="AX31" i="41"/>
  <c r="S31" i="41" s="1"/>
  <c r="AC31" i="41" s="1"/>
  <c r="AB32" i="41" s="1"/>
  <c r="AK32" i="41" s="1"/>
  <c r="AT32" i="41" s="1"/>
  <c r="AX25" i="41"/>
  <c r="S25" i="41" s="1"/>
  <c r="AC25" i="41" s="1"/>
  <c r="AB26" i="41" s="1"/>
  <c r="AX16" i="41"/>
  <c r="S16" i="41" s="1"/>
  <c r="AC16" i="41" s="1"/>
  <c r="AB17" i="41" s="1"/>
  <c r="AX8" i="41"/>
  <c r="S8" i="41" s="1"/>
  <c r="AC8" i="41" s="1"/>
  <c r="AB9" i="41" s="1"/>
  <c r="AJ20" i="83"/>
  <c r="AJ56" i="83"/>
  <c r="AJ62" i="87"/>
  <c r="AS62" i="87" s="1"/>
  <c r="AJ51" i="83"/>
  <c r="AJ16" i="83"/>
  <c r="AK52" i="83"/>
  <c r="AT52" i="83" s="1"/>
  <c r="AK85" i="83"/>
  <c r="AT85" i="83" s="1"/>
  <c r="AJ22" i="87"/>
  <c r="AL22" i="87" s="1"/>
  <c r="AU22" i="87" s="1"/>
  <c r="AG89" i="35"/>
  <c r="AP89" i="35" s="1"/>
  <c r="AJ15" i="83"/>
  <c r="AJ75" i="87"/>
  <c r="AF89" i="35"/>
  <c r="AO89" i="35" s="1"/>
  <c r="AK23" i="87"/>
  <c r="AT23" i="87" s="1"/>
  <c r="AK25" i="83"/>
  <c r="AT25" i="83" s="1"/>
  <c r="AX47" i="41"/>
  <c r="S47" i="41" s="1"/>
  <c r="AC47" i="41" s="1"/>
  <c r="AB48" i="41" s="1"/>
  <c r="AJ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X22" i="41"/>
  <c r="S22" i="41" s="1"/>
  <c r="AC22" i="41" s="1"/>
  <c r="AB23" i="41" s="1"/>
  <c r="AX14" i="41"/>
  <c r="S14" i="41" s="1"/>
  <c r="AC14" i="41" s="1"/>
  <c r="AB15" i="41" s="1"/>
  <c r="AK15" i="41" s="1"/>
  <c r="AT15" i="41" s="1"/>
  <c r="AX3" i="41"/>
  <c r="S3" i="41" s="1"/>
  <c r="AC3" i="41" s="1"/>
  <c r="AB4" i="41" s="1"/>
  <c r="AJ21" i="83"/>
  <c r="AJ57" i="83"/>
  <c r="AJ58" i="83"/>
  <c r="AI87" i="90"/>
  <c r="AJ24" i="87"/>
  <c r="AL24" i="87" s="1"/>
  <c r="AU24" i="87" s="1"/>
  <c r="AJ60" i="87"/>
  <c r="AS60" i="87" s="1"/>
  <c r="AJ84" i="83"/>
  <c r="AJ19" i="87"/>
  <c r="AJ55" i="87"/>
  <c r="AX46" i="41"/>
  <c r="S46" i="41" s="1"/>
  <c r="AC46" i="41" s="1"/>
  <c r="AB47" i="41" s="1"/>
  <c r="AX40" i="41"/>
  <c r="S40" i="41" s="1"/>
  <c r="AC40" i="41" s="1"/>
  <c r="AB41" i="41" s="1"/>
  <c r="AK41" i="41" s="1"/>
  <c r="AT41" i="41" s="1"/>
  <c r="AX34" i="41"/>
  <c r="S34" i="41" s="1"/>
  <c r="AC34" i="41" s="1"/>
  <c r="AB35" i="41" s="1"/>
  <c r="AK35" i="41" s="1"/>
  <c r="AT35" i="41" s="1"/>
  <c r="AX28" i="41"/>
  <c r="S28" i="41" s="1"/>
  <c r="AC28" i="41" s="1"/>
  <c r="AB29" i="41" s="1"/>
  <c r="AX21" i="41"/>
  <c r="S21" i="41" s="1"/>
  <c r="AC21" i="41" s="1"/>
  <c r="AB22" i="41" s="1"/>
  <c r="AX13" i="41"/>
  <c r="S13" i="41" s="1"/>
  <c r="AC13" i="41" s="1"/>
  <c r="AB14" i="41" s="1"/>
  <c r="AJ22" i="83"/>
  <c r="Z89" i="99"/>
  <c r="AX89" i="99" s="1"/>
  <c r="S89" i="99" s="1"/>
  <c r="AC89" i="99" s="1"/>
  <c r="Z88" i="42"/>
  <c r="AF88" i="42" s="1"/>
  <c r="AO88" i="42" s="1"/>
  <c r="AX7" i="41"/>
  <c r="S7" i="41" s="1"/>
  <c r="AC7" i="41" s="1"/>
  <c r="AB8" i="41" s="1"/>
  <c r="AX5" i="41"/>
  <c r="S5" i="41" s="1"/>
  <c r="AC5" i="41" s="1"/>
  <c r="AB6" i="41" s="1"/>
  <c r="Z87" i="50"/>
  <c r="AG87" i="50" s="1"/>
  <c r="AP87" i="50" s="1"/>
  <c r="AF87" i="50"/>
  <c r="AO87" i="50" s="1"/>
  <c r="AR87" i="55"/>
  <c r="AR88" i="49"/>
  <c r="AH89" i="49"/>
  <c r="AQ89" i="49" s="1"/>
  <c r="AQ91" i="49" s="1"/>
  <c r="AZ3" i="49"/>
  <c r="AX12" i="49" s="1"/>
  <c r="S12" i="49" s="1"/>
  <c r="AC12" i="49" s="1"/>
  <c r="AB13" i="49" s="1"/>
  <c r="AX18" i="49"/>
  <c r="S18" i="49" s="1"/>
  <c r="AC18" i="49" s="1"/>
  <c r="AB19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6" i="49"/>
  <c r="S86" i="49" s="1"/>
  <c r="AC86" i="49" s="1"/>
  <c r="AB87" i="49" s="1"/>
  <c r="AX88" i="49"/>
  <c r="S88" i="49" s="1"/>
  <c r="AC88" i="49" s="1"/>
  <c r="AB89" i="49" s="1"/>
  <c r="AI89" i="18"/>
  <c r="AN89" i="18"/>
  <c r="AH88" i="90"/>
  <c r="AQ88" i="90" s="1"/>
  <c r="AJ6" i="83"/>
  <c r="AK6" i="83"/>
  <c r="AT6" i="83" s="1"/>
  <c r="AS30" i="83"/>
  <c r="AL30" i="83"/>
  <c r="AU30" i="83" s="1"/>
  <c r="AS42" i="87"/>
  <c r="AL42" i="87"/>
  <c r="AU42" i="87" s="1"/>
  <c r="AS19" i="83"/>
  <c r="AL19" i="83"/>
  <c r="AU19" i="83" s="1"/>
  <c r="AS55" i="83"/>
  <c r="AL55" i="83"/>
  <c r="AU55" i="83" s="1"/>
  <c r="AS13" i="87"/>
  <c r="AL13" i="87"/>
  <c r="AU13" i="87" s="1"/>
  <c r="AS31" i="87"/>
  <c r="AL31" i="87"/>
  <c r="AU31" i="87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35" i="41"/>
  <c r="AK29" i="41"/>
  <c r="AT29" i="41" s="1"/>
  <c r="AJ29" i="41"/>
  <c r="AK23" i="41"/>
  <c r="AT23" i="41" s="1"/>
  <c r="AJ23" i="41"/>
  <c r="AK17" i="41"/>
  <c r="AT17" i="41" s="1"/>
  <c r="AK11" i="41"/>
  <c r="AT11" i="41" s="1"/>
  <c r="AK6" i="41"/>
  <c r="AT6" i="41" s="1"/>
  <c r="AS8" i="87"/>
  <c r="AL8" i="87"/>
  <c r="AU8" i="87" s="1"/>
  <c r="AS26" i="87"/>
  <c r="AL26" i="87"/>
  <c r="AU26" i="87" s="1"/>
  <c r="AR86" i="50"/>
  <c r="AS45" i="87"/>
  <c r="AL45" i="87"/>
  <c r="AU45" i="87" s="1"/>
  <c r="AS82" i="83"/>
  <c r="AL82" i="83"/>
  <c r="AU82" i="83" s="1"/>
  <c r="AJ10" i="87"/>
  <c r="AS46" i="87"/>
  <c r="AL46" i="87"/>
  <c r="AU46" i="87" s="1"/>
  <c r="AI87" i="94"/>
  <c r="AN87" i="94"/>
  <c r="AS17" i="83"/>
  <c r="AL17" i="83"/>
  <c r="AU17" i="83" s="1"/>
  <c r="AS29" i="87"/>
  <c r="AL29" i="87"/>
  <c r="AU29" i="87" s="1"/>
  <c r="AI89" i="87"/>
  <c r="AN89" i="87"/>
  <c r="AN91" i="87" s="1"/>
  <c r="Z89" i="49"/>
  <c r="Z88" i="90"/>
  <c r="AJ12" i="83"/>
  <c r="AK12" i="83"/>
  <c r="AT12" i="83" s="1"/>
  <c r="AS48" i="83"/>
  <c r="AL48" i="83"/>
  <c r="AU48" i="83" s="1"/>
  <c r="AS66" i="83"/>
  <c r="AL66" i="83"/>
  <c r="AU66" i="83" s="1"/>
  <c r="AS84" i="83"/>
  <c r="AL84" i="83"/>
  <c r="AU84" i="83" s="1"/>
  <c r="AS48" i="87"/>
  <c r="AL48" i="87"/>
  <c r="AU48" i="87" s="1"/>
  <c r="AS66" i="87"/>
  <c r="AL66" i="87"/>
  <c r="AU66" i="87" s="1"/>
  <c r="AS87" i="87"/>
  <c r="AL87" i="87"/>
  <c r="AU87" i="87" s="1"/>
  <c r="AH89" i="99"/>
  <c r="AQ89" i="99" s="1"/>
  <c r="AQ91" i="99" s="1"/>
  <c r="AX4" i="99"/>
  <c r="S4" i="99" s="1"/>
  <c r="AC4" i="99" s="1"/>
  <c r="AB5" i="99" s="1"/>
  <c r="AZ3" i="99"/>
  <c r="AX88" i="99" s="1"/>
  <c r="S88" i="99" s="1"/>
  <c r="AC88" i="99" s="1"/>
  <c r="AB89" i="99" s="1"/>
  <c r="AX10" i="99"/>
  <c r="S10" i="99" s="1"/>
  <c r="AC10" i="99" s="1"/>
  <c r="AB11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L7" i="83"/>
  <c r="AU7" i="83" s="1"/>
  <c r="AS7" i="83"/>
  <c r="AS43" i="83"/>
  <c r="AL43" i="83"/>
  <c r="AU43" i="83" s="1"/>
  <c r="AS49" i="87"/>
  <c r="AL49" i="87"/>
  <c r="AU49" i="87" s="1"/>
  <c r="AS67" i="87"/>
  <c r="AL67" i="87"/>
  <c r="AU67" i="87" s="1"/>
  <c r="AS86" i="87"/>
  <c r="AL86" i="87"/>
  <c r="AU86" i="87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K34" i="41"/>
  <c r="AT34" i="41" s="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S44" i="87"/>
  <c r="AL44" i="87"/>
  <c r="AU44" i="87" s="1"/>
  <c r="AL62" i="87"/>
  <c r="AU62" i="87" s="1"/>
  <c r="AS80" i="87"/>
  <c r="AL80" i="87"/>
  <c r="AU80" i="87" s="1"/>
  <c r="AI89" i="82"/>
  <c r="AN89" i="82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J10" i="83"/>
  <c r="AS28" i="83"/>
  <c r="AL28" i="83"/>
  <c r="AU28" i="83" s="1"/>
  <c r="AS46" i="83"/>
  <c r="AL46" i="83"/>
  <c r="AU46" i="83" s="1"/>
  <c r="AS64" i="83"/>
  <c r="AL64" i="83"/>
  <c r="AU64" i="83" s="1"/>
  <c r="AS28" i="87"/>
  <c r="AL28" i="87"/>
  <c r="AU28" i="87" s="1"/>
  <c r="AS64" i="87"/>
  <c r="AL64" i="87"/>
  <c r="AU64" i="87" s="1"/>
  <c r="AS82" i="87"/>
  <c r="AL82" i="87"/>
  <c r="AU82" i="87" s="1"/>
  <c r="AI87" i="85"/>
  <c r="AP87" i="85"/>
  <c r="AS23" i="83"/>
  <c r="AL23" i="83"/>
  <c r="AU23" i="83" s="1"/>
  <c r="AS77" i="83"/>
  <c r="AL77" i="83"/>
  <c r="AU77" i="83" s="1"/>
  <c r="AS47" i="87"/>
  <c r="AL47" i="87"/>
  <c r="AU47" i="87" s="1"/>
  <c r="AR87" i="90"/>
  <c r="AS41" i="83"/>
  <c r="AL41" i="83"/>
  <c r="AU41" i="83" s="1"/>
  <c r="Y90" i="18"/>
  <c r="X90" i="18"/>
  <c r="AS18" i="83"/>
  <c r="AL18" i="83"/>
  <c r="AU18" i="83" s="1"/>
  <c r="AS54" i="83"/>
  <c r="AL54" i="83"/>
  <c r="AU54" i="83" s="1"/>
  <c r="AS72" i="83"/>
  <c r="AL72" i="83"/>
  <c r="AU72" i="83" s="1"/>
  <c r="AB4" i="87"/>
  <c r="AJ3" i="87"/>
  <c r="AS30" i="87"/>
  <c r="AL30" i="87"/>
  <c r="AU30" i="87" s="1"/>
  <c r="AG89" i="99"/>
  <c r="AP89" i="99" s="1"/>
  <c r="AP91" i="99" s="1"/>
  <c r="AF89" i="99"/>
  <c r="AO89" i="99" s="1"/>
  <c r="AO91" i="99" s="1"/>
  <c r="AS25" i="83"/>
  <c r="AS61" i="83"/>
  <c r="AL61" i="83"/>
  <c r="AU61" i="83" s="1"/>
  <c r="AS79" i="83"/>
  <c r="AL79" i="83"/>
  <c r="AU79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9" i="41"/>
  <c r="AT9" i="41" s="1"/>
  <c r="AJ9" i="41"/>
  <c r="AS8" i="83"/>
  <c r="AL8" i="83"/>
  <c r="AU8" i="83" s="1"/>
  <c r="AS26" i="83"/>
  <c r="AL26" i="83"/>
  <c r="AU26" i="83" s="1"/>
  <c r="AS62" i="83"/>
  <c r="AL62" i="83"/>
  <c r="AU62" i="83" s="1"/>
  <c r="AS80" i="83"/>
  <c r="AL80" i="83"/>
  <c r="AU80" i="83" s="1"/>
  <c r="AS14" i="87"/>
  <c r="AL14" i="87"/>
  <c r="AU14" i="87" s="1"/>
  <c r="AS32" i="87"/>
  <c r="AL32" i="87"/>
  <c r="AU32" i="87" s="1"/>
  <c r="Y90" i="82"/>
  <c r="X90" i="82"/>
  <c r="AS63" i="83"/>
  <c r="AL63" i="83"/>
  <c r="AU63" i="83" s="1"/>
  <c r="AS15" i="87"/>
  <c r="AL15" i="87"/>
  <c r="AU15" i="87" s="1"/>
  <c r="AS51" i="87"/>
  <c r="AL51" i="87"/>
  <c r="AU51" i="87" s="1"/>
  <c r="AK89" i="87"/>
  <c r="AT89" i="87" s="1"/>
  <c r="Y88" i="98"/>
  <c r="X88" i="98"/>
  <c r="AS16" i="83"/>
  <c r="AL16" i="83"/>
  <c r="AU16" i="83" s="1"/>
  <c r="AL34" i="83"/>
  <c r="AU34" i="83" s="1"/>
  <c r="AS34" i="83"/>
  <c r="AJ16" i="87"/>
  <c r="AS34" i="87"/>
  <c r="AL34" i="87"/>
  <c r="AU34" i="87" s="1"/>
  <c r="AS52" i="87"/>
  <c r="AL52" i="87"/>
  <c r="AU52" i="87" s="1"/>
  <c r="AL88" i="87"/>
  <c r="AU88" i="87" s="1"/>
  <c r="AS88" i="87"/>
  <c r="AN89" i="35"/>
  <c r="AK5" i="87"/>
  <c r="AT5" i="87" s="1"/>
  <c r="AJ5" i="87"/>
  <c r="AS83" i="87"/>
  <c r="AL83" i="87"/>
  <c r="AU83" i="87" s="1"/>
  <c r="AS35" i="87"/>
  <c r="AL35" i="87"/>
  <c r="AU35" i="87" s="1"/>
  <c r="AS53" i="87"/>
  <c r="AL53" i="87"/>
  <c r="AU53" i="87" s="1"/>
  <c r="AS71" i="87"/>
  <c r="AL71" i="87"/>
  <c r="AU71" i="87" s="1"/>
  <c r="Y87" i="48"/>
  <c r="X87" i="48"/>
  <c r="Z87" i="48" s="1"/>
  <c r="AH88" i="55"/>
  <c r="AQ88" i="55" s="1"/>
  <c r="AH90" i="10"/>
  <c r="AQ90" i="10" s="1"/>
  <c r="AS36" i="83"/>
  <c r="AL36" i="83"/>
  <c r="AU36" i="83" s="1"/>
  <c r="AS49" i="83"/>
  <c r="AL49" i="83"/>
  <c r="AU49" i="83" s="1"/>
  <c r="AS67" i="83"/>
  <c r="AL67" i="83"/>
  <c r="AU67" i="83" s="1"/>
  <c r="AS87" i="83"/>
  <c r="AL87" i="83"/>
  <c r="AU87" i="83" s="1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44" i="83"/>
  <c r="AL44" i="83"/>
  <c r="AU44" i="83" s="1"/>
  <c r="AS50" i="87"/>
  <c r="AL50" i="87"/>
  <c r="AU50" i="87" s="1"/>
  <c r="AS68" i="87"/>
  <c r="AL68" i="87"/>
  <c r="AU68" i="87" s="1"/>
  <c r="AS85" i="87"/>
  <c r="AL85" i="87"/>
  <c r="AU85" i="87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AS52" i="83"/>
  <c r="AL52" i="83"/>
  <c r="AU52" i="83" s="1"/>
  <c r="AS70" i="83"/>
  <c r="AL70" i="83"/>
  <c r="AU70" i="83" s="1"/>
  <c r="AS85" i="83"/>
  <c r="AL85" i="83"/>
  <c r="AU85" i="83" s="1"/>
  <c r="AS70" i="87"/>
  <c r="AL70" i="87"/>
  <c r="AU70" i="87" s="1"/>
  <c r="AS65" i="87"/>
  <c r="AL65" i="87"/>
  <c r="AU65" i="87" s="1"/>
  <c r="AS59" i="83"/>
  <c r="AL59" i="83"/>
  <c r="AU59" i="83" s="1"/>
  <c r="AJ17" i="87"/>
  <c r="AK17" i="87"/>
  <c r="AT17" i="87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11" i="83"/>
  <c r="AK11" i="83"/>
  <c r="AT11" i="83" s="1"/>
  <c r="AS47" i="83"/>
  <c r="AL47" i="83"/>
  <c r="AU47" i="83" s="1"/>
  <c r="AS59" i="87"/>
  <c r="AL59" i="87"/>
  <c r="AU59" i="87" s="1"/>
  <c r="AS77" i="87"/>
  <c r="AL77" i="87"/>
  <c r="AU77" i="87" s="1"/>
  <c r="Z88" i="55"/>
  <c r="Z90" i="10"/>
  <c r="AL42" i="83"/>
  <c r="AU42" i="83" s="1"/>
  <c r="AS42" i="83"/>
  <c r="AS78" i="83"/>
  <c r="AL78" i="83"/>
  <c r="AU78" i="83" s="1"/>
  <c r="AK18" i="87"/>
  <c r="AT18" i="87" s="1"/>
  <c r="AJ18" i="87"/>
  <c r="AS36" i="87"/>
  <c r="AL36" i="87"/>
  <c r="AU36" i="87" s="1"/>
  <c r="AS54" i="87"/>
  <c r="AL54" i="87"/>
  <c r="AU54" i="87" s="1"/>
  <c r="AS72" i="87"/>
  <c r="AL72" i="87"/>
  <c r="AU72" i="87" s="1"/>
  <c r="AR88" i="99"/>
  <c r="AH88" i="42"/>
  <c r="AQ88" i="42" s="1"/>
  <c r="AS13" i="83"/>
  <c r="AL13" i="83"/>
  <c r="AU13" i="83" s="1"/>
  <c r="AS31" i="83"/>
  <c r="AL31" i="83"/>
  <c r="AU31" i="83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S50" i="83"/>
  <c r="AL50" i="83"/>
  <c r="AU50" i="83" s="1"/>
  <c r="AS20" i="87"/>
  <c r="AL20" i="87"/>
  <c r="AU20" i="87" s="1"/>
  <c r="AS38" i="87"/>
  <c r="AL38" i="87"/>
  <c r="AU38" i="87" s="1"/>
  <c r="AS15" i="83"/>
  <c r="AL15" i="83"/>
  <c r="AU15" i="83" s="1"/>
  <c r="AS21" i="87"/>
  <c r="AL21" i="87"/>
  <c r="AU21" i="87" s="1"/>
  <c r="AS75" i="87"/>
  <c r="AL75" i="87"/>
  <c r="AU75" i="87" s="1"/>
  <c r="AI89" i="83"/>
  <c r="AN89" i="83"/>
  <c r="AN91" i="83" s="1"/>
  <c r="AR89" i="10"/>
  <c r="AS58" i="83"/>
  <c r="AL58" i="83"/>
  <c r="AU58" i="83" s="1"/>
  <c r="AS84" i="87"/>
  <c r="AL84" i="87"/>
  <c r="AU84" i="87" s="1"/>
  <c r="AS76" i="87"/>
  <c r="AL76" i="87"/>
  <c r="AU76" i="87" s="1"/>
  <c r="Y88" i="85"/>
  <c r="X88" i="85"/>
  <c r="AS71" i="83"/>
  <c r="AL71" i="83"/>
  <c r="AU71" i="83" s="1"/>
  <c r="AK11" i="87"/>
  <c r="AT11" i="87" s="1"/>
  <c r="AJ11" i="87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AJ12" i="87"/>
  <c r="AK12" i="87"/>
  <c r="AT12" i="87" s="1"/>
  <c r="AS35" i="83"/>
  <c r="AL35" i="83"/>
  <c r="AU35" i="83" s="1"/>
  <c r="AS53" i="83"/>
  <c r="AL53" i="83"/>
  <c r="AU53" i="83" s="1"/>
  <c r="AS23" i="87"/>
  <c r="AL23" i="87"/>
  <c r="AU23" i="87" s="1"/>
  <c r="AS41" i="87"/>
  <c r="AL41" i="87"/>
  <c r="AU41" i="87" s="1"/>
  <c r="AI86" i="48"/>
  <c r="AN86" i="48"/>
  <c r="AS24" i="83"/>
  <c r="AL24" i="83"/>
  <c r="AU24" i="83" s="1"/>
  <c r="AS60" i="83"/>
  <c r="AL60" i="83"/>
  <c r="AU60" i="83" s="1"/>
  <c r="AS24" i="87"/>
  <c r="AS78" i="87"/>
  <c r="AL78" i="87"/>
  <c r="AU78" i="87" s="1"/>
  <c r="W91" i="102"/>
  <c r="AG90" i="102"/>
  <c r="AP90" i="102" s="1"/>
  <c r="AE90" i="102"/>
  <c r="AF90" i="102"/>
  <c r="AO90" i="102" s="1"/>
  <c r="AL37" i="83"/>
  <c r="AU37" i="83" s="1"/>
  <c r="AS37" i="83"/>
  <c r="AS73" i="83"/>
  <c r="AL73" i="83"/>
  <c r="AU73" i="83" s="1"/>
  <c r="AK7" i="87"/>
  <c r="AT7" i="87" s="1"/>
  <c r="AJ7" i="87"/>
  <c r="AJ84" i="41"/>
  <c r="AK84" i="41"/>
  <c r="AT84" i="41" s="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X17" i="41"/>
  <c r="S17" i="41" s="1"/>
  <c r="AC17" i="41" s="1"/>
  <c r="AB18" i="41" s="1"/>
  <c r="AX11" i="41"/>
  <c r="S11" i="41" s="1"/>
  <c r="AC11" i="41" s="1"/>
  <c r="AB12" i="41" s="1"/>
  <c r="AX4" i="41"/>
  <c r="S4" i="41" s="1"/>
  <c r="AC4" i="41" s="1"/>
  <c r="AB5" i="41" s="1"/>
  <c r="AR87" i="42"/>
  <c r="AS14" i="83"/>
  <c r="AL14" i="83"/>
  <c r="AU14" i="83" s="1"/>
  <c r="AS32" i="83"/>
  <c r="AL32" i="83"/>
  <c r="AU32" i="83" s="1"/>
  <c r="AS68" i="83"/>
  <c r="AL68" i="83"/>
  <c r="AU68" i="83" s="1"/>
  <c r="AS86" i="83"/>
  <c r="AL86" i="83"/>
  <c r="AU86" i="83" s="1"/>
  <c r="AS56" i="87"/>
  <c r="AL56" i="87"/>
  <c r="AU56" i="87" s="1"/>
  <c r="AS74" i="87"/>
  <c r="AL74" i="87"/>
  <c r="AU74" i="87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6" i="87"/>
  <c r="AK6" i="87"/>
  <c r="AT6" i="87" s="1"/>
  <c r="AS39" i="87"/>
  <c r="AL39" i="87"/>
  <c r="AU39" i="87" s="1"/>
  <c r="AS57" i="87"/>
  <c r="AL57" i="87"/>
  <c r="AU57" i="87" s="1"/>
  <c r="AI87" i="98"/>
  <c r="AN87" i="98"/>
  <c r="AB4" i="83"/>
  <c r="AJ3" i="83"/>
  <c r="AS22" i="83"/>
  <c r="AL22" i="83"/>
  <c r="AU22" i="83" s="1"/>
  <c r="AS40" i="83"/>
  <c r="AL40" i="83"/>
  <c r="AU40" i="83" s="1"/>
  <c r="AS76" i="83"/>
  <c r="AL76" i="83"/>
  <c r="AU76" i="83" s="1"/>
  <c r="AS40" i="87"/>
  <c r="AL40" i="87"/>
  <c r="AU40" i="87" s="1"/>
  <c r="AS58" i="87"/>
  <c r="AL58" i="87"/>
  <c r="AU58" i="87" s="1"/>
  <c r="AH87" i="50"/>
  <c r="AQ87" i="50" s="1"/>
  <c r="Y88" i="94"/>
  <c r="X88" i="94"/>
  <c r="Y90" i="35"/>
  <c r="X90" i="35"/>
  <c r="AI89" i="35" l="1"/>
  <c r="AK48" i="41"/>
  <c r="AT48" i="41" s="1"/>
  <c r="AJ38" i="41"/>
  <c r="AL33" i="87"/>
  <c r="AU33" i="87" s="1"/>
  <c r="AJ15" i="41"/>
  <c r="AE89" i="99"/>
  <c r="AK89" i="99" s="1"/>
  <c r="AT89" i="99" s="1"/>
  <c r="AJ34" i="41"/>
  <c r="AJ41" i="41"/>
  <c r="AX19" i="49"/>
  <c r="S19" i="49" s="1"/>
  <c r="AC19" i="49" s="1"/>
  <c r="AB20" i="49" s="1"/>
  <c r="AG88" i="42"/>
  <c r="AP88" i="42" s="1"/>
  <c r="AL60" i="87"/>
  <c r="AU60" i="87" s="1"/>
  <c r="AE88" i="42"/>
  <c r="AN88" i="42" s="1"/>
  <c r="AS22" i="87"/>
  <c r="AJ31" i="41"/>
  <c r="AL69" i="87"/>
  <c r="AU69" i="87" s="1"/>
  <c r="AJ3" i="41"/>
  <c r="AL25" i="83"/>
  <c r="AU25" i="83" s="1"/>
  <c r="AJ40" i="41"/>
  <c r="AS40" i="41" s="1"/>
  <c r="AJ47" i="41"/>
  <c r="AX17" i="49"/>
  <c r="S17" i="49" s="1"/>
  <c r="AC17" i="49" s="1"/>
  <c r="AB18" i="49" s="1"/>
  <c r="AE87" i="50"/>
  <c r="W89" i="42"/>
  <c r="AX3" i="99"/>
  <c r="S3" i="99" s="1"/>
  <c r="AC3" i="99" s="1"/>
  <c r="AX14" i="49"/>
  <c r="S14" i="49" s="1"/>
  <c r="AC14" i="49" s="1"/>
  <c r="AB15" i="49" s="1"/>
  <c r="AJ15" i="49" s="1"/>
  <c r="W88" i="50"/>
  <c r="AX9" i="99"/>
  <c r="S9" i="99" s="1"/>
  <c r="AC9" i="99" s="1"/>
  <c r="AB10" i="99" s="1"/>
  <c r="AX16" i="49"/>
  <c r="S16" i="49" s="1"/>
  <c r="AC16" i="49" s="1"/>
  <c r="AB17" i="49" s="1"/>
  <c r="AX8" i="99"/>
  <c r="S8" i="99" s="1"/>
  <c r="AC8" i="99" s="1"/>
  <c r="AB9" i="99" s="1"/>
  <c r="AX15" i="49"/>
  <c r="S15" i="49" s="1"/>
  <c r="AC15" i="49" s="1"/>
  <c r="AB16" i="49" s="1"/>
  <c r="AX9" i="49"/>
  <c r="S9" i="49" s="1"/>
  <c r="AC9" i="49" s="1"/>
  <c r="AB10" i="49" s="1"/>
  <c r="AK10" i="49" s="1"/>
  <c r="AT10" i="49" s="1"/>
  <c r="AX8" i="49"/>
  <c r="S8" i="49" s="1"/>
  <c r="AC8" i="49" s="1"/>
  <c r="AB9" i="49" s="1"/>
  <c r="AX13" i="49"/>
  <c r="S13" i="49" s="1"/>
  <c r="AC13" i="49" s="1"/>
  <c r="AB14" i="49" s="1"/>
  <c r="AX11" i="49"/>
  <c r="S11" i="49" s="1"/>
  <c r="AC11" i="49" s="1"/>
  <c r="AB12" i="49" s="1"/>
  <c r="AF87" i="48"/>
  <c r="AO87" i="48" s="1"/>
  <c r="AG87" i="48"/>
  <c r="AP87" i="48" s="1"/>
  <c r="W88" i="48"/>
  <c r="AE87" i="48"/>
  <c r="AK4" i="83"/>
  <c r="AT4" i="83" s="1"/>
  <c r="AT91" i="83" s="1"/>
  <c r="AJ4" i="83"/>
  <c r="AJ5" i="41"/>
  <c r="AK5" i="41"/>
  <c r="AT5" i="41" s="1"/>
  <c r="AS30" i="41"/>
  <c r="AL30" i="41"/>
  <c r="AU30" i="41" s="1"/>
  <c r="AS11" i="87"/>
  <c r="AL11" i="87"/>
  <c r="AU11" i="87" s="1"/>
  <c r="AS49" i="41"/>
  <c r="AL49" i="41"/>
  <c r="AU49" i="41" s="1"/>
  <c r="AJ24" i="41"/>
  <c r="AL42" i="41"/>
  <c r="AU42" i="41" s="1"/>
  <c r="AS42" i="41"/>
  <c r="AS60" i="41"/>
  <c r="AL60" i="41"/>
  <c r="AU60" i="41" s="1"/>
  <c r="AS78" i="41"/>
  <c r="AL78" i="41"/>
  <c r="AU78" i="41" s="1"/>
  <c r="AI90" i="102"/>
  <c r="AN90" i="102"/>
  <c r="AS12" i="87"/>
  <c r="AL12" i="87"/>
  <c r="AU12" i="87" s="1"/>
  <c r="AJ19" i="41"/>
  <c r="AK19" i="41"/>
  <c r="AT19" i="41" s="1"/>
  <c r="AS43" i="41"/>
  <c r="AL43" i="41"/>
  <c r="AU43" i="41" s="1"/>
  <c r="AS79" i="41"/>
  <c r="AL79" i="41"/>
  <c r="AU79" i="41" s="1"/>
  <c r="AE88" i="55"/>
  <c r="W89" i="55"/>
  <c r="AF88" i="55"/>
  <c r="AO88" i="55" s="1"/>
  <c r="AG88" i="55"/>
  <c r="AP88" i="55" s="1"/>
  <c r="AS20" i="41"/>
  <c r="AL20" i="41"/>
  <c r="AU20" i="41" s="1"/>
  <c r="AS74" i="41"/>
  <c r="AL74" i="41"/>
  <c r="AU74" i="41" s="1"/>
  <c r="AS3" i="41"/>
  <c r="AL3" i="41"/>
  <c r="AU3" i="41" s="1"/>
  <c r="AS21" i="41"/>
  <c r="AL21" i="41"/>
  <c r="AU21" i="41" s="1"/>
  <c r="AS57" i="41"/>
  <c r="AL57" i="41"/>
  <c r="AU57" i="41" s="1"/>
  <c r="AS75" i="41"/>
  <c r="AL75" i="41"/>
  <c r="AU75" i="41" s="1"/>
  <c r="AR87" i="85"/>
  <c r="AS10" i="41"/>
  <c r="AL10" i="41"/>
  <c r="AU10" i="41" s="1"/>
  <c r="AS46" i="41"/>
  <c r="AL46" i="41"/>
  <c r="AU46" i="41" s="1"/>
  <c r="AS64" i="41"/>
  <c r="AL64" i="41"/>
  <c r="AU64" i="41" s="1"/>
  <c r="AS82" i="41"/>
  <c r="AL82" i="41"/>
  <c r="AU82" i="4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5" i="99"/>
  <c r="S5" i="99" s="1"/>
  <c r="AC5" i="99" s="1"/>
  <c r="AB6" i="99" s="1"/>
  <c r="AS12" i="83"/>
  <c r="AL12" i="83"/>
  <c r="AU12" i="83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R89" i="18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X10" i="49"/>
  <c r="S10" i="49" s="1"/>
  <c r="AC10" i="49" s="1"/>
  <c r="AB11" i="49" s="1"/>
  <c r="AX5" i="49"/>
  <c r="S5" i="49" s="1"/>
  <c r="AC5" i="49" s="1"/>
  <c r="AB6" i="49" s="1"/>
  <c r="AI87" i="50"/>
  <c r="AN87" i="50"/>
  <c r="AK25" i="41"/>
  <c r="AT25" i="41" s="1"/>
  <c r="AJ25" i="41"/>
  <c r="AS61" i="41"/>
  <c r="AL61" i="41"/>
  <c r="AU61" i="41" s="1"/>
  <c r="AS26" i="41"/>
  <c r="AL26" i="41"/>
  <c r="AU26" i="41" s="1"/>
  <c r="AS62" i="41"/>
  <c r="AL62" i="41"/>
  <c r="AU62" i="41" s="1"/>
  <c r="AS80" i="41"/>
  <c r="AL80" i="41"/>
  <c r="AU80" i="41" s="1"/>
  <c r="AR89" i="35"/>
  <c r="AH88" i="98"/>
  <c r="AQ88" i="98" s="1"/>
  <c r="AJ4" i="41"/>
  <c r="AK4" i="41"/>
  <c r="AT4" i="41" s="1"/>
  <c r="AS39" i="41"/>
  <c r="AL39" i="41"/>
  <c r="AU39" i="41" s="1"/>
  <c r="AS10" i="83"/>
  <c r="AL10" i="83"/>
  <c r="AU10" i="83" s="1"/>
  <c r="AR89" i="82"/>
  <c r="AS28" i="41"/>
  <c r="AL28" i="41"/>
  <c r="AU28" i="41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J3" i="99"/>
  <c r="AB4" i="99"/>
  <c r="AF88" i="90"/>
  <c r="AO88" i="90" s="1"/>
  <c r="AE88" i="90"/>
  <c r="W89" i="90"/>
  <c r="AG88" i="90"/>
  <c r="AP88" i="90" s="1"/>
  <c r="AS10" i="87"/>
  <c r="AL10" i="87"/>
  <c r="AU10" i="87" s="1"/>
  <c r="AJ6" i="4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X4" i="49"/>
  <c r="S4" i="49" s="1"/>
  <c r="AC4" i="49" s="1"/>
  <c r="AB5" i="49" s="1"/>
  <c r="AS3" i="83"/>
  <c r="AL3" i="83"/>
  <c r="AU3" i="83" s="1"/>
  <c r="AS48" i="41"/>
  <c r="AL48" i="41"/>
  <c r="AU48" i="41" s="1"/>
  <c r="AS5" i="83"/>
  <c r="AL5" i="83"/>
  <c r="AU5" i="83" s="1"/>
  <c r="AS31" i="41"/>
  <c r="AL31" i="41"/>
  <c r="AU31" i="41" s="1"/>
  <c r="AS67" i="41"/>
  <c r="AL67" i="41"/>
  <c r="AU67" i="41" s="1"/>
  <c r="AL85" i="41"/>
  <c r="AU85" i="41" s="1"/>
  <c r="AS85" i="41"/>
  <c r="AS11" i="83"/>
  <c r="AL11" i="83"/>
  <c r="AU11" i="83" s="1"/>
  <c r="AS17" i="87"/>
  <c r="AL17" i="87"/>
  <c r="AU17" i="87" s="1"/>
  <c r="AS8" i="41"/>
  <c r="AL8" i="41"/>
  <c r="AU8" i="41" s="1"/>
  <c r="AS44" i="41"/>
  <c r="AL44" i="41"/>
  <c r="AU44" i="41" s="1"/>
  <c r="AS16" i="87"/>
  <c r="AL16" i="87"/>
  <c r="AU16" i="87" s="1"/>
  <c r="Z88" i="98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L81" i="41"/>
  <c r="AU81" i="41" s="1"/>
  <c r="AS81" i="41"/>
  <c r="AS3" i="87"/>
  <c r="AL3" i="87"/>
  <c r="AU3" i="87" s="1"/>
  <c r="AL34" i="41"/>
  <c r="AU34" i="41" s="1"/>
  <c r="AS34" i="41"/>
  <c r="AS52" i="41"/>
  <c r="AL52" i="41"/>
  <c r="AU52" i="41" s="1"/>
  <c r="AS70" i="41"/>
  <c r="AL70" i="41"/>
  <c r="AU70" i="41" s="1"/>
  <c r="AS87" i="41"/>
  <c r="AL87" i="41"/>
  <c r="AU87" i="41" s="1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K13" i="49"/>
  <c r="AT13" i="49" s="1"/>
  <c r="AJ13" i="49"/>
  <c r="AI89" i="41"/>
  <c r="AN89" i="41"/>
  <c r="AN91" i="41" s="1"/>
  <c r="AS32" i="41"/>
  <c r="AL32" i="41"/>
  <c r="AU32" i="41" s="1"/>
  <c r="AS88" i="41"/>
  <c r="AL88" i="41"/>
  <c r="AU88" i="41" s="1"/>
  <c r="AH90" i="82"/>
  <c r="AQ90" i="82" s="1"/>
  <c r="AJ4" i="87"/>
  <c r="AK4" i="87"/>
  <c r="AT4" i="87" s="1"/>
  <c r="AT91" i="87" s="1"/>
  <c r="AS16" i="41"/>
  <c r="AL16" i="41"/>
  <c r="AU16" i="41" s="1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5" i="99"/>
  <c r="AT5" i="99" s="1"/>
  <c r="AJ11" i="41"/>
  <c r="AK85" i="49"/>
  <c r="AT85" i="49" s="1"/>
  <c r="AJ85" i="49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X7" i="49"/>
  <c r="S7" i="49" s="1"/>
  <c r="AC7" i="49" s="1"/>
  <c r="AB8" i="49" s="1"/>
  <c r="Y89" i="42"/>
  <c r="X89" i="42"/>
  <c r="AH88" i="85"/>
  <c r="AQ88" i="85" s="1"/>
  <c r="AS66" i="41"/>
  <c r="AL66" i="41"/>
  <c r="AU66" i="41" s="1"/>
  <c r="Y91" i="102"/>
  <c r="X91" i="102"/>
  <c r="Z88" i="85"/>
  <c r="AS84" i="41"/>
  <c r="AL84" i="41"/>
  <c r="AU84" i="41" s="1"/>
  <c r="AR89" i="83"/>
  <c r="AR91" i="83" s="1"/>
  <c r="AL89" i="83"/>
  <c r="AU89" i="83" s="1"/>
  <c r="AR87" i="98"/>
  <c r="AS6" i="87"/>
  <c r="AL6" i="87"/>
  <c r="AU6" i="87" s="1"/>
  <c r="AK12" i="41"/>
  <c r="AT12" i="41" s="1"/>
  <c r="AJ12" i="41"/>
  <c r="AS36" i="41"/>
  <c r="AL36" i="41"/>
  <c r="AU36" i="41" s="1"/>
  <c r="AS54" i="41"/>
  <c r="AL54" i="41"/>
  <c r="AU54" i="41" s="1"/>
  <c r="AS72" i="41"/>
  <c r="AL72" i="41"/>
  <c r="AU72" i="41" s="1"/>
  <c r="AS7" i="87"/>
  <c r="AL7" i="87"/>
  <c r="AU7" i="87" s="1"/>
  <c r="AJ7" i="41"/>
  <c r="AK7" i="41"/>
  <c r="AT7" i="41" s="1"/>
  <c r="AL37" i="41"/>
  <c r="AU37" i="41" s="1"/>
  <c r="AS37" i="4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L5" i="87"/>
  <c r="AU5" i="87" s="1"/>
  <c r="AS5" i="87"/>
  <c r="Z90" i="82"/>
  <c r="AL15" i="41"/>
  <c r="AU15" i="41" s="1"/>
  <c r="AS15" i="41"/>
  <c r="AS33" i="41"/>
  <c r="AL33" i="41"/>
  <c r="AU33" i="41" s="1"/>
  <c r="AS51" i="41"/>
  <c r="AL51" i="41"/>
  <c r="AU51" i="41" s="1"/>
  <c r="AS69" i="41"/>
  <c r="AL69" i="41"/>
  <c r="AU69" i="41" s="1"/>
  <c r="AS86" i="41"/>
  <c r="AL86" i="41"/>
  <c r="AU86" i="41" s="1"/>
  <c r="AH90" i="18"/>
  <c r="AQ90" i="18" s="1"/>
  <c r="AL40" i="41"/>
  <c r="AU40" i="41" s="1"/>
  <c r="AS58" i="41"/>
  <c r="AL58" i="41"/>
  <c r="AU58" i="41" s="1"/>
  <c r="AK87" i="99"/>
  <c r="AT87" i="99" s="1"/>
  <c r="AJ87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X19" i="99"/>
  <c r="S19" i="99" s="1"/>
  <c r="AC19" i="99" s="1"/>
  <c r="AB20" i="99" s="1"/>
  <c r="AX13" i="99"/>
  <c r="S13" i="99" s="1"/>
  <c r="AC13" i="99" s="1"/>
  <c r="AB14" i="99" s="1"/>
  <c r="AX7" i="99"/>
  <c r="S7" i="99" s="1"/>
  <c r="AC7" i="99" s="1"/>
  <c r="AB8" i="99" s="1"/>
  <c r="AR89" i="87"/>
  <c r="AR91" i="87" s="1"/>
  <c r="AL89" i="87"/>
  <c r="AU89" i="87" s="1"/>
  <c r="AR87" i="94"/>
  <c r="AJ17" i="41"/>
  <c r="AS35" i="41"/>
  <c r="AL35" i="41"/>
  <c r="AU35" i="41" s="1"/>
  <c r="AL53" i="41"/>
  <c r="AU53" i="41" s="1"/>
  <c r="AS53" i="4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K62" i="49"/>
  <c r="AT62" i="49" s="1"/>
  <c r="AJ62" i="49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K14" i="49"/>
  <c r="AT14" i="49" s="1"/>
  <c r="AX6" i="49"/>
  <c r="S6" i="49" s="1"/>
  <c r="AC6" i="49" s="1"/>
  <c r="AB7" i="49" s="1"/>
  <c r="Y88" i="50"/>
  <c r="X88" i="50"/>
  <c r="AI88" i="42"/>
  <c r="AH88" i="94"/>
  <c r="AQ88" i="94" s="1"/>
  <c r="Z88" i="94"/>
  <c r="AR86" i="48"/>
  <c r="AH90" i="35"/>
  <c r="AQ90" i="35" s="1"/>
  <c r="Z90" i="35"/>
  <c r="AJ18" i="41"/>
  <c r="AK18" i="41"/>
  <c r="AT18" i="41" s="1"/>
  <c r="AJ13" i="41"/>
  <c r="AK13" i="41"/>
  <c r="AT13" i="41" s="1"/>
  <c r="AS55" i="41"/>
  <c r="AL55" i="41"/>
  <c r="AU55" i="41" s="1"/>
  <c r="AS18" i="87"/>
  <c r="AL18" i="87"/>
  <c r="AU18" i="87" s="1"/>
  <c r="AG90" i="10"/>
  <c r="AP90" i="10" s="1"/>
  <c r="W91" i="10"/>
  <c r="AF90" i="10"/>
  <c r="AO90" i="10" s="1"/>
  <c r="AE90" i="10"/>
  <c r="AS38" i="41"/>
  <c r="AL38" i="41"/>
  <c r="AU38" i="41" s="1"/>
  <c r="AS56" i="41"/>
  <c r="AL56" i="41"/>
  <c r="AU56" i="41" s="1"/>
  <c r="AH87" i="48"/>
  <c r="AQ87" i="48" s="1"/>
  <c r="Z90" i="18"/>
  <c r="AK89" i="41"/>
  <c r="AT89" i="41" s="1"/>
  <c r="AS22" i="41"/>
  <c r="AL22" i="41"/>
  <c r="AU22" i="41" s="1"/>
  <c r="AS76" i="41"/>
  <c r="AL76" i="41"/>
  <c r="AU76" i="41" s="1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S71" i="41"/>
  <c r="AL71" i="41"/>
  <c r="AU71" i="41" s="1"/>
  <c r="AS6" i="83"/>
  <c r="AL6" i="83"/>
  <c r="AU6" i="83" s="1"/>
  <c r="AJ86" i="49"/>
  <c r="AK86" i="49"/>
  <c r="AT86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X3" i="49"/>
  <c r="S3" i="49" s="1"/>
  <c r="AC3" i="49" s="1"/>
  <c r="AK15" i="49" l="1"/>
  <c r="AT15" i="49" s="1"/>
  <c r="AN89" i="99"/>
  <c r="AN91" i="99" s="1"/>
  <c r="AI89" i="99"/>
  <c r="AJ5" i="99"/>
  <c r="AJ10" i="49"/>
  <c r="AJ14" i="49"/>
  <c r="AS14" i="49" s="1"/>
  <c r="AJ9" i="49"/>
  <c r="AS31" i="99"/>
  <c r="AL31" i="99"/>
  <c r="AU31" i="99" s="1"/>
  <c r="AS49" i="99"/>
  <c r="AL49" i="99"/>
  <c r="AU49" i="99" s="1"/>
  <c r="AS67" i="99"/>
  <c r="AL67" i="99"/>
  <c r="AU67" i="99" s="1"/>
  <c r="AS85" i="99"/>
  <c r="AL85" i="99"/>
  <c r="AU85" i="99" s="1"/>
  <c r="AI90" i="10"/>
  <c r="AN90" i="10"/>
  <c r="AG90" i="35"/>
  <c r="AP90" i="35" s="1"/>
  <c r="W91" i="35"/>
  <c r="AF90" i="35"/>
  <c r="AO90" i="35" s="1"/>
  <c r="AE90" i="35"/>
  <c r="AS44" i="49"/>
  <c r="AL44" i="49"/>
  <c r="AU44" i="49" s="1"/>
  <c r="AS62" i="49"/>
  <c r="AL62" i="49"/>
  <c r="AU62" i="49" s="1"/>
  <c r="AS50" i="99"/>
  <c r="AL50" i="99"/>
  <c r="AU50" i="99" s="1"/>
  <c r="AS87" i="99"/>
  <c r="AL87" i="99"/>
  <c r="AU87" i="99" s="1"/>
  <c r="AR89" i="99"/>
  <c r="AR91" i="99" s="1"/>
  <c r="AL89" i="99"/>
  <c r="AU89" i="9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15" i="99"/>
  <c r="AL15" i="99"/>
  <c r="AU15" i="99" s="1"/>
  <c r="AS51" i="99"/>
  <c r="AL51" i="99"/>
  <c r="AU51" i="99" s="1"/>
  <c r="AL86" i="99"/>
  <c r="AU86" i="99" s="1"/>
  <c r="AS86" i="99"/>
  <c r="AS22" i="49"/>
  <c r="AL22" i="49"/>
  <c r="AU22" i="49" s="1"/>
  <c r="AS58" i="49"/>
  <c r="AL58" i="49"/>
  <c r="AU58" i="49" s="1"/>
  <c r="AS76" i="49"/>
  <c r="AL76" i="49"/>
  <c r="AU76" i="49" s="1"/>
  <c r="AS58" i="99"/>
  <c r="AL58" i="99"/>
  <c r="AU58" i="99" s="1"/>
  <c r="AS76" i="99"/>
  <c r="AL76" i="99"/>
  <c r="AU76" i="99" s="1"/>
  <c r="AK5" i="49"/>
  <c r="AT5" i="49" s="1"/>
  <c r="AJ5" i="49"/>
  <c r="AS17" i="99"/>
  <c r="AL17" i="99"/>
  <c r="AU17" i="99" s="1"/>
  <c r="AS53" i="99"/>
  <c r="AL53" i="99"/>
  <c r="AU53" i="99" s="1"/>
  <c r="AS25" i="41"/>
  <c r="AL25" i="41"/>
  <c r="AU25" i="41" s="1"/>
  <c r="AL18" i="49"/>
  <c r="AU18" i="49" s="1"/>
  <c r="AS18" i="49"/>
  <c r="AS36" i="49"/>
  <c r="AL36" i="49"/>
  <c r="AU36" i="49" s="1"/>
  <c r="AK6" i="99"/>
  <c r="AT6" i="99" s="1"/>
  <c r="AJ6" i="99"/>
  <c r="AJ7" i="49"/>
  <c r="AK7" i="49"/>
  <c r="AT7" i="49" s="1"/>
  <c r="AS26" i="49"/>
  <c r="AL26" i="49"/>
  <c r="AU26" i="49" s="1"/>
  <c r="AS80" i="49"/>
  <c r="AL80" i="49"/>
  <c r="AU80" i="49" s="1"/>
  <c r="AK8" i="99"/>
  <c r="AT8" i="99" s="1"/>
  <c r="AJ8" i="99"/>
  <c r="AS32" i="99"/>
  <c r="AL32" i="99"/>
  <c r="AU32" i="99" s="1"/>
  <c r="AS68" i="99"/>
  <c r="AL68" i="99"/>
  <c r="AU68" i="99" s="1"/>
  <c r="AS7" i="41"/>
  <c r="AL7" i="41"/>
  <c r="AU7" i="41" s="1"/>
  <c r="AH89" i="42"/>
  <c r="AQ89" i="42" s="1"/>
  <c r="AS75" i="49"/>
  <c r="AL75" i="49"/>
  <c r="AU75" i="49" s="1"/>
  <c r="AS11" i="41"/>
  <c r="AL11" i="41"/>
  <c r="AU11" i="41" s="1"/>
  <c r="AS33" i="99"/>
  <c r="AL33" i="99"/>
  <c r="AU33" i="99" s="1"/>
  <c r="AS69" i="99"/>
  <c r="AL69" i="99"/>
  <c r="AU69" i="99" s="1"/>
  <c r="AS9" i="49"/>
  <c r="AL9" i="49"/>
  <c r="AU9" i="49" s="1"/>
  <c r="AS46" i="49"/>
  <c r="AL46" i="49"/>
  <c r="AU46" i="49" s="1"/>
  <c r="AL64" i="49"/>
  <c r="AU64" i="49" s="1"/>
  <c r="AS64" i="49"/>
  <c r="AI89" i="49"/>
  <c r="AN89" i="49"/>
  <c r="AN91" i="49" s="1"/>
  <c r="AL28" i="99"/>
  <c r="AU28" i="99" s="1"/>
  <c r="AS28" i="99"/>
  <c r="AS46" i="99"/>
  <c r="AL46" i="99"/>
  <c r="AU46" i="99" s="1"/>
  <c r="AS82" i="99"/>
  <c r="AL82" i="99"/>
  <c r="AU82" i="99" s="1"/>
  <c r="W89" i="98"/>
  <c r="AF88" i="98"/>
  <c r="AO88" i="98" s="1"/>
  <c r="AG88" i="98"/>
  <c r="AE88" i="98"/>
  <c r="AN88" i="98" s="1"/>
  <c r="AS29" i="49"/>
  <c r="AL29" i="49"/>
  <c r="AU29" i="49" s="1"/>
  <c r="AL47" i="49"/>
  <c r="AU47" i="49" s="1"/>
  <c r="AS47" i="49"/>
  <c r="AK4" i="99"/>
  <c r="AT4" i="99" s="1"/>
  <c r="AJ4" i="99"/>
  <c r="AS41" i="99"/>
  <c r="AL41" i="99"/>
  <c r="AU41" i="99" s="1"/>
  <c r="AL59" i="99"/>
  <c r="AU59" i="99" s="1"/>
  <c r="AS59" i="99"/>
  <c r="AT91" i="41"/>
  <c r="AS54" i="49"/>
  <c r="AL54" i="49"/>
  <c r="AU54" i="49" s="1"/>
  <c r="AS72" i="49"/>
  <c r="AL72" i="49"/>
  <c r="AU72" i="49" s="1"/>
  <c r="AJ12" i="99"/>
  <c r="AK12" i="99"/>
  <c r="AT12" i="99" s="1"/>
  <c r="AR90" i="102"/>
  <c r="AJ3" i="49"/>
  <c r="AB4" i="49"/>
  <c r="AS79" i="49"/>
  <c r="AL79" i="49"/>
  <c r="AU79" i="49" s="1"/>
  <c r="AS31" i="49"/>
  <c r="AL31" i="49"/>
  <c r="AU31" i="49" s="1"/>
  <c r="AS67" i="49"/>
  <c r="AL67" i="49"/>
  <c r="AU67" i="49" s="1"/>
  <c r="Y91" i="10"/>
  <c r="X91" i="10"/>
  <c r="AF88" i="94"/>
  <c r="AO88" i="94" s="1"/>
  <c r="W89" i="94"/>
  <c r="AE88" i="94"/>
  <c r="AG88" i="94"/>
  <c r="AP88" i="94" s="1"/>
  <c r="AL14" i="49"/>
  <c r="AU14" i="49" s="1"/>
  <c r="AS50" i="49"/>
  <c r="AL50" i="49"/>
  <c r="AU50" i="49" s="1"/>
  <c r="AS68" i="49"/>
  <c r="AL68" i="49"/>
  <c r="AU68" i="49" s="1"/>
  <c r="AS17" i="41"/>
  <c r="AL17" i="41"/>
  <c r="AU17" i="41" s="1"/>
  <c r="AK14" i="99"/>
  <c r="AT14" i="99" s="1"/>
  <c r="AJ14" i="99"/>
  <c r="AS38" i="99"/>
  <c r="AL38" i="99"/>
  <c r="AU38" i="99" s="1"/>
  <c r="AS74" i="99"/>
  <c r="AL74" i="99"/>
  <c r="AU74" i="99" s="1"/>
  <c r="AF88" i="85"/>
  <c r="AO88" i="85" s="1"/>
  <c r="AE88" i="85"/>
  <c r="W89" i="85"/>
  <c r="AG88" i="85"/>
  <c r="AP88" i="85" s="1"/>
  <c r="Z89" i="42"/>
  <c r="AS21" i="49"/>
  <c r="AL21" i="49"/>
  <c r="AU21" i="49" s="1"/>
  <c r="AS39" i="49"/>
  <c r="AL39" i="49"/>
  <c r="AU39" i="49" s="1"/>
  <c r="AS57" i="49"/>
  <c r="AL57" i="49"/>
  <c r="AU57" i="49" s="1"/>
  <c r="AS5" i="99"/>
  <c r="AL5" i="99"/>
  <c r="AU5" i="99" s="1"/>
  <c r="AS21" i="99"/>
  <c r="AL21" i="99"/>
  <c r="AU21" i="99" s="1"/>
  <c r="AS39" i="99"/>
  <c r="AL39" i="99"/>
  <c r="AU39" i="99" s="1"/>
  <c r="AS57" i="99"/>
  <c r="AL57" i="99"/>
  <c r="AU57" i="99" s="1"/>
  <c r="AS28" i="49"/>
  <c r="AL28" i="49"/>
  <c r="AU28" i="49" s="1"/>
  <c r="AS82" i="49"/>
  <c r="AL82" i="49"/>
  <c r="AU82" i="49" s="1"/>
  <c r="AS10" i="99"/>
  <c r="AL10" i="99"/>
  <c r="AU10" i="99" s="1"/>
  <c r="AS64" i="99"/>
  <c r="AL64" i="99"/>
  <c r="AU64" i="99" s="1"/>
  <c r="AS10" i="49"/>
  <c r="AL10" i="49"/>
  <c r="AU10" i="49" s="1"/>
  <c r="AS65" i="49"/>
  <c r="AL65" i="49"/>
  <c r="AU65" i="49" s="1"/>
  <c r="AS83" i="49"/>
  <c r="AL83" i="49"/>
  <c r="AU83" i="49" s="1"/>
  <c r="AS3" i="99"/>
  <c r="AL3" i="99"/>
  <c r="AU3" i="99" s="1"/>
  <c r="AS23" i="99"/>
  <c r="AL23" i="99"/>
  <c r="AU23" i="99" s="1"/>
  <c r="AS77" i="99"/>
  <c r="AL77" i="99"/>
  <c r="AU77" i="99" s="1"/>
  <c r="AS4" i="41"/>
  <c r="AL4" i="41"/>
  <c r="AU4" i="41" s="1"/>
  <c r="AS60" i="49"/>
  <c r="AL60" i="49"/>
  <c r="AU60" i="49" s="1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Y89" i="55"/>
  <c r="X89" i="55"/>
  <c r="AS24" i="41"/>
  <c r="AL24" i="41"/>
  <c r="AU24" i="41" s="1"/>
  <c r="AI87" i="48"/>
  <c r="AN87" i="48"/>
  <c r="AS25" i="49"/>
  <c r="AL25" i="49"/>
  <c r="AU25" i="49" s="1"/>
  <c r="AS61" i="49"/>
  <c r="AL61" i="49"/>
  <c r="AU61" i="49" s="1"/>
  <c r="AS13" i="41"/>
  <c r="AL13" i="41"/>
  <c r="AU13" i="41" s="1"/>
  <c r="AR88" i="42"/>
  <c r="AS32" i="49"/>
  <c r="AL32" i="49"/>
  <c r="AU32" i="49" s="1"/>
  <c r="AS88" i="49"/>
  <c r="AL88" i="49"/>
  <c r="AU88" i="49" s="1"/>
  <c r="AJ20" i="99"/>
  <c r="AK20" i="99"/>
  <c r="AT20" i="99" s="1"/>
  <c r="AS56" i="99"/>
  <c r="AL56" i="99"/>
  <c r="AU56" i="99" s="1"/>
  <c r="AH91" i="102"/>
  <c r="AQ91" i="102" s="1"/>
  <c r="AS27" i="49"/>
  <c r="AL27" i="49"/>
  <c r="AU27" i="49" s="1"/>
  <c r="AS63" i="49"/>
  <c r="AL63" i="49"/>
  <c r="AU63" i="49" s="1"/>
  <c r="AS81" i="49"/>
  <c r="AL81" i="49"/>
  <c r="AU81" i="49" s="1"/>
  <c r="AS75" i="99"/>
  <c r="AL75" i="99"/>
  <c r="AU75" i="99" s="1"/>
  <c r="AS34" i="49"/>
  <c r="AL34" i="49"/>
  <c r="AU34" i="49" s="1"/>
  <c r="AS87" i="49"/>
  <c r="AL87" i="49"/>
  <c r="AU87" i="49" s="1"/>
  <c r="AS34" i="99"/>
  <c r="AL34" i="99"/>
  <c r="AU34" i="99" s="1"/>
  <c r="AS52" i="99"/>
  <c r="AL52" i="99"/>
  <c r="AU52" i="99" s="1"/>
  <c r="AS70" i="99"/>
  <c r="AL70" i="99"/>
  <c r="AU70" i="99" s="1"/>
  <c r="AS35" i="49"/>
  <c r="AL35" i="49"/>
  <c r="AU35" i="49" s="1"/>
  <c r="AS53" i="49"/>
  <c r="AL53" i="49"/>
  <c r="AU53" i="49" s="1"/>
  <c r="AS71" i="49"/>
  <c r="AL71" i="49"/>
  <c r="AU71" i="49" s="1"/>
  <c r="AK89" i="49"/>
  <c r="AT89" i="49" s="1"/>
  <c r="AS11" i="99"/>
  <c r="AL11" i="99"/>
  <c r="AU11" i="99" s="1"/>
  <c r="AL29" i="99"/>
  <c r="AU29" i="99" s="1"/>
  <c r="AS29" i="99"/>
  <c r="AR87" i="50"/>
  <c r="AS24" i="49"/>
  <c r="AL24" i="49"/>
  <c r="AU24" i="49" s="1"/>
  <c r="AS42" i="49"/>
  <c r="AL42" i="49"/>
  <c r="AU42" i="49" s="1"/>
  <c r="AS78" i="49"/>
  <c r="AL78" i="49"/>
  <c r="AU78" i="49" s="1"/>
  <c r="AS24" i="99"/>
  <c r="AL24" i="99"/>
  <c r="AU24" i="99" s="1"/>
  <c r="AS60" i="99"/>
  <c r="AL60" i="99"/>
  <c r="AU60" i="99" s="1"/>
  <c r="AS78" i="99"/>
  <c r="AL78" i="99"/>
  <c r="AU78" i="99" s="1"/>
  <c r="AI88" i="55"/>
  <c r="AN88" i="55"/>
  <c r="AS19" i="41"/>
  <c r="AL19" i="41"/>
  <c r="AU19" i="41" s="1"/>
  <c r="Y88" i="48"/>
  <c r="X88" i="48"/>
  <c r="AJ7" i="99"/>
  <c r="AK7" i="99"/>
  <c r="AT7" i="99" s="1"/>
  <c r="AG90" i="18"/>
  <c r="AP90" i="18" s="1"/>
  <c r="W91" i="18"/>
  <c r="AF90" i="18"/>
  <c r="AO90" i="18" s="1"/>
  <c r="AE90" i="18"/>
  <c r="AS12" i="49"/>
  <c r="AL12" i="49"/>
  <c r="AU12" i="49" s="1"/>
  <c r="AS86" i="49"/>
  <c r="AL86" i="49"/>
  <c r="AU86" i="49" s="1"/>
  <c r="AJ19" i="99"/>
  <c r="AK19" i="99"/>
  <c r="AT19" i="99" s="1"/>
  <c r="AS37" i="99"/>
  <c r="AL37" i="99"/>
  <c r="AU37" i="99" s="1"/>
  <c r="AS19" i="49"/>
  <c r="AL19" i="49"/>
  <c r="AU19" i="49" s="1"/>
  <c r="AS37" i="49"/>
  <c r="AL37" i="49"/>
  <c r="AU37" i="49" s="1"/>
  <c r="AS73" i="49"/>
  <c r="AL73" i="49"/>
  <c r="AU73" i="49" s="1"/>
  <c r="AS25" i="99"/>
  <c r="AL25" i="99"/>
  <c r="AU25" i="99" s="1"/>
  <c r="AS43" i="99"/>
  <c r="AL43" i="99"/>
  <c r="AU43" i="99" s="1"/>
  <c r="AH88" i="50"/>
  <c r="AQ88" i="50" s="1"/>
  <c r="AS44" i="99"/>
  <c r="AL44" i="99"/>
  <c r="AU44" i="99" s="1"/>
  <c r="AS80" i="99"/>
  <c r="AL80" i="99"/>
  <c r="AU80" i="99" s="1"/>
  <c r="AS12" i="41"/>
  <c r="AL12" i="41"/>
  <c r="AU12" i="41" s="1"/>
  <c r="Z91" i="102"/>
  <c r="AK8" i="49"/>
  <c r="AT8" i="49" s="1"/>
  <c r="AJ8" i="49"/>
  <c r="AS45" i="49"/>
  <c r="AL45" i="49"/>
  <c r="AU45" i="49" s="1"/>
  <c r="AS9" i="99"/>
  <c r="AL9" i="99"/>
  <c r="AU9" i="99" s="1"/>
  <c r="AS45" i="99"/>
  <c r="AL45" i="99"/>
  <c r="AU45" i="99" s="1"/>
  <c r="AS81" i="99"/>
  <c r="AL81" i="99"/>
  <c r="AU81" i="99" s="1"/>
  <c r="AR89" i="41"/>
  <c r="AR91" i="41" s="1"/>
  <c r="AL89" i="41"/>
  <c r="AU89" i="41" s="1"/>
  <c r="AS16" i="49"/>
  <c r="AL16" i="49"/>
  <c r="AU16" i="49" s="1"/>
  <c r="AS52" i="49"/>
  <c r="AL52" i="49"/>
  <c r="AU52" i="49" s="1"/>
  <c r="AS70" i="49"/>
  <c r="AL70" i="49"/>
  <c r="AU70" i="49" s="1"/>
  <c r="AS16" i="99"/>
  <c r="AL16" i="99"/>
  <c r="AU16" i="99" s="1"/>
  <c r="AS88" i="99"/>
  <c r="AL88" i="99"/>
  <c r="AU88" i="99" s="1"/>
  <c r="AS17" i="49"/>
  <c r="AL17" i="49"/>
  <c r="AU17" i="49" s="1"/>
  <c r="Y89" i="90"/>
  <c r="X89" i="90"/>
  <c r="AS47" i="99"/>
  <c r="AL47" i="99"/>
  <c r="AU47" i="99" s="1"/>
  <c r="AS65" i="99"/>
  <c r="AL65" i="99"/>
  <c r="AU65" i="99" s="1"/>
  <c r="AS83" i="99"/>
  <c r="AL83" i="99"/>
  <c r="AU83" i="99" s="1"/>
  <c r="AK6" i="49"/>
  <c r="AT6" i="49" s="1"/>
  <c r="AJ6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42" i="99"/>
  <c r="AL42" i="99"/>
  <c r="AU42" i="99" s="1"/>
  <c r="AS5" i="41"/>
  <c r="AL5" i="41"/>
  <c r="AU5" i="41" s="1"/>
  <c r="AS49" i="49"/>
  <c r="AL49" i="49"/>
  <c r="AU49" i="49" s="1"/>
  <c r="AJ13" i="99"/>
  <c r="AK13" i="99"/>
  <c r="AT13" i="99" s="1"/>
  <c r="AS55" i="99"/>
  <c r="AL55" i="99"/>
  <c r="AU55" i="99" s="1"/>
  <c r="AL73" i="99"/>
  <c r="AU73" i="99" s="1"/>
  <c r="AS73" i="99"/>
  <c r="AS55" i="49"/>
  <c r="AL55" i="49"/>
  <c r="AU55" i="49" s="1"/>
  <c r="AS43" i="49"/>
  <c r="AL43" i="49"/>
  <c r="AU43" i="49" s="1"/>
  <c r="AS61" i="99"/>
  <c r="AL61" i="99"/>
  <c r="AU61" i="99" s="1"/>
  <c r="AS79" i="99"/>
  <c r="AL79" i="99"/>
  <c r="AU79" i="99" s="1"/>
  <c r="AS18" i="41"/>
  <c r="AL18" i="41"/>
  <c r="AU18" i="41" s="1"/>
  <c r="Z88" i="50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AS26" i="99"/>
  <c r="AL26" i="99"/>
  <c r="AU26" i="99" s="1"/>
  <c r="AS62" i="99"/>
  <c r="AL62" i="99"/>
  <c r="AU62" i="99" s="1"/>
  <c r="AF90" i="82"/>
  <c r="AO90" i="82" s="1"/>
  <c r="AE90" i="82"/>
  <c r="AG90" i="82"/>
  <c r="AP90" i="82" s="1"/>
  <c r="W91" i="82"/>
  <c r="AS85" i="49"/>
  <c r="AL85" i="49"/>
  <c r="AU85" i="49" s="1"/>
  <c r="AS27" i="99"/>
  <c r="AL27" i="99"/>
  <c r="AU27" i="99" s="1"/>
  <c r="AS63" i="99"/>
  <c r="AL63" i="99"/>
  <c r="AU63" i="99" s="1"/>
  <c r="AL4" i="87"/>
  <c r="AU4" i="87" s="1"/>
  <c r="AU91" i="87" s="1"/>
  <c r="C11" i="87" s="1"/>
  <c r="F31" i="57" s="1"/>
  <c r="AS4" i="87"/>
  <c r="AS91" i="87" s="1"/>
  <c r="AS13" i="49"/>
  <c r="AL13" i="49"/>
  <c r="AU13" i="49" s="1"/>
  <c r="AS40" i="49"/>
  <c r="AL40" i="49"/>
  <c r="AU40" i="49" s="1"/>
  <c r="AS22" i="99"/>
  <c r="AL22" i="99"/>
  <c r="AU22" i="99" s="1"/>
  <c r="AS40" i="99"/>
  <c r="AL40" i="99"/>
  <c r="AU40" i="9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S6" i="41"/>
  <c r="AL6" i="41"/>
  <c r="AU6" i="41" s="1"/>
  <c r="AI88" i="90"/>
  <c r="AN88" i="90"/>
  <c r="AS35" i="99"/>
  <c r="AL35" i="99"/>
  <c r="AU35" i="99" s="1"/>
  <c r="AS71" i="99"/>
  <c r="AL71" i="99"/>
  <c r="AU71" i="99" s="1"/>
  <c r="AK11" i="49"/>
  <c r="AT11" i="49" s="1"/>
  <c r="AJ11" i="4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L4" i="83"/>
  <c r="AU4" i="83" s="1"/>
  <c r="AU91" i="83" s="1"/>
  <c r="C11" i="83" s="1"/>
  <c r="F27" i="57" s="1"/>
  <c r="AS4" i="83"/>
  <c r="AS91" i="83" s="1"/>
  <c r="AU91" i="41" l="1"/>
  <c r="C11" i="41" s="1"/>
  <c r="AS91" i="41"/>
  <c r="AS8" i="49"/>
  <c r="AL8" i="49"/>
  <c r="AU8" i="49" s="1"/>
  <c r="AH89" i="55"/>
  <c r="AQ89" i="55" s="1"/>
  <c r="AQ91" i="55" s="1"/>
  <c r="AZ3" i="55"/>
  <c r="AX17" i="55" s="1"/>
  <c r="S17" i="55" s="1"/>
  <c r="AC17" i="55" s="1"/>
  <c r="AB18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7" i="55"/>
  <c r="S87" i="55" s="1"/>
  <c r="AC87" i="55" s="1"/>
  <c r="AB88" i="55" s="1"/>
  <c r="AX88" i="55"/>
  <c r="S88" i="55" s="1"/>
  <c r="AC88" i="55" s="1"/>
  <c r="AB89" i="55" s="1"/>
  <c r="AI88" i="85"/>
  <c r="AN88" i="85"/>
  <c r="AS14" i="99"/>
  <c r="AL14" i="99"/>
  <c r="AU14" i="99" s="1"/>
  <c r="AI88" i="94"/>
  <c r="AN88" i="94"/>
  <c r="AJ4" i="49"/>
  <c r="AK4" i="49"/>
  <c r="AT4" i="49" s="1"/>
  <c r="AT91" i="49" s="1"/>
  <c r="AS8" i="99"/>
  <c r="AL8" i="99"/>
  <c r="AU8" i="99" s="1"/>
  <c r="Y91" i="35"/>
  <c r="Z91" i="35" s="1"/>
  <c r="X91" i="35"/>
  <c r="AE88" i="50"/>
  <c r="AG88" i="50"/>
  <c r="AP88" i="50" s="1"/>
  <c r="W89" i="50"/>
  <c r="AF88" i="50"/>
  <c r="AO88" i="50" s="1"/>
  <c r="AS20" i="99"/>
  <c r="AL20" i="99"/>
  <c r="AU20" i="99" s="1"/>
  <c r="Z89" i="55"/>
  <c r="Y89" i="94"/>
  <c r="X89" i="94"/>
  <c r="AS3" i="49"/>
  <c r="AL3" i="49"/>
  <c r="AU3" i="49" s="1"/>
  <c r="Y89" i="98"/>
  <c r="X89" i="98"/>
  <c r="AS7" i="49"/>
  <c r="AL7" i="49"/>
  <c r="AU7" i="49" s="1"/>
  <c r="AS6" i="49"/>
  <c r="AL6" i="49"/>
  <c r="AU6" i="49" s="1"/>
  <c r="W92" i="102"/>
  <c r="AG91" i="102"/>
  <c r="AP91" i="102" s="1"/>
  <c r="AF91" i="102"/>
  <c r="AO91" i="102" s="1"/>
  <c r="AE91" i="102"/>
  <c r="AS7" i="99"/>
  <c r="AL7" i="99"/>
  <c r="AU7" i="99" s="1"/>
  <c r="W90" i="42"/>
  <c r="AG89" i="42"/>
  <c r="AP89" i="42" s="1"/>
  <c r="AE89" i="42"/>
  <c r="AF89" i="42"/>
  <c r="AO89" i="42" s="1"/>
  <c r="Y91" i="82"/>
  <c r="X91" i="82"/>
  <c r="AS19" i="99"/>
  <c r="AL19" i="99"/>
  <c r="AU19" i="99" s="1"/>
  <c r="AI90" i="18"/>
  <c r="AN90" i="18"/>
  <c r="AH88" i="48"/>
  <c r="AQ88" i="48" s="1"/>
  <c r="AR88" i="55"/>
  <c r="AR87" i="48"/>
  <c r="AH91" i="10"/>
  <c r="AQ91" i="10" s="1"/>
  <c r="AS4" i="99"/>
  <c r="AL4" i="99"/>
  <c r="AU4" i="99" s="1"/>
  <c r="AS6" i="99"/>
  <c r="AL6" i="99"/>
  <c r="AU6" i="99" s="1"/>
  <c r="AS5" i="49"/>
  <c r="AL5" i="49"/>
  <c r="AU5" i="49" s="1"/>
  <c r="AR90" i="10"/>
  <c r="AL11" i="49"/>
  <c r="AU11" i="49" s="1"/>
  <c r="AS11" i="49"/>
  <c r="AH89" i="90"/>
  <c r="AQ89" i="90" s="1"/>
  <c r="Z88" i="48"/>
  <c r="AS18" i="99"/>
  <c r="AL18" i="99"/>
  <c r="AU18" i="99" s="1"/>
  <c r="Z91" i="10"/>
  <c r="AT91" i="99"/>
  <c r="AR89" i="49"/>
  <c r="AR91" i="49" s="1"/>
  <c r="AL89" i="49"/>
  <c r="AU89" i="49" s="1"/>
  <c r="AI90" i="35"/>
  <c r="AN90" i="35"/>
  <c r="AR88" i="90"/>
  <c r="AI90" i="82"/>
  <c r="AN90" i="82"/>
  <c r="AS13" i="99"/>
  <c r="AL13" i="99"/>
  <c r="AU13" i="99" s="1"/>
  <c r="Z89" i="90"/>
  <c r="X91" i="18"/>
  <c r="Y91" i="18"/>
  <c r="Z91" i="18" s="1"/>
  <c r="Y89" i="85"/>
  <c r="X89" i="85"/>
  <c r="AS12" i="99"/>
  <c r="AL12" i="99"/>
  <c r="AU12" i="99" s="1"/>
  <c r="AI88" i="98"/>
  <c r="AP88" i="98"/>
  <c r="AX18" i="55" l="1"/>
  <c r="S18" i="55" s="1"/>
  <c r="AC18" i="55" s="1"/>
  <c r="AB19" i="55" s="1"/>
  <c r="AX16" i="55"/>
  <c r="S16" i="55" s="1"/>
  <c r="AC16" i="55" s="1"/>
  <c r="AB17" i="55" s="1"/>
  <c r="Z89" i="85"/>
  <c r="Z89" i="94"/>
  <c r="AX12" i="55"/>
  <c r="S12" i="55" s="1"/>
  <c r="AC12" i="55" s="1"/>
  <c r="AB13" i="55" s="1"/>
  <c r="AX11" i="55"/>
  <c r="S11" i="55" s="1"/>
  <c r="AC11" i="55" s="1"/>
  <c r="AB12" i="55" s="1"/>
  <c r="AX4" i="55"/>
  <c r="S4" i="55" s="1"/>
  <c r="AC4" i="55" s="1"/>
  <c r="AB5" i="55" s="1"/>
  <c r="AX10" i="55"/>
  <c r="S10" i="55" s="1"/>
  <c r="AC10" i="55" s="1"/>
  <c r="AB11" i="55" s="1"/>
  <c r="Z91" i="82"/>
  <c r="AX9" i="55"/>
  <c r="S9" i="55" s="1"/>
  <c r="AC9" i="55" s="1"/>
  <c r="AB10" i="55" s="1"/>
  <c r="AS91" i="99"/>
  <c r="AX8" i="55"/>
  <c r="S8" i="55" s="1"/>
  <c r="AC8" i="55" s="1"/>
  <c r="AB9" i="55" s="1"/>
  <c r="AU91" i="99"/>
  <c r="C11" i="99" s="1"/>
  <c r="F43" i="57" s="1"/>
  <c r="AX7" i="55"/>
  <c r="S7" i="55" s="1"/>
  <c r="AC7" i="55" s="1"/>
  <c r="AB8" i="55" s="1"/>
  <c r="W92" i="82"/>
  <c r="AF91" i="82"/>
  <c r="AO91" i="82" s="1"/>
  <c r="AE91" i="82"/>
  <c r="AG91" i="82"/>
  <c r="AP91" i="82" s="1"/>
  <c r="AG91" i="18"/>
  <c r="AP91" i="18" s="1"/>
  <c r="AF91" i="18"/>
  <c r="AO91" i="18" s="1"/>
  <c r="AE91" i="18"/>
  <c r="W92" i="18"/>
  <c r="AE91" i="35"/>
  <c r="W92" i="35"/>
  <c r="AF91" i="35"/>
  <c r="AO91" i="35" s="1"/>
  <c r="AG91" i="35"/>
  <c r="AP91" i="35" s="1"/>
  <c r="AR90" i="35"/>
  <c r="Y90" i="42"/>
  <c r="X90" i="42"/>
  <c r="AH89" i="94"/>
  <c r="AQ89" i="94" s="1"/>
  <c r="AH91" i="35"/>
  <c r="AQ91" i="35" s="1"/>
  <c r="AS4" i="49"/>
  <c r="AS91" i="49" s="1"/>
  <c r="AL4" i="49"/>
  <c r="AU4" i="49" s="1"/>
  <c r="AU91" i="49" s="1"/>
  <c r="C11" i="49" s="1"/>
  <c r="AR88" i="85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X3" i="55"/>
  <c r="S3" i="55" s="1"/>
  <c r="AC3" i="55" s="1"/>
  <c r="W89" i="48"/>
  <c r="AE88" i="48"/>
  <c r="AF88" i="48"/>
  <c r="AO88" i="48" s="1"/>
  <c r="AG88" i="48"/>
  <c r="AP88" i="48" s="1"/>
  <c r="AH89" i="98"/>
  <c r="AQ89" i="98" s="1"/>
  <c r="W90" i="94"/>
  <c r="AE89" i="94"/>
  <c r="AF89" i="94"/>
  <c r="AO89" i="94" s="1"/>
  <c r="AG89" i="94"/>
  <c r="AP89" i="94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R88" i="98"/>
  <c r="AR90" i="82"/>
  <c r="AR90" i="18"/>
  <c r="Y92" i="102"/>
  <c r="X92" i="102"/>
  <c r="Z92" i="102" s="1"/>
  <c r="Z89" i="98"/>
  <c r="AR88" i="94"/>
  <c r="AJ88" i="55"/>
  <c r="AK88" i="55"/>
  <c r="AT88" i="55" s="1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H91" i="18"/>
  <c r="AQ91" i="18" s="1"/>
  <c r="Y89" i="50"/>
  <c r="X89" i="50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K14" i="55"/>
  <c r="AT14" i="55" s="1"/>
  <c r="AJ14" i="55"/>
  <c r="AJ8" i="55"/>
  <c r="AK8" i="55"/>
  <c r="AT8" i="55" s="1"/>
  <c r="AH89" i="85"/>
  <c r="AQ89" i="85" s="1"/>
  <c r="AF89" i="90"/>
  <c r="AO89" i="90" s="1"/>
  <c r="W90" i="90"/>
  <c r="AE89" i="90"/>
  <c r="AG89" i="90"/>
  <c r="AP89" i="90" s="1"/>
  <c r="AF91" i="10"/>
  <c r="AO91" i="10" s="1"/>
  <c r="W92" i="10"/>
  <c r="AE91" i="10"/>
  <c r="AG91" i="10"/>
  <c r="AP91" i="10" s="1"/>
  <c r="AI89" i="42"/>
  <c r="AN89" i="42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7" i="55"/>
  <c r="AT87" i="55" s="1"/>
  <c r="AJ87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G89" i="85"/>
  <c r="AP89" i="85" s="1"/>
  <c r="AE89" i="85"/>
  <c r="AF89" i="85"/>
  <c r="AO89" i="85" s="1"/>
  <c r="W90" i="85"/>
  <c r="AH91" i="82"/>
  <c r="AQ91" i="82" s="1"/>
  <c r="AI91" i="102"/>
  <c r="AN91" i="102"/>
  <c r="AI88" i="50"/>
  <c r="AN88" i="50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W93" i="102" l="1"/>
  <c r="AG92" i="102"/>
  <c r="AP92" i="102" s="1"/>
  <c r="AE92" i="102"/>
  <c r="AF92" i="102"/>
  <c r="AO92" i="102" s="1"/>
  <c r="AI89" i="85"/>
  <c r="AN89" i="85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H89" i="50"/>
  <c r="AQ89" i="50" s="1"/>
  <c r="AL52" i="55"/>
  <c r="AU52" i="55" s="1"/>
  <c r="AS52" i="55"/>
  <c r="AS70" i="55"/>
  <c r="AL70" i="55"/>
  <c r="AU70" i="55" s="1"/>
  <c r="AS35" i="55"/>
  <c r="AL35" i="55"/>
  <c r="AU35" i="55" s="1"/>
  <c r="AL53" i="55"/>
  <c r="AU53" i="55" s="1"/>
  <c r="AS53" i="55"/>
  <c r="Y90" i="94"/>
  <c r="X90" i="94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2" i="35"/>
  <c r="X92" i="35"/>
  <c r="AS31" i="55"/>
  <c r="AL31" i="55"/>
  <c r="AU31" i="55" s="1"/>
  <c r="AS37" i="55"/>
  <c r="AL37" i="55"/>
  <c r="AU37" i="55" s="1"/>
  <c r="AS55" i="55"/>
  <c r="AL55" i="55"/>
  <c r="AU55" i="55" s="1"/>
  <c r="AS19" i="55"/>
  <c r="AL19" i="55"/>
  <c r="AU19" i="55" s="1"/>
  <c r="AS73" i="55"/>
  <c r="AL73" i="55"/>
  <c r="AU73" i="55" s="1"/>
  <c r="AR88" i="50"/>
  <c r="AS44" i="55"/>
  <c r="AL44" i="55"/>
  <c r="AU44" i="55" s="1"/>
  <c r="AS80" i="55"/>
  <c r="AL80" i="55"/>
  <c r="AU80" i="55" s="1"/>
  <c r="AI89" i="55"/>
  <c r="AN89" i="55"/>
  <c r="AN91" i="55" s="1"/>
  <c r="AI91" i="10"/>
  <c r="AN91" i="10"/>
  <c r="Y90" i="90"/>
  <c r="X90" i="90"/>
  <c r="Z90" i="90" s="1"/>
  <c r="Z89" i="50"/>
  <c r="AS15" i="55"/>
  <c r="AL15" i="55"/>
  <c r="AU15" i="55" s="1"/>
  <c r="AS34" i="55"/>
  <c r="AL34" i="55"/>
  <c r="AU34" i="55" s="1"/>
  <c r="AS88" i="55"/>
  <c r="AL88" i="55"/>
  <c r="AU88" i="55" s="1"/>
  <c r="AS16" i="55"/>
  <c r="AL16" i="55"/>
  <c r="AU16" i="55" s="1"/>
  <c r="AS71" i="55"/>
  <c r="AL71" i="55"/>
  <c r="AU71" i="55" s="1"/>
  <c r="AK89" i="55"/>
  <c r="AT89" i="55" s="1"/>
  <c r="AS66" i="55"/>
  <c r="AL66" i="55"/>
  <c r="AU66" i="55" s="1"/>
  <c r="AI91" i="35"/>
  <c r="AN91" i="35"/>
  <c r="AK7" i="55"/>
  <c r="AT7" i="55" s="1"/>
  <c r="AJ7" i="55"/>
  <c r="AS26" i="55"/>
  <c r="AL26" i="55"/>
  <c r="AU26" i="55" s="1"/>
  <c r="AS62" i="55"/>
  <c r="AL62" i="55"/>
  <c r="AU62" i="55" s="1"/>
  <c r="Y92" i="10"/>
  <c r="X92" i="10"/>
  <c r="AS45" i="55"/>
  <c r="AL45" i="55"/>
  <c r="AU45" i="55" s="1"/>
  <c r="AS63" i="55"/>
  <c r="AL63" i="55"/>
  <c r="AU63" i="55" s="1"/>
  <c r="AS81" i="55"/>
  <c r="AL81" i="55"/>
  <c r="AU81" i="55" s="1"/>
  <c r="AS18" i="55"/>
  <c r="AL18" i="55"/>
  <c r="AU18" i="55" s="1"/>
  <c r="AS22" i="55"/>
  <c r="AL22" i="55"/>
  <c r="AU22" i="55" s="1"/>
  <c r="AS58" i="55"/>
  <c r="AL58" i="55"/>
  <c r="AU58" i="55" s="1"/>
  <c r="AJ5" i="55"/>
  <c r="AL23" i="55"/>
  <c r="AU23" i="55" s="1"/>
  <c r="AS23" i="55"/>
  <c r="AS59" i="55"/>
  <c r="AL59" i="55"/>
  <c r="AU59" i="55" s="1"/>
  <c r="AS77" i="55"/>
  <c r="AL77" i="55"/>
  <c r="AU77" i="55" s="1"/>
  <c r="AS54" i="55"/>
  <c r="AL54" i="55"/>
  <c r="AU54" i="55" s="1"/>
  <c r="AS72" i="55"/>
  <c r="AL72" i="55"/>
  <c r="AU72" i="55" s="1"/>
  <c r="AK6" i="55"/>
  <c r="AT6" i="55" s="1"/>
  <c r="AJ6" i="55"/>
  <c r="AS61" i="55"/>
  <c r="AL61" i="55"/>
  <c r="AU61" i="55" s="1"/>
  <c r="AR91" i="102"/>
  <c r="AS87" i="55"/>
  <c r="AL87" i="55"/>
  <c r="AU87" i="55" s="1"/>
  <c r="AS8" i="55"/>
  <c r="AL8" i="55"/>
  <c r="AU8" i="55" s="1"/>
  <c r="AS27" i="55"/>
  <c r="AL27" i="55"/>
  <c r="AU27" i="55" s="1"/>
  <c r="AS40" i="55"/>
  <c r="AL40" i="55"/>
  <c r="AU40" i="55" s="1"/>
  <c r="AS76" i="55"/>
  <c r="AL76" i="55"/>
  <c r="AU76" i="55" s="1"/>
  <c r="AS41" i="55"/>
  <c r="AL41" i="55"/>
  <c r="AU41" i="55" s="1"/>
  <c r="AI88" i="48"/>
  <c r="AN88" i="48"/>
  <c r="AS17" i="55"/>
  <c r="AL17" i="55"/>
  <c r="AU17" i="55" s="1"/>
  <c r="AS36" i="55"/>
  <c r="AL36" i="55"/>
  <c r="AU36" i="55" s="1"/>
  <c r="Y92" i="18"/>
  <c r="X92" i="18"/>
  <c r="Z92" i="18" s="1"/>
  <c r="AI91" i="82"/>
  <c r="AN91" i="82"/>
  <c r="AS25" i="55"/>
  <c r="AL25" i="55"/>
  <c r="AU25" i="55" s="1"/>
  <c r="AS79" i="55"/>
  <c r="AL79" i="55"/>
  <c r="AU79" i="55" s="1"/>
  <c r="AS43" i="55"/>
  <c r="AL43" i="55"/>
  <c r="AU43" i="55" s="1"/>
  <c r="AS32" i="55"/>
  <c r="AL32" i="55"/>
  <c r="AU32" i="55" s="1"/>
  <c r="AS50" i="55"/>
  <c r="AL50" i="55"/>
  <c r="AU50" i="55" s="1"/>
  <c r="AS12" i="55"/>
  <c r="AL12" i="55"/>
  <c r="AU12" i="55" s="1"/>
  <c r="AS49" i="55"/>
  <c r="AL49" i="55"/>
  <c r="AU49" i="55" s="1"/>
  <c r="AS67" i="55"/>
  <c r="AL67" i="55"/>
  <c r="AU67" i="55" s="1"/>
  <c r="AS85" i="55"/>
  <c r="AL85" i="55"/>
  <c r="AU85" i="55" s="1"/>
  <c r="Y90" i="85"/>
  <c r="X90" i="85"/>
  <c r="Z90" i="85" s="1"/>
  <c r="AS13" i="55"/>
  <c r="AL13" i="55"/>
  <c r="AU13" i="55" s="1"/>
  <c r="AS68" i="55"/>
  <c r="AL68" i="55"/>
  <c r="AU68" i="55" s="1"/>
  <c r="AR89" i="42"/>
  <c r="AS14" i="55"/>
  <c r="AL14" i="55"/>
  <c r="AU14" i="55" s="1"/>
  <c r="AS33" i="55"/>
  <c r="AL33" i="55"/>
  <c r="AU33" i="55" s="1"/>
  <c r="AS69" i="55"/>
  <c r="AL69" i="55"/>
  <c r="AU69" i="55" s="1"/>
  <c r="AL46" i="55"/>
  <c r="AU46" i="55" s="1"/>
  <c r="AS46" i="55"/>
  <c r="AE89" i="98"/>
  <c r="W90" i="98"/>
  <c r="AG89" i="98"/>
  <c r="AP89" i="98" s="1"/>
  <c r="AF89" i="98"/>
  <c r="AO89" i="98" s="1"/>
  <c r="AS47" i="55"/>
  <c r="AL47" i="55"/>
  <c r="AU47" i="55" s="1"/>
  <c r="Y89" i="48"/>
  <c r="X89" i="48"/>
  <c r="AS42" i="55"/>
  <c r="AL42" i="55"/>
  <c r="AU42" i="55" s="1"/>
  <c r="AS60" i="55"/>
  <c r="AL60" i="55"/>
  <c r="AU60" i="55" s="1"/>
  <c r="AS78" i="55"/>
  <c r="AL78" i="55"/>
  <c r="AU78" i="55" s="1"/>
  <c r="AH90" i="42"/>
  <c r="AQ90" i="42" s="1"/>
  <c r="AI91" i="18"/>
  <c r="AN91" i="18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S51" i="55"/>
  <c r="AL51" i="55"/>
  <c r="AU51" i="55" s="1"/>
  <c r="AS86" i="55"/>
  <c r="AL86" i="55"/>
  <c r="AU86" i="55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H92" i="102"/>
  <c r="AQ92" i="102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I89" i="94"/>
  <c r="AN89" i="94"/>
  <c r="AB4" i="55"/>
  <c r="AJ3" i="55"/>
  <c r="AS24" i="55"/>
  <c r="AL24" i="55"/>
  <c r="AU24" i="55" s="1"/>
  <c r="Z90" i="42"/>
  <c r="Y92" i="82"/>
  <c r="X92" i="82"/>
  <c r="AG90" i="85" l="1"/>
  <c r="AP90" i="85" s="1"/>
  <c r="W91" i="85"/>
  <c r="AF90" i="85"/>
  <c r="AO90" i="85" s="1"/>
  <c r="AE90" i="85"/>
  <c r="AI89" i="98"/>
  <c r="AN89" i="98"/>
  <c r="AE90" i="90"/>
  <c r="W91" i="90"/>
  <c r="AG90" i="90"/>
  <c r="AP90" i="90" s="1"/>
  <c r="AF90" i="90"/>
  <c r="AO90" i="90" s="1"/>
  <c r="AR89" i="85"/>
  <c r="AL3" i="55"/>
  <c r="AU3" i="55" s="1"/>
  <c r="AS3" i="55"/>
  <c r="AR91" i="82"/>
  <c r="AH92" i="18"/>
  <c r="AQ92" i="18" s="1"/>
  <c r="AR91" i="35"/>
  <c r="AG92" i="18"/>
  <c r="AP92" i="18" s="1"/>
  <c r="AE92" i="18"/>
  <c r="AF92" i="18"/>
  <c r="AO92" i="18" s="1"/>
  <c r="W93" i="18"/>
  <c r="AS6" i="55"/>
  <c r="AL6" i="55"/>
  <c r="AU6" i="55" s="1"/>
  <c r="AS5" i="55"/>
  <c r="AL5" i="55"/>
  <c r="AU5" i="55" s="1"/>
  <c r="AR91" i="10"/>
  <c r="AH90" i="94"/>
  <c r="AQ90" i="94" s="1"/>
  <c r="AI92" i="102"/>
  <c r="AN92" i="102"/>
  <c r="AH92" i="82"/>
  <c r="AQ92" i="82" s="1"/>
  <c r="AK4" i="55"/>
  <c r="AT4" i="55" s="1"/>
  <c r="AT91" i="55" s="1"/>
  <c r="AJ4" i="55"/>
  <c r="AR91" i="18"/>
  <c r="AH89" i="48"/>
  <c r="AQ89" i="48" s="1"/>
  <c r="Z89" i="48"/>
  <c r="AR88" i="48"/>
  <c r="AH92" i="10"/>
  <c r="AQ92" i="10" s="1"/>
  <c r="AF89" i="50"/>
  <c r="AO89" i="50" s="1"/>
  <c r="AG89" i="50"/>
  <c r="AP89" i="50" s="1"/>
  <c r="W90" i="50"/>
  <c r="AE89" i="50"/>
  <c r="AH92" i="35"/>
  <c r="AQ92" i="35" s="1"/>
  <c r="Z90" i="94"/>
  <c r="AR89" i="90"/>
  <c r="Z92" i="82"/>
  <c r="AH90" i="85"/>
  <c r="AQ90" i="85" s="1"/>
  <c r="AF90" i="42"/>
  <c r="AO90" i="42" s="1"/>
  <c r="W91" i="42"/>
  <c r="AG90" i="42"/>
  <c r="AP90" i="42" s="1"/>
  <c r="AE90" i="42"/>
  <c r="AR89" i="94"/>
  <c r="Y90" i="98"/>
  <c r="X90" i="98"/>
  <c r="Z92" i="10"/>
  <c r="AS7" i="55"/>
  <c r="AL7" i="55"/>
  <c r="AU7" i="55" s="1"/>
  <c r="AH90" i="90"/>
  <c r="AQ90" i="90" s="1"/>
  <c r="AR89" i="55"/>
  <c r="AR91" i="55" s="1"/>
  <c r="AL89" i="55"/>
  <c r="AU89" i="55" s="1"/>
  <c r="Z92" i="35"/>
  <c r="Y93" i="102"/>
  <c r="X93" i="102"/>
  <c r="AH93" i="102" l="1"/>
  <c r="AQ93" i="102" s="1"/>
  <c r="AR92" i="102"/>
  <c r="AR89" i="98"/>
  <c r="Z93" i="102"/>
  <c r="Y93" i="18"/>
  <c r="X93" i="18"/>
  <c r="W90" i="48"/>
  <c r="AF89" i="48"/>
  <c r="AO89" i="48" s="1"/>
  <c r="AE89" i="48"/>
  <c r="AN89" i="48" s="1"/>
  <c r="AG89" i="48"/>
  <c r="AI90" i="85"/>
  <c r="AN90" i="85"/>
  <c r="AI92" i="18"/>
  <c r="AN92" i="18"/>
  <c r="Y91" i="90"/>
  <c r="X91" i="90"/>
  <c r="Z91" i="90" s="1"/>
  <c r="AE92" i="10"/>
  <c r="AF92" i="10"/>
  <c r="AO92" i="10" s="1"/>
  <c r="AG92" i="10"/>
  <c r="AP92" i="10" s="1"/>
  <c r="W93" i="10"/>
  <c r="AH90" i="98"/>
  <c r="AQ90" i="98" s="1"/>
  <c r="AI90" i="42"/>
  <c r="AN90" i="42"/>
  <c r="Z90" i="98"/>
  <c r="AI89" i="50"/>
  <c r="AN89" i="50"/>
  <c r="Y91" i="42"/>
  <c r="X91" i="42"/>
  <c r="Z91" i="42" s="1"/>
  <c r="Y90" i="50"/>
  <c r="X90" i="50"/>
  <c r="AL4" i="55"/>
  <c r="AU4" i="55" s="1"/>
  <c r="AU91" i="55" s="1"/>
  <c r="C11" i="55" s="1"/>
  <c r="AS4" i="55"/>
  <c r="AS91" i="55" s="1"/>
  <c r="AI90" i="90"/>
  <c r="AN90" i="90"/>
  <c r="Y91" i="85"/>
  <c r="X91" i="85"/>
  <c r="AG90" i="94"/>
  <c r="AP90" i="94" s="1"/>
  <c r="AF90" i="94"/>
  <c r="AO90" i="94" s="1"/>
  <c r="AE90" i="94"/>
  <c r="W91" i="94"/>
  <c r="W93" i="35"/>
  <c r="AG92" i="35"/>
  <c r="AP92" i="35" s="1"/>
  <c r="AE92" i="35"/>
  <c r="AN92" i="35" s="1"/>
  <c r="AF92" i="35"/>
  <c r="AE92" i="82"/>
  <c r="AG92" i="82"/>
  <c r="AP92" i="82" s="1"/>
  <c r="W93" i="82"/>
  <c r="AF92" i="82"/>
  <c r="AO92" i="82" s="1"/>
  <c r="Z93" i="18" l="1"/>
  <c r="AE93" i="18" s="1"/>
  <c r="W94" i="18"/>
  <c r="AF93" i="18"/>
  <c r="AO93" i="18" s="1"/>
  <c r="Y93" i="82"/>
  <c r="X93" i="82"/>
  <c r="AE91" i="42"/>
  <c r="W92" i="42"/>
  <c r="AG91" i="42"/>
  <c r="AP91" i="42" s="1"/>
  <c r="AF91" i="42"/>
  <c r="AO91" i="42" s="1"/>
  <c r="AR90" i="42"/>
  <c r="W92" i="90"/>
  <c r="AE91" i="90"/>
  <c r="AG91" i="90"/>
  <c r="AP91" i="90" s="1"/>
  <c r="AF91" i="90"/>
  <c r="AO91" i="90" s="1"/>
  <c r="AH91" i="85"/>
  <c r="AQ91" i="85" s="1"/>
  <c r="Y93" i="10"/>
  <c r="X93" i="10"/>
  <c r="AI89" i="48"/>
  <c r="AP89" i="48"/>
  <c r="AF93" i="102"/>
  <c r="AO93" i="102" s="1"/>
  <c r="W94" i="102"/>
  <c r="AG93" i="102"/>
  <c r="AP93" i="102" s="1"/>
  <c r="AE93" i="102"/>
  <c r="AR92" i="18"/>
  <c r="Z91" i="85"/>
  <c r="AH90" i="50"/>
  <c r="AQ90" i="50" s="1"/>
  <c r="Y91" i="94"/>
  <c r="X91" i="94"/>
  <c r="Z90" i="50"/>
  <c r="AI92" i="35"/>
  <c r="AO92" i="35"/>
  <c r="AF90" i="98"/>
  <c r="AO90" i="98" s="1"/>
  <c r="AE90" i="98"/>
  <c r="W91" i="98"/>
  <c r="AG90" i="98"/>
  <c r="AP90" i="98" s="1"/>
  <c r="AI92" i="10"/>
  <c r="AN92" i="10"/>
  <c r="Y90" i="48"/>
  <c r="X90" i="48"/>
  <c r="Y93" i="35"/>
  <c r="X93" i="35"/>
  <c r="AI92" i="82"/>
  <c r="AN92" i="82"/>
  <c r="AR89" i="50"/>
  <c r="AI90" i="94"/>
  <c r="AN90" i="94"/>
  <c r="AR90" i="90"/>
  <c r="AH91" i="42"/>
  <c r="AQ91" i="42" s="1"/>
  <c r="AH91" i="90"/>
  <c r="AQ91" i="90" s="1"/>
  <c r="AR90" i="85"/>
  <c r="AH93" i="18"/>
  <c r="AQ93" i="18" s="1"/>
  <c r="AG93" i="18" l="1"/>
  <c r="AP93" i="18" s="1"/>
  <c r="Z93" i="35"/>
  <c r="AE93" i="35" s="1"/>
  <c r="AF93" i="35"/>
  <c r="AO93" i="35" s="1"/>
  <c r="W94" i="35"/>
  <c r="AR92" i="35"/>
  <c r="AH90" i="48"/>
  <c r="AQ90" i="48" s="1"/>
  <c r="AF90" i="50"/>
  <c r="AO90" i="50" s="1"/>
  <c r="AG90" i="50"/>
  <c r="AP90" i="50" s="1"/>
  <c r="AE90" i="50"/>
  <c r="W91" i="50"/>
  <c r="AR89" i="48"/>
  <c r="AI91" i="90"/>
  <c r="AN91" i="90"/>
  <c r="Z90" i="48"/>
  <c r="Y91" i="98"/>
  <c r="X91" i="98"/>
  <c r="AH91" i="94"/>
  <c r="AQ91" i="94" s="1"/>
  <c r="AI93" i="102"/>
  <c r="AN93" i="102"/>
  <c r="AH93" i="10"/>
  <c r="AQ93" i="10" s="1"/>
  <c r="Y92" i="90"/>
  <c r="X92" i="90"/>
  <c r="Y92" i="42"/>
  <c r="Z92" i="42" s="1"/>
  <c r="X92" i="42"/>
  <c r="AI90" i="98"/>
  <c r="AN90" i="98"/>
  <c r="Z91" i="94"/>
  <c r="Z93" i="10"/>
  <c r="AI91" i="42"/>
  <c r="AN91" i="42"/>
  <c r="Y94" i="18"/>
  <c r="X94" i="18"/>
  <c r="AR92" i="82"/>
  <c r="AH93" i="35"/>
  <c r="AQ93" i="35" s="1"/>
  <c r="AE91" i="85"/>
  <c r="AG91" i="85"/>
  <c r="AP91" i="85" s="1"/>
  <c r="W92" i="85"/>
  <c r="AF91" i="85"/>
  <c r="AO91" i="85" s="1"/>
  <c r="Y94" i="102"/>
  <c r="X94" i="102"/>
  <c r="Z94" i="102" s="1"/>
  <c r="AH93" i="82"/>
  <c r="AQ93" i="82" s="1"/>
  <c r="AR90" i="94"/>
  <c r="AR92" i="10"/>
  <c r="Z93" i="82"/>
  <c r="AI93" i="18"/>
  <c r="AN93" i="18"/>
  <c r="AG93" i="35" l="1"/>
  <c r="AP93" i="35" s="1"/>
  <c r="Z91" i="98"/>
  <c r="AG91" i="98" s="1"/>
  <c r="AP91" i="98" s="1"/>
  <c r="AG92" i="42"/>
  <c r="AP92" i="42" s="1"/>
  <c r="AE92" i="42"/>
  <c r="W93" i="42"/>
  <c r="AF92" i="42"/>
  <c r="AO92" i="42" s="1"/>
  <c r="AF91" i="98"/>
  <c r="AO91" i="98" s="1"/>
  <c r="W92" i="98"/>
  <c r="AE91" i="98"/>
  <c r="AI91" i="85"/>
  <c r="AN91" i="85"/>
  <c r="AR91" i="42"/>
  <c r="AE93" i="10"/>
  <c r="W94" i="10"/>
  <c r="AG93" i="10"/>
  <c r="AP93" i="10" s="1"/>
  <c r="AF93" i="10"/>
  <c r="AO93" i="10" s="1"/>
  <c r="AG94" i="102"/>
  <c r="AP94" i="102" s="1"/>
  <c r="AF94" i="102"/>
  <c r="AO94" i="102" s="1"/>
  <c r="AE94" i="102"/>
  <c r="W95" i="102"/>
  <c r="AG90" i="48"/>
  <c r="AP90" i="48" s="1"/>
  <c r="W91" i="48"/>
  <c r="AF90" i="48"/>
  <c r="AO90" i="48" s="1"/>
  <c r="AE90" i="48"/>
  <c r="Y91" i="50"/>
  <c r="Z91" i="50" s="1"/>
  <c r="X91" i="50"/>
  <c r="Y94" i="35"/>
  <c r="X94" i="35"/>
  <c r="AG93" i="82"/>
  <c r="AP93" i="82" s="1"/>
  <c r="AE93" i="82"/>
  <c r="AF93" i="82"/>
  <c r="AO93" i="82" s="1"/>
  <c r="W94" i="82"/>
  <c r="AI90" i="50"/>
  <c r="AN90" i="50"/>
  <c r="AH94" i="18"/>
  <c r="AQ94" i="18" s="1"/>
  <c r="AH92" i="90"/>
  <c r="AQ92" i="90" s="1"/>
  <c r="Z94" i="18"/>
  <c r="Y92" i="85"/>
  <c r="X92" i="85"/>
  <c r="AR90" i="98"/>
  <c r="AR91" i="90"/>
  <c r="AR93" i="18"/>
  <c r="AG91" i="94"/>
  <c r="AP91" i="94" s="1"/>
  <c r="W92" i="94"/>
  <c r="AF91" i="94"/>
  <c r="AE91" i="94"/>
  <c r="AN91" i="94" s="1"/>
  <c r="Z92" i="90"/>
  <c r="AH94" i="102"/>
  <c r="AQ94" i="102" s="1"/>
  <c r="AH92" i="42"/>
  <c r="AQ92" i="42" s="1"/>
  <c r="AR93" i="102"/>
  <c r="AH91" i="98"/>
  <c r="AQ91" i="98" s="1"/>
  <c r="AI93" i="35"/>
  <c r="AN93" i="35"/>
  <c r="Z92" i="85" l="1"/>
  <c r="AE91" i="50"/>
  <c r="W92" i="50"/>
  <c r="AF91" i="50"/>
  <c r="AO91" i="50" s="1"/>
  <c r="AG91" i="50"/>
  <c r="AP91" i="50" s="1"/>
  <c r="AF92" i="85"/>
  <c r="AO92" i="85" s="1"/>
  <c r="AE92" i="85"/>
  <c r="W93" i="85"/>
  <c r="AG92" i="85"/>
  <c r="AP92" i="85" s="1"/>
  <c r="AI91" i="94"/>
  <c r="AO91" i="94"/>
  <c r="AE94" i="18"/>
  <c r="AG94" i="18"/>
  <c r="AP94" i="18" s="1"/>
  <c r="W95" i="18"/>
  <c r="AF94" i="18"/>
  <c r="AO94" i="18" s="1"/>
  <c r="AR90" i="50"/>
  <c r="AH94" i="35"/>
  <c r="AQ94" i="35" s="1"/>
  <c r="Y95" i="102"/>
  <c r="X95" i="102"/>
  <c r="AR91" i="85"/>
  <c r="Z94" i="35"/>
  <c r="AI90" i="48"/>
  <c r="AN90" i="48"/>
  <c r="AI94" i="102"/>
  <c r="AN94" i="102"/>
  <c r="Y94" i="10"/>
  <c r="X94" i="10"/>
  <c r="Z94" i="10" s="1"/>
  <c r="Y94" i="82"/>
  <c r="X94" i="82"/>
  <c r="AI93" i="10"/>
  <c r="AN93" i="10"/>
  <c r="AI91" i="98"/>
  <c r="AN91" i="98"/>
  <c r="Y93" i="42"/>
  <c r="X93" i="42"/>
  <c r="AR93" i="35"/>
  <c r="AE92" i="90"/>
  <c r="W93" i="90"/>
  <c r="AG92" i="90"/>
  <c r="AP92" i="90" s="1"/>
  <c r="AF92" i="90"/>
  <c r="AO92" i="90" s="1"/>
  <c r="AH92" i="85"/>
  <c r="AQ92" i="85" s="1"/>
  <c r="AH91" i="50"/>
  <c r="AQ91" i="50" s="1"/>
  <c r="Y91" i="48"/>
  <c r="X91" i="48"/>
  <c r="Y92" i="98"/>
  <c r="X92" i="98"/>
  <c r="AI92" i="42"/>
  <c r="AN92" i="42"/>
  <c r="Y92" i="94"/>
  <c r="X92" i="94"/>
  <c r="Z92" i="94" s="1"/>
  <c r="AI93" i="82"/>
  <c r="AN93" i="82"/>
  <c r="Z91" i="48" l="1"/>
  <c r="AE92" i="94"/>
  <c r="W93" i="94"/>
  <c r="AG92" i="94"/>
  <c r="AP92" i="94" s="1"/>
  <c r="AF92" i="94"/>
  <c r="AO92" i="94" s="1"/>
  <c r="W92" i="48"/>
  <c r="AG91" i="48"/>
  <c r="AP91" i="48" s="1"/>
  <c r="AF91" i="48"/>
  <c r="AO91" i="48" s="1"/>
  <c r="AE91" i="48"/>
  <c r="AE94" i="10"/>
  <c r="AF94" i="10"/>
  <c r="AO94" i="10" s="1"/>
  <c r="AG94" i="10"/>
  <c r="AP94" i="10" s="1"/>
  <c r="W95" i="10"/>
  <c r="AE94" i="35"/>
  <c r="AF94" i="35"/>
  <c r="AO94" i="35" s="1"/>
  <c r="AG94" i="35"/>
  <c r="AP94" i="35" s="1"/>
  <c r="W95" i="35"/>
  <c r="AH93" i="42"/>
  <c r="AQ93" i="42" s="1"/>
  <c r="AR93" i="10"/>
  <c r="AR91" i="94"/>
  <c r="AH92" i="98"/>
  <c r="AQ92" i="98" s="1"/>
  <c r="Z93" i="42"/>
  <c r="AH94" i="82"/>
  <c r="AQ94" i="82" s="1"/>
  <c r="Z92" i="98"/>
  <c r="AR94" i="102"/>
  <c r="Y95" i="18"/>
  <c r="X95" i="18"/>
  <c r="AR92" i="42"/>
  <c r="Y93" i="90"/>
  <c r="X93" i="90"/>
  <c r="Z94" i="82"/>
  <c r="AH95" i="102"/>
  <c r="AQ95" i="102" s="1"/>
  <c r="AI92" i="90"/>
  <c r="AN92" i="90"/>
  <c r="Z95" i="102"/>
  <c r="Y93" i="85"/>
  <c r="X93" i="85"/>
  <c r="Y92" i="50"/>
  <c r="X92" i="50"/>
  <c r="AR93" i="82"/>
  <c r="AH92" i="94"/>
  <c r="AQ92" i="94" s="1"/>
  <c r="AH91" i="48"/>
  <c r="AQ91" i="48" s="1"/>
  <c r="AR91" i="98"/>
  <c r="AH94" i="10"/>
  <c r="AQ94" i="10" s="1"/>
  <c r="AR90" i="48"/>
  <c r="AI94" i="18"/>
  <c r="AN94" i="18"/>
  <c r="AI92" i="85"/>
  <c r="AN92" i="85"/>
  <c r="AI91" i="50"/>
  <c r="AN91" i="50"/>
  <c r="AH92" i="50" l="1"/>
  <c r="AQ92" i="50" s="1"/>
  <c r="W96" i="102"/>
  <c r="AG95" i="102"/>
  <c r="AE95" i="102"/>
  <c r="AN95" i="102" s="1"/>
  <c r="AF95" i="102"/>
  <c r="AO95" i="102" s="1"/>
  <c r="Y92" i="48"/>
  <c r="Z92" i="48" s="1"/>
  <c r="X92" i="48"/>
  <c r="Z92" i="50"/>
  <c r="AF92" i="98"/>
  <c r="AO92" i="98" s="1"/>
  <c r="AG92" i="98"/>
  <c r="AP92" i="98" s="1"/>
  <c r="W93" i="98"/>
  <c r="AE92" i="98"/>
  <c r="AF93" i="42"/>
  <c r="AO93" i="42" s="1"/>
  <c r="AG93" i="42"/>
  <c r="AP93" i="42" s="1"/>
  <c r="W94" i="42"/>
  <c r="AE93" i="42"/>
  <c r="AI94" i="10"/>
  <c r="AN94" i="10"/>
  <c r="AR92" i="85"/>
  <c r="AR92" i="90"/>
  <c r="AF94" i="82"/>
  <c r="AO94" i="82" s="1"/>
  <c r="AE94" i="82"/>
  <c r="W95" i="82"/>
  <c r="AG94" i="82"/>
  <c r="AP94" i="82" s="1"/>
  <c r="AH95" i="18"/>
  <c r="AQ95" i="18" s="1"/>
  <c r="AI94" i="35"/>
  <c r="AN94" i="35"/>
  <c r="AH93" i="85"/>
  <c r="AQ93" i="85" s="1"/>
  <c r="AI91" i="48"/>
  <c r="AN91" i="48"/>
  <c r="AR94" i="18"/>
  <c r="AH93" i="90"/>
  <c r="AQ93" i="90" s="1"/>
  <c r="Z95" i="18"/>
  <c r="AR91" i="50"/>
  <c r="Z93" i="85"/>
  <c r="Z93" i="90"/>
  <c r="Y95" i="10"/>
  <c r="X95" i="10"/>
  <c r="Z95" i="10" s="1"/>
  <c r="Y93" i="94"/>
  <c r="X93" i="94"/>
  <c r="Y95" i="35"/>
  <c r="X95" i="35"/>
  <c r="AI92" i="94"/>
  <c r="AN92" i="94"/>
  <c r="Z93" i="94" l="1"/>
  <c r="W94" i="94" s="1"/>
  <c r="Z95" i="35"/>
  <c r="AF93" i="94"/>
  <c r="AO93" i="94" s="1"/>
  <c r="AG93" i="94"/>
  <c r="AP93" i="94" s="1"/>
  <c r="AE93" i="94"/>
  <c r="AG92" i="48"/>
  <c r="AP92" i="48" s="1"/>
  <c r="AE92" i="48"/>
  <c r="W93" i="48"/>
  <c r="AF92" i="48"/>
  <c r="AO92" i="48" s="1"/>
  <c r="AE95" i="35"/>
  <c r="AG95" i="35"/>
  <c r="AP95" i="35" s="1"/>
  <c r="W96" i="35"/>
  <c r="AF95" i="35"/>
  <c r="AO95" i="35" s="1"/>
  <c r="W94" i="85"/>
  <c r="AG93" i="85"/>
  <c r="AP93" i="85" s="1"/>
  <c r="AE93" i="85"/>
  <c r="AF93" i="85"/>
  <c r="AO93" i="85" s="1"/>
  <c r="AR91" i="48"/>
  <c r="AI92" i="98"/>
  <c r="AN92" i="98"/>
  <c r="Y96" i="102"/>
  <c r="X96" i="102"/>
  <c r="AR94" i="35"/>
  <c r="AI93" i="42"/>
  <c r="AN93" i="42"/>
  <c r="Y93" i="98"/>
  <c r="X93" i="98"/>
  <c r="X94" i="42"/>
  <c r="Y94" i="42"/>
  <c r="AG95" i="10"/>
  <c r="AP95" i="10" s="1"/>
  <c r="AF95" i="10"/>
  <c r="AO95" i="10" s="1"/>
  <c r="W96" i="10"/>
  <c r="AE95" i="10"/>
  <c r="Y95" i="82"/>
  <c r="X95" i="82"/>
  <c r="AH95" i="10"/>
  <c r="AQ95" i="10" s="1"/>
  <c r="AI94" i="82"/>
  <c r="AN94" i="82"/>
  <c r="AE92" i="50"/>
  <c r="AN92" i="50" s="1"/>
  <c r="AF92" i="50"/>
  <c r="AO92" i="50" s="1"/>
  <c r="W93" i="50"/>
  <c r="AG92" i="50"/>
  <c r="AR92" i="94"/>
  <c r="AH95" i="35"/>
  <c r="AQ95" i="35" s="1"/>
  <c r="AE95" i="18"/>
  <c r="W96" i="18"/>
  <c r="AF95" i="18"/>
  <c r="AO95" i="18" s="1"/>
  <c r="AG95" i="18"/>
  <c r="AP95" i="18" s="1"/>
  <c r="AH93" i="94"/>
  <c r="AQ93" i="94" s="1"/>
  <c r="AG93" i="90"/>
  <c r="AP93" i="90" s="1"/>
  <c r="AE93" i="90"/>
  <c r="AN93" i="90" s="1"/>
  <c r="W94" i="90"/>
  <c r="AF93" i="90"/>
  <c r="AR94" i="10"/>
  <c r="AH92" i="48"/>
  <c r="AQ92" i="48" s="1"/>
  <c r="AI95" i="102"/>
  <c r="AP95" i="102"/>
  <c r="Y96" i="18" l="1"/>
  <c r="X96" i="18"/>
  <c r="AR93" i="42"/>
  <c r="AI93" i="85"/>
  <c r="AN93" i="85"/>
  <c r="Y94" i="90"/>
  <c r="X94" i="90"/>
  <c r="AI95" i="18"/>
  <c r="AN95" i="18"/>
  <c r="AI95" i="10"/>
  <c r="AN95" i="10"/>
  <c r="AH94" i="42"/>
  <c r="AQ94" i="42" s="1"/>
  <c r="AR92" i="98"/>
  <c r="AI95" i="35"/>
  <c r="AN95" i="35"/>
  <c r="Y96" i="10"/>
  <c r="X96" i="10"/>
  <c r="AH93" i="98"/>
  <c r="AQ93" i="98" s="1"/>
  <c r="Y94" i="85"/>
  <c r="X94" i="85"/>
  <c r="AI93" i="94"/>
  <c r="AN93" i="94"/>
  <c r="AR94" i="82"/>
  <c r="AH95" i="82"/>
  <c r="AQ95" i="82" s="1"/>
  <c r="Z93" i="98"/>
  <c r="AH96" i="102"/>
  <c r="AQ96" i="102" s="1"/>
  <c r="AI93" i="90"/>
  <c r="AO93" i="90"/>
  <c r="AR95" i="102"/>
  <c r="AI92" i="50"/>
  <c r="AP92" i="50"/>
  <c r="Z95" i="82"/>
  <c r="Z96" i="102"/>
  <c r="Y93" i="48"/>
  <c r="X93" i="48"/>
  <c r="Z93" i="48" s="1"/>
  <c r="X93" i="50"/>
  <c r="Z93" i="50" s="1"/>
  <c r="Y93" i="50"/>
  <c r="Z94" i="42"/>
  <c r="Y96" i="35"/>
  <c r="X96" i="35"/>
  <c r="Z96" i="35" s="1"/>
  <c r="AI92" i="48"/>
  <c r="AN92" i="48"/>
  <c r="Y94" i="94"/>
  <c r="X94" i="94"/>
  <c r="Z96" i="10" l="1"/>
  <c r="AF96" i="10" s="1"/>
  <c r="AO96" i="10" s="1"/>
  <c r="W94" i="48"/>
  <c r="AG93" i="48"/>
  <c r="AP93" i="48" s="1"/>
  <c r="AF93" i="48"/>
  <c r="AO93" i="48" s="1"/>
  <c r="AE93" i="48"/>
  <c r="W97" i="10"/>
  <c r="AE96" i="10"/>
  <c r="AG96" i="10"/>
  <c r="AP96" i="10" s="1"/>
  <c r="AR93" i="85"/>
  <c r="AR93" i="94"/>
  <c r="AR95" i="18"/>
  <c r="W97" i="35"/>
  <c r="AF96" i="35"/>
  <c r="AO96" i="35" s="1"/>
  <c r="AE96" i="35"/>
  <c r="AG96" i="35"/>
  <c r="AP96" i="35" s="1"/>
  <c r="AH94" i="85"/>
  <c r="AQ94" i="85" s="1"/>
  <c r="AR95" i="35"/>
  <c r="AH94" i="90"/>
  <c r="AQ94" i="90" s="1"/>
  <c r="AH94" i="94"/>
  <c r="AQ94" i="94" s="1"/>
  <c r="AR92" i="50"/>
  <c r="Z94" i="85"/>
  <c r="Z94" i="90"/>
  <c r="AH96" i="18"/>
  <c r="AQ96" i="18" s="1"/>
  <c r="AE94" i="42"/>
  <c r="W95" i="42"/>
  <c r="AG94" i="42"/>
  <c r="AP94" i="42" s="1"/>
  <c r="AF94" i="42"/>
  <c r="AO94" i="42" s="1"/>
  <c r="AF93" i="50"/>
  <c r="AO93" i="50" s="1"/>
  <c r="AG93" i="50"/>
  <c r="AP93" i="50" s="1"/>
  <c r="W94" i="50"/>
  <c r="AE93" i="50"/>
  <c r="AR92" i="48"/>
  <c r="AG95" i="82"/>
  <c r="AP95" i="82" s="1"/>
  <c r="AF95" i="82"/>
  <c r="AO95" i="82" s="1"/>
  <c r="AE95" i="82"/>
  <c r="W96" i="82"/>
  <c r="AR93" i="90"/>
  <c r="AG93" i="98"/>
  <c r="AP93" i="98" s="1"/>
  <c r="AE93" i="98"/>
  <c r="AN93" i="98" s="1"/>
  <c r="AF93" i="98"/>
  <c r="W94" i="98"/>
  <c r="AH96" i="10"/>
  <c r="AQ96" i="10" s="1"/>
  <c r="Z96" i="18"/>
  <c r="AH93" i="48"/>
  <c r="AQ93" i="48" s="1"/>
  <c r="Z94" i="94"/>
  <c r="W97" i="102"/>
  <c r="AF96" i="102"/>
  <c r="AO96" i="102" s="1"/>
  <c r="AG96" i="102"/>
  <c r="AP96" i="102" s="1"/>
  <c r="AE96" i="102"/>
  <c r="AH96" i="35"/>
  <c r="AQ96" i="35" s="1"/>
  <c r="AH93" i="50"/>
  <c r="AQ93" i="50" s="1"/>
  <c r="AR95" i="10"/>
  <c r="Y94" i="50" l="1"/>
  <c r="X94" i="50"/>
  <c r="Y95" i="42"/>
  <c r="X95" i="42"/>
  <c r="AI96" i="35"/>
  <c r="AN96" i="35"/>
  <c r="Y97" i="10"/>
  <c r="X97" i="10"/>
  <c r="Y97" i="102"/>
  <c r="X97" i="102"/>
  <c r="AI94" i="42"/>
  <c r="AN94" i="42"/>
  <c r="AF94" i="90"/>
  <c r="AO94" i="90" s="1"/>
  <c r="AE94" i="90"/>
  <c r="AG94" i="90"/>
  <c r="AP94" i="90" s="1"/>
  <c r="W95" i="90"/>
  <c r="W97" i="18"/>
  <c r="AG96" i="18"/>
  <c r="AP96" i="18" s="1"/>
  <c r="AF96" i="18"/>
  <c r="AO96" i="18" s="1"/>
  <c r="AE96" i="18"/>
  <c r="AE94" i="85"/>
  <c r="AF94" i="85"/>
  <c r="AO94" i="85" s="1"/>
  <c r="AG94" i="85"/>
  <c r="AP94" i="85" s="1"/>
  <c r="W95" i="85"/>
  <c r="Y97" i="35"/>
  <c r="X97" i="35"/>
  <c r="AI93" i="48"/>
  <c r="AN93" i="48"/>
  <c r="Y94" i="98"/>
  <c r="X94" i="98"/>
  <c r="AF94" i="94"/>
  <c r="AO94" i="94" s="1"/>
  <c r="AG94" i="94"/>
  <c r="AP94" i="94" s="1"/>
  <c r="AE94" i="94"/>
  <c r="W95" i="94"/>
  <c r="AI96" i="102"/>
  <c r="AN96" i="102"/>
  <c r="AI93" i="98"/>
  <c r="AO93" i="98"/>
  <c r="Y96" i="82"/>
  <c r="X96" i="82"/>
  <c r="Z96" i="82" s="1"/>
  <c r="AI95" i="82"/>
  <c r="AN95" i="82"/>
  <c r="AI93" i="50"/>
  <c r="AN93" i="50"/>
  <c r="AI96" i="10"/>
  <c r="AN96" i="10"/>
  <c r="Y94" i="48"/>
  <c r="X94" i="48"/>
  <c r="AE96" i="82" l="1"/>
  <c r="W97" i="82"/>
  <c r="AG96" i="82"/>
  <c r="AP96" i="82" s="1"/>
  <c r="AF96" i="82"/>
  <c r="AO96" i="82" s="1"/>
  <c r="Y95" i="85"/>
  <c r="X95" i="85"/>
  <c r="AI94" i="90"/>
  <c r="AN94" i="90"/>
  <c r="AH95" i="42"/>
  <c r="AQ95" i="42" s="1"/>
  <c r="AR93" i="48"/>
  <c r="AH97" i="10"/>
  <c r="AQ97" i="10" s="1"/>
  <c r="Z95" i="42"/>
  <c r="AR93" i="50"/>
  <c r="AH97" i="35"/>
  <c r="AQ97" i="35" s="1"/>
  <c r="Y97" i="18"/>
  <c r="X97" i="18"/>
  <c r="Z97" i="10"/>
  <c r="AI94" i="94"/>
  <c r="AN94" i="94"/>
  <c r="AH94" i="98"/>
  <c r="AQ94" i="98" s="1"/>
  <c r="AR94" i="42"/>
  <c r="AH94" i="50"/>
  <c r="AQ94" i="50" s="1"/>
  <c r="AH94" i="48"/>
  <c r="AQ94" i="48" s="1"/>
  <c r="AR93" i="98"/>
  <c r="AR95" i="82"/>
  <c r="AR96" i="102"/>
  <c r="Z97" i="35"/>
  <c r="AR96" i="10"/>
  <c r="Z94" i="98"/>
  <c r="Y95" i="90"/>
  <c r="X95" i="90"/>
  <c r="AH97" i="102"/>
  <c r="AQ97" i="102" s="1"/>
  <c r="Z94" i="50"/>
  <c r="Z94" i="48"/>
  <c r="AH96" i="82"/>
  <c r="AQ96" i="82" s="1"/>
  <c r="AI94" i="85"/>
  <c r="AN94" i="85"/>
  <c r="Y95" i="94"/>
  <c r="X95" i="94"/>
  <c r="AI96" i="18"/>
  <c r="AN96" i="18"/>
  <c r="Z97" i="102"/>
  <c r="AR96" i="35"/>
  <c r="Z95" i="90" l="1"/>
  <c r="AH95" i="94"/>
  <c r="AQ95" i="94" s="1"/>
  <c r="AR94" i="85"/>
  <c r="W95" i="48"/>
  <c r="AE94" i="48"/>
  <c r="AF94" i="48"/>
  <c r="AO94" i="48" s="1"/>
  <c r="AG94" i="48"/>
  <c r="AP94" i="48" s="1"/>
  <c r="W95" i="50"/>
  <c r="AF94" i="50"/>
  <c r="AO94" i="50" s="1"/>
  <c r="AG94" i="50"/>
  <c r="AE94" i="50"/>
  <c r="AN94" i="50" s="1"/>
  <c r="AH95" i="90"/>
  <c r="AQ95" i="90" s="1"/>
  <c r="AE97" i="35"/>
  <c r="AF97" i="35"/>
  <c r="AO97" i="35" s="1"/>
  <c r="W98" i="35"/>
  <c r="AG97" i="35"/>
  <c r="AP97" i="35" s="1"/>
  <c r="AG95" i="90"/>
  <c r="AP95" i="90" s="1"/>
  <c r="W96" i="90"/>
  <c r="AF95" i="90"/>
  <c r="AO95" i="90" s="1"/>
  <c r="AE95" i="90"/>
  <c r="AR94" i="94"/>
  <c r="AE95" i="42"/>
  <c r="AN95" i="42" s="1"/>
  <c r="W96" i="42"/>
  <c r="AF95" i="42"/>
  <c r="AO95" i="42" s="1"/>
  <c r="AG95" i="42"/>
  <c r="AF97" i="10"/>
  <c r="AO97" i="10" s="1"/>
  <c r="AE97" i="10"/>
  <c r="AG97" i="10"/>
  <c r="AP97" i="10" s="1"/>
  <c r="W98" i="10"/>
  <c r="AR94" i="90"/>
  <c r="AF94" i="98"/>
  <c r="AO94" i="98" s="1"/>
  <c r="AG94" i="98"/>
  <c r="AP94" i="98" s="1"/>
  <c r="W95" i="98"/>
  <c r="AE94" i="98"/>
  <c r="AH97" i="18"/>
  <c r="AQ97" i="18" s="1"/>
  <c r="AH95" i="85"/>
  <c r="AQ95" i="85" s="1"/>
  <c r="Y97" i="82"/>
  <c r="X97" i="82"/>
  <c r="Z97" i="82" s="1"/>
  <c r="AR96" i="18"/>
  <c r="Z95" i="94"/>
  <c r="AE97" i="102"/>
  <c r="AG97" i="102"/>
  <c r="AP97" i="102" s="1"/>
  <c r="AF97" i="102"/>
  <c r="AO97" i="102" s="1"/>
  <c r="W98" i="102"/>
  <c r="Z97" i="18"/>
  <c r="Z95" i="85"/>
  <c r="AI96" i="82"/>
  <c r="AN96" i="82"/>
  <c r="Y96" i="42" l="1"/>
  <c r="X96" i="42"/>
  <c r="Y98" i="102"/>
  <c r="X98" i="102"/>
  <c r="AI97" i="10"/>
  <c r="AN97" i="10"/>
  <c r="Y96" i="90"/>
  <c r="X96" i="90"/>
  <c r="AI97" i="35"/>
  <c r="AN97" i="35"/>
  <c r="AF97" i="82"/>
  <c r="AO97" i="82" s="1"/>
  <c r="AE97" i="82"/>
  <c r="W98" i="82"/>
  <c r="AG97" i="82"/>
  <c r="AP97" i="82" s="1"/>
  <c r="AI94" i="50"/>
  <c r="AP94" i="50"/>
  <c r="AI94" i="48"/>
  <c r="AN94" i="48"/>
  <c r="AH97" i="82"/>
  <c r="AQ97" i="82" s="1"/>
  <c r="AE95" i="85"/>
  <c r="W96" i="85"/>
  <c r="AF95" i="85"/>
  <c r="AO95" i="85" s="1"/>
  <c r="AG95" i="85"/>
  <c r="AP95" i="85" s="1"/>
  <c r="AI94" i="98"/>
  <c r="AN94" i="98"/>
  <c r="AI95" i="42"/>
  <c r="AP95" i="42"/>
  <c r="Y95" i="48"/>
  <c r="X95" i="48"/>
  <c r="AR96" i="82"/>
  <c r="AI97" i="102"/>
  <c r="AN97" i="102"/>
  <c r="W98" i="18"/>
  <c r="AF97" i="18"/>
  <c r="AO97" i="18" s="1"/>
  <c r="AG97" i="18"/>
  <c r="AP97" i="18" s="1"/>
  <c r="AE97" i="18"/>
  <c r="W96" i="94"/>
  <c r="AG95" i="94"/>
  <c r="AP95" i="94" s="1"/>
  <c r="AF95" i="94"/>
  <c r="AO95" i="94" s="1"/>
  <c r="AE95" i="94"/>
  <c r="Y95" i="98"/>
  <c r="X95" i="98"/>
  <c r="Y98" i="10"/>
  <c r="X98" i="10"/>
  <c r="AI95" i="90"/>
  <c r="AN95" i="90"/>
  <c r="Y98" i="35"/>
  <c r="X98" i="35"/>
  <c r="Y95" i="50"/>
  <c r="X95" i="50"/>
  <c r="Z95" i="50" s="1"/>
  <c r="Z95" i="98" l="1"/>
  <c r="Z95" i="48"/>
  <c r="AG95" i="48" s="1"/>
  <c r="AP95" i="48" s="1"/>
  <c r="AF95" i="48"/>
  <c r="AO95" i="48" s="1"/>
  <c r="W96" i="48"/>
  <c r="AE95" i="48"/>
  <c r="AE95" i="50"/>
  <c r="W96" i="50"/>
  <c r="AF95" i="50"/>
  <c r="AO95" i="50" s="1"/>
  <c r="AG95" i="50"/>
  <c r="AP95" i="50" s="1"/>
  <c r="W96" i="98"/>
  <c r="AF95" i="98"/>
  <c r="AO95" i="98" s="1"/>
  <c r="AG95" i="98"/>
  <c r="AP95" i="98" s="1"/>
  <c r="AE95" i="98"/>
  <c r="AR94" i="50"/>
  <c r="AR97" i="10"/>
  <c r="AR97" i="35"/>
  <c r="AH98" i="102"/>
  <c r="AQ98" i="102" s="1"/>
  <c r="AQ100" i="102" s="1"/>
  <c r="AZ3" i="102"/>
  <c r="AX5" i="102" s="1"/>
  <c r="S5" i="102" s="1"/>
  <c r="AC5" i="102" s="1"/>
  <c r="AB6" i="102" s="1"/>
  <c r="AX17" i="102"/>
  <c r="S17" i="102" s="1"/>
  <c r="AC17" i="102" s="1"/>
  <c r="AB18" i="102" s="1"/>
  <c r="AX23" i="102"/>
  <c r="S23" i="102" s="1"/>
  <c r="AC23" i="102" s="1"/>
  <c r="AB24" i="102" s="1"/>
  <c r="AX41" i="102"/>
  <c r="S41" i="102" s="1"/>
  <c r="AC41" i="102" s="1"/>
  <c r="AB42" i="102" s="1"/>
  <c r="AX47" i="102"/>
  <c r="S47" i="102" s="1"/>
  <c r="AC47" i="102" s="1"/>
  <c r="AB48" i="102" s="1"/>
  <c r="AX53" i="102"/>
  <c r="S53" i="102" s="1"/>
  <c r="AC53" i="102" s="1"/>
  <c r="AB54" i="102" s="1"/>
  <c r="AX59" i="102"/>
  <c r="S59" i="102" s="1"/>
  <c r="AC59" i="102" s="1"/>
  <c r="AB60" i="102" s="1"/>
  <c r="AX77" i="102"/>
  <c r="S77" i="102" s="1"/>
  <c r="AC77" i="102" s="1"/>
  <c r="AB78" i="102" s="1"/>
  <c r="AX83" i="102"/>
  <c r="S83" i="102" s="1"/>
  <c r="AC83" i="102" s="1"/>
  <c r="AB84" i="102" s="1"/>
  <c r="AX89" i="102"/>
  <c r="S89" i="102" s="1"/>
  <c r="AC89" i="102" s="1"/>
  <c r="AB90" i="102" s="1"/>
  <c r="AX93" i="102"/>
  <c r="S93" i="102" s="1"/>
  <c r="AC93" i="102" s="1"/>
  <c r="AB94" i="102" s="1"/>
  <c r="AH98" i="10"/>
  <c r="AQ98" i="10" s="1"/>
  <c r="AQ100" i="10" s="1"/>
  <c r="AZ3" i="10"/>
  <c r="AX96" i="10" s="1"/>
  <c r="S96" i="10" s="1"/>
  <c r="AC96" i="10" s="1"/>
  <c r="AB97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I97" i="18"/>
  <c r="AN97" i="18"/>
  <c r="Y96" i="85"/>
  <c r="X96" i="85"/>
  <c r="Z96" i="85" s="1"/>
  <c r="AH96" i="90"/>
  <c r="AQ96" i="90" s="1"/>
  <c r="Z98" i="102"/>
  <c r="AH95" i="50"/>
  <c r="AQ95" i="50" s="1"/>
  <c r="AR97" i="102"/>
  <c r="AI95" i="94"/>
  <c r="AN95" i="94"/>
  <c r="AI95" i="85"/>
  <c r="AN95" i="85"/>
  <c r="Y98" i="82"/>
  <c r="X98" i="82"/>
  <c r="Z96" i="90"/>
  <c r="AH98" i="35"/>
  <c r="AQ98" i="35" s="1"/>
  <c r="AQ100" i="35" s="1"/>
  <c r="AZ3" i="35"/>
  <c r="AX8" i="35" s="1"/>
  <c r="S8" i="35" s="1"/>
  <c r="AC8" i="35" s="1"/>
  <c r="AB9" i="35" s="1"/>
  <c r="Z98" i="35"/>
  <c r="AH95" i="48"/>
  <c r="AQ95" i="48" s="1"/>
  <c r="AR94" i="98"/>
  <c r="AR94" i="48"/>
  <c r="AI97" i="82"/>
  <c r="AN97" i="82"/>
  <c r="Z96" i="42"/>
  <c r="AH96" i="42"/>
  <c r="AQ96" i="42" s="1"/>
  <c r="Y96" i="94"/>
  <c r="X96" i="94"/>
  <c r="AR95" i="90"/>
  <c r="AR95" i="42"/>
  <c r="Z98" i="10"/>
  <c r="AH95" i="98"/>
  <c r="AQ95" i="98" s="1"/>
  <c r="Y98" i="18"/>
  <c r="X98" i="18"/>
  <c r="AX71" i="102" l="1"/>
  <c r="S71" i="102" s="1"/>
  <c r="AC71" i="102" s="1"/>
  <c r="AB72" i="102" s="1"/>
  <c r="AX35" i="102"/>
  <c r="S35" i="102" s="1"/>
  <c r="AC35" i="102" s="1"/>
  <c r="AB36" i="102" s="1"/>
  <c r="AX65" i="102"/>
  <c r="S65" i="102" s="1"/>
  <c r="AC65" i="102" s="1"/>
  <c r="AB66" i="102" s="1"/>
  <c r="AX29" i="102"/>
  <c r="S29" i="102" s="1"/>
  <c r="AC29" i="102" s="1"/>
  <c r="AB30" i="102" s="1"/>
  <c r="AX4" i="10"/>
  <c r="S4" i="10" s="1"/>
  <c r="AC4" i="10" s="1"/>
  <c r="AB5" i="10" s="1"/>
  <c r="AX10" i="10"/>
  <c r="S10" i="10" s="1"/>
  <c r="AC10" i="10" s="1"/>
  <c r="AB11" i="10" s="1"/>
  <c r="AK11" i="10" s="1"/>
  <c r="AT11" i="10" s="1"/>
  <c r="AX9" i="10"/>
  <c r="S9" i="10" s="1"/>
  <c r="AC9" i="10" s="1"/>
  <c r="AB10" i="10" s="1"/>
  <c r="AX8" i="10"/>
  <c r="S8" i="10" s="1"/>
  <c r="AC8" i="10" s="1"/>
  <c r="AB9" i="10" s="1"/>
  <c r="AX6" i="10"/>
  <c r="S6" i="10" s="1"/>
  <c r="AC6" i="10" s="1"/>
  <c r="AB7" i="10" s="1"/>
  <c r="AX11" i="102"/>
  <c r="S11" i="102" s="1"/>
  <c r="AC11" i="102" s="1"/>
  <c r="AB12" i="102" s="1"/>
  <c r="AX65" i="35"/>
  <c r="S65" i="35" s="1"/>
  <c r="AC65" i="35" s="1"/>
  <c r="AB66" i="35" s="1"/>
  <c r="AX35" i="35"/>
  <c r="S35" i="35" s="1"/>
  <c r="AC35" i="35" s="1"/>
  <c r="AB36" i="35" s="1"/>
  <c r="AK36" i="35" s="1"/>
  <c r="AT36" i="35" s="1"/>
  <c r="AX81" i="35"/>
  <c r="S81" i="35" s="1"/>
  <c r="AC81" i="35" s="1"/>
  <c r="AB82" i="35" s="1"/>
  <c r="AX33" i="35"/>
  <c r="S33" i="35" s="1"/>
  <c r="AC33" i="35" s="1"/>
  <c r="AB34" i="35" s="1"/>
  <c r="AX26" i="35"/>
  <c r="S26" i="35" s="1"/>
  <c r="AC26" i="35" s="1"/>
  <c r="AB27" i="35" s="1"/>
  <c r="AX17" i="35"/>
  <c r="S17" i="35" s="1"/>
  <c r="AC17" i="35" s="1"/>
  <c r="AB18" i="35" s="1"/>
  <c r="AX95" i="102"/>
  <c r="S95" i="102" s="1"/>
  <c r="AC95" i="102" s="1"/>
  <c r="AB96" i="102" s="1"/>
  <c r="AX87" i="102"/>
  <c r="S87" i="102" s="1"/>
  <c r="AC87" i="102" s="1"/>
  <c r="AB88" i="102" s="1"/>
  <c r="AK88" i="102" s="1"/>
  <c r="AT88" i="102" s="1"/>
  <c r="AX81" i="102"/>
  <c r="S81" i="102" s="1"/>
  <c r="AC81" i="102" s="1"/>
  <c r="AB82" i="102" s="1"/>
  <c r="AX75" i="102"/>
  <c r="S75" i="102" s="1"/>
  <c r="AC75" i="102" s="1"/>
  <c r="AB76" i="102" s="1"/>
  <c r="AX69" i="102"/>
  <c r="S69" i="102" s="1"/>
  <c r="AC69" i="102" s="1"/>
  <c r="AB70" i="102" s="1"/>
  <c r="AX63" i="102"/>
  <c r="S63" i="102" s="1"/>
  <c r="AC63" i="102" s="1"/>
  <c r="AB64" i="102" s="1"/>
  <c r="AX57" i="102"/>
  <c r="S57" i="102" s="1"/>
  <c r="AC57" i="102" s="1"/>
  <c r="AB58" i="102" s="1"/>
  <c r="AX51" i="102"/>
  <c r="S51" i="102" s="1"/>
  <c r="AC51" i="102" s="1"/>
  <c r="AB52" i="102" s="1"/>
  <c r="AJ52" i="102" s="1"/>
  <c r="AX45" i="102"/>
  <c r="S45" i="102" s="1"/>
  <c r="AC45" i="102" s="1"/>
  <c r="AB46" i="102" s="1"/>
  <c r="AX39" i="102"/>
  <c r="S39" i="102" s="1"/>
  <c r="AC39" i="102" s="1"/>
  <c r="AB40" i="102" s="1"/>
  <c r="AX33" i="102"/>
  <c r="S33" i="102" s="1"/>
  <c r="AC33" i="102" s="1"/>
  <c r="AB34" i="102" s="1"/>
  <c r="AX27" i="102"/>
  <c r="S27" i="102" s="1"/>
  <c r="AC27" i="102" s="1"/>
  <c r="AB28" i="102" s="1"/>
  <c r="AX21" i="102"/>
  <c r="S21" i="102" s="1"/>
  <c r="AC21" i="102" s="1"/>
  <c r="AB22" i="102" s="1"/>
  <c r="AX15" i="102"/>
  <c r="S15" i="102" s="1"/>
  <c r="AC15" i="102" s="1"/>
  <c r="AB16" i="102" s="1"/>
  <c r="AJ16" i="102" s="1"/>
  <c r="AX9" i="102"/>
  <c r="S9" i="102" s="1"/>
  <c r="AC9" i="102" s="1"/>
  <c r="AB10" i="102" s="1"/>
  <c r="AX4" i="102"/>
  <c r="S4" i="102" s="1"/>
  <c r="AC4" i="102" s="1"/>
  <c r="AB5" i="102" s="1"/>
  <c r="AX94" i="35"/>
  <c r="S94" i="35" s="1"/>
  <c r="AC94" i="35" s="1"/>
  <c r="AB95" i="35" s="1"/>
  <c r="AX77" i="35"/>
  <c r="S77" i="35" s="1"/>
  <c r="AC77" i="35" s="1"/>
  <c r="AB78" i="35" s="1"/>
  <c r="AX29" i="35"/>
  <c r="S29" i="35" s="1"/>
  <c r="AC29" i="35" s="1"/>
  <c r="AB30" i="35" s="1"/>
  <c r="AX95" i="35"/>
  <c r="S95" i="35" s="1"/>
  <c r="AC95" i="35" s="1"/>
  <c r="AB96" i="35" s="1"/>
  <c r="AK96" i="35" s="1"/>
  <c r="AT96" i="35" s="1"/>
  <c r="AX87" i="35"/>
  <c r="S87" i="35" s="1"/>
  <c r="AC87" i="35" s="1"/>
  <c r="AB88" i="35" s="1"/>
  <c r="AX75" i="35"/>
  <c r="S75" i="35" s="1"/>
  <c r="AC75" i="35" s="1"/>
  <c r="AB76" i="35" s="1"/>
  <c r="AX69" i="35"/>
  <c r="S69" i="35" s="1"/>
  <c r="AC69" i="35" s="1"/>
  <c r="AB70" i="35" s="1"/>
  <c r="AX63" i="35"/>
  <c r="S63" i="35" s="1"/>
  <c r="AC63" i="35" s="1"/>
  <c r="AB64" i="35" s="1"/>
  <c r="AX57" i="35"/>
  <c r="S57" i="35" s="1"/>
  <c r="AC57" i="35" s="1"/>
  <c r="AB58" i="35" s="1"/>
  <c r="AX51" i="35"/>
  <c r="S51" i="35" s="1"/>
  <c r="AC51" i="35" s="1"/>
  <c r="AB52" i="35" s="1"/>
  <c r="AJ52" i="35" s="1"/>
  <c r="AX45" i="35"/>
  <c r="S45" i="35" s="1"/>
  <c r="AC45" i="35" s="1"/>
  <c r="AB46" i="35" s="1"/>
  <c r="AX39" i="35"/>
  <c r="S39" i="35" s="1"/>
  <c r="AC39" i="35" s="1"/>
  <c r="AB40" i="35" s="1"/>
  <c r="AX92" i="35"/>
  <c r="S92" i="35" s="1"/>
  <c r="AC92" i="35" s="1"/>
  <c r="AB93" i="35" s="1"/>
  <c r="AX86" i="35"/>
  <c r="S86" i="35" s="1"/>
  <c r="AC86" i="35" s="1"/>
  <c r="AB87" i="35" s="1"/>
  <c r="AX80" i="35"/>
  <c r="S80" i="35" s="1"/>
  <c r="AC80" i="35" s="1"/>
  <c r="AB81" i="35" s="1"/>
  <c r="AX74" i="35"/>
  <c r="S74" i="35" s="1"/>
  <c r="AC74" i="35" s="1"/>
  <c r="AB75" i="35" s="1"/>
  <c r="AJ75" i="35" s="1"/>
  <c r="AX68" i="35"/>
  <c r="S68" i="35" s="1"/>
  <c r="AC68" i="35" s="1"/>
  <c r="AB69" i="35" s="1"/>
  <c r="AX62" i="35"/>
  <c r="S62" i="35" s="1"/>
  <c r="AC62" i="35" s="1"/>
  <c r="AB63" i="35" s="1"/>
  <c r="AX56" i="35"/>
  <c r="S56" i="35" s="1"/>
  <c r="AC56" i="35" s="1"/>
  <c r="AB57" i="35" s="1"/>
  <c r="AX50" i="35"/>
  <c r="S50" i="35" s="1"/>
  <c r="AC50" i="35" s="1"/>
  <c r="AB51" i="35" s="1"/>
  <c r="AX44" i="35"/>
  <c r="S44" i="35" s="1"/>
  <c r="AC44" i="35" s="1"/>
  <c r="AB45" i="35" s="1"/>
  <c r="AX38" i="35"/>
  <c r="S38" i="35" s="1"/>
  <c r="AC38" i="35" s="1"/>
  <c r="AB39" i="35" s="1"/>
  <c r="AK39" i="35" s="1"/>
  <c r="AT39" i="35" s="1"/>
  <c r="AX32" i="35"/>
  <c r="S32" i="35" s="1"/>
  <c r="AC32" i="35" s="1"/>
  <c r="AB33" i="35" s="1"/>
  <c r="AX25" i="35"/>
  <c r="S25" i="35" s="1"/>
  <c r="AC25" i="35" s="1"/>
  <c r="AB26" i="35" s="1"/>
  <c r="AX13" i="35"/>
  <c r="S13" i="35" s="1"/>
  <c r="AC13" i="35" s="1"/>
  <c r="AB14" i="35" s="1"/>
  <c r="AX92" i="102"/>
  <c r="S92" i="102" s="1"/>
  <c r="AC92" i="102" s="1"/>
  <c r="AB93" i="102" s="1"/>
  <c r="AX86" i="102"/>
  <c r="S86" i="102" s="1"/>
  <c r="AC86" i="102" s="1"/>
  <c r="AB87" i="102" s="1"/>
  <c r="AX80" i="102"/>
  <c r="S80" i="102" s="1"/>
  <c r="AC80" i="102" s="1"/>
  <c r="AB81" i="102" s="1"/>
  <c r="AJ81" i="102" s="1"/>
  <c r="AX74" i="102"/>
  <c r="S74" i="102" s="1"/>
  <c r="AC74" i="102" s="1"/>
  <c r="AB75" i="102" s="1"/>
  <c r="AX68" i="102"/>
  <c r="S68" i="102" s="1"/>
  <c r="AC68" i="102" s="1"/>
  <c r="AB69" i="102" s="1"/>
  <c r="AX62" i="102"/>
  <c r="S62" i="102" s="1"/>
  <c r="AC62" i="102" s="1"/>
  <c r="AB63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J45" i="102" s="1"/>
  <c r="AX38" i="102"/>
  <c r="S38" i="102" s="1"/>
  <c r="AC38" i="102" s="1"/>
  <c r="AB39" i="102" s="1"/>
  <c r="AX32" i="102"/>
  <c r="S32" i="102" s="1"/>
  <c r="AC32" i="102" s="1"/>
  <c r="AB33" i="102" s="1"/>
  <c r="AX26" i="102"/>
  <c r="S26" i="102" s="1"/>
  <c r="AC26" i="102" s="1"/>
  <c r="AB27" i="102" s="1"/>
  <c r="AX20" i="102"/>
  <c r="S20" i="102" s="1"/>
  <c r="AC20" i="102" s="1"/>
  <c r="AB21" i="102" s="1"/>
  <c r="AX14" i="102"/>
  <c r="S14" i="102" s="1"/>
  <c r="AC14" i="102" s="1"/>
  <c r="AB15" i="102" s="1"/>
  <c r="AX8" i="102"/>
  <c r="S8" i="102" s="1"/>
  <c r="AC8" i="102" s="1"/>
  <c r="AB9" i="102" s="1"/>
  <c r="AJ9" i="102" s="1"/>
  <c r="AX83" i="35"/>
  <c r="S83" i="35" s="1"/>
  <c r="AC83" i="35" s="1"/>
  <c r="AB84" i="35" s="1"/>
  <c r="AX71" i="35"/>
  <c r="S71" i="35" s="1"/>
  <c r="AC71" i="35" s="1"/>
  <c r="AB72" i="35" s="1"/>
  <c r="AX41" i="35"/>
  <c r="S41" i="35" s="1"/>
  <c r="AC41" i="35" s="1"/>
  <c r="AB42" i="35" s="1"/>
  <c r="AX91" i="35"/>
  <c r="S91" i="35" s="1"/>
  <c r="AC91" i="35" s="1"/>
  <c r="AB92" i="35" s="1"/>
  <c r="AX79" i="35"/>
  <c r="S79" i="35" s="1"/>
  <c r="AC79" i="35" s="1"/>
  <c r="AB80" i="35" s="1"/>
  <c r="AX61" i="35"/>
  <c r="S61" i="35" s="1"/>
  <c r="AC61" i="35" s="1"/>
  <c r="AB62" i="35" s="1"/>
  <c r="AJ62" i="35" s="1"/>
  <c r="AX49" i="35"/>
  <c r="S49" i="35" s="1"/>
  <c r="AC49" i="35" s="1"/>
  <c r="AB50" i="35" s="1"/>
  <c r="AX37" i="35"/>
  <c r="S37" i="35" s="1"/>
  <c r="AC37" i="35" s="1"/>
  <c r="AB38" i="35" s="1"/>
  <c r="AX24" i="35"/>
  <c r="S24" i="35" s="1"/>
  <c r="AC24" i="35" s="1"/>
  <c r="AB25" i="35" s="1"/>
  <c r="AX97" i="102"/>
  <c r="S97" i="102" s="1"/>
  <c r="AC97" i="102" s="1"/>
  <c r="AB98" i="102" s="1"/>
  <c r="AX91" i="102"/>
  <c r="S91" i="102" s="1"/>
  <c r="AC91" i="102" s="1"/>
  <c r="AB92" i="102" s="1"/>
  <c r="AX85" i="102"/>
  <c r="S85" i="102" s="1"/>
  <c r="AC85" i="102" s="1"/>
  <c r="AB86" i="102" s="1"/>
  <c r="AJ86" i="102" s="1"/>
  <c r="AX79" i="102"/>
  <c r="S79" i="102" s="1"/>
  <c r="AC79" i="102" s="1"/>
  <c r="AB80" i="102" s="1"/>
  <c r="AX73" i="102"/>
  <c r="S73" i="102" s="1"/>
  <c r="AC73" i="102" s="1"/>
  <c r="AB74" i="102" s="1"/>
  <c r="AX67" i="102"/>
  <c r="S67" i="102" s="1"/>
  <c r="AC67" i="102" s="1"/>
  <c r="AB68" i="102" s="1"/>
  <c r="AX61" i="102"/>
  <c r="S61" i="102" s="1"/>
  <c r="AC61" i="102" s="1"/>
  <c r="AB62" i="102" s="1"/>
  <c r="AX55" i="102"/>
  <c r="S55" i="102" s="1"/>
  <c r="AC55" i="102" s="1"/>
  <c r="AB56" i="102" s="1"/>
  <c r="AX49" i="102"/>
  <c r="S49" i="102" s="1"/>
  <c r="AC49" i="102" s="1"/>
  <c r="AB50" i="102" s="1"/>
  <c r="AK50" i="102" s="1"/>
  <c r="AT50" i="102" s="1"/>
  <c r="AX43" i="102"/>
  <c r="S43" i="102" s="1"/>
  <c r="AC43" i="102" s="1"/>
  <c r="AB44" i="102" s="1"/>
  <c r="AX37" i="102"/>
  <c r="S37" i="102" s="1"/>
  <c r="AC37" i="102" s="1"/>
  <c r="AB38" i="102" s="1"/>
  <c r="AX31" i="102"/>
  <c r="S31" i="102" s="1"/>
  <c r="AC31" i="102" s="1"/>
  <c r="AB32" i="102" s="1"/>
  <c r="AX25" i="102"/>
  <c r="S25" i="102" s="1"/>
  <c r="AC25" i="102" s="1"/>
  <c r="AB26" i="102" s="1"/>
  <c r="AX19" i="102"/>
  <c r="S19" i="102" s="1"/>
  <c r="AC19" i="102" s="1"/>
  <c r="AB20" i="102" s="1"/>
  <c r="AX13" i="102"/>
  <c r="S13" i="102" s="1"/>
  <c r="AC13" i="102" s="1"/>
  <c r="AB14" i="102" s="1"/>
  <c r="AJ14" i="102" s="1"/>
  <c r="AX7" i="102"/>
  <c r="S7" i="102" s="1"/>
  <c r="AC7" i="102" s="1"/>
  <c r="AB8" i="102" s="1"/>
  <c r="AX89" i="35"/>
  <c r="S89" i="35" s="1"/>
  <c r="AC89" i="35" s="1"/>
  <c r="AB90" i="35" s="1"/>
  <c r="AX59" i="35"/>
  <c r="S59" i="35" s="1"/>
  <c r="AC59" i="35" s="1"/>
  <c r="AB60" i="35" s="1"/>
  <c r="AX47" i="35"/>
  <c r="S47" i="35" s="1"/>
  <c r="AC47" i="35" s="1"/>
  <c r="AB48" i="35" s="1"/>
  <c r="AX97" i="35"/>
  <c r="S97" i="35" s="1"/>
  <c r="AC97" i="35" s="1"/>
  <c r="AB98" i="35" s="1"/>
  <c r="AX85" i="35"/>
  <c r="S85" i="35" s="1"/>
  <c r="AC85" i="35" s="1"/>
  <c r="AB86" i="35" s="1"/>
  <c r="AK86" i="35" s="1"/>
  <c r="AT86" i="35" s="1"/>
  <c r="AX73" i="35"/>
  <c r="S73" i="35" s="1"/>
  <c r="AC73" i="35" s="1"/>
  <c r="AB74" i="35" s="1"/>
  <c r="AX67" i="35"/>
  <c r="S67" i="35" s="1"/>
  <c r="AC67" i="35" s="1"/>
  <c r="AB68" i="35" s="1"/>
  <c r="AX55" i="35"/>
  <c r="S55" i="35" s="1"/>
  <c r="AC55" i="35" s="1"/>
  <c r="AB56" i="35" s="1"/>
  <c r="AX43" i="35"/>
  <c r="S43" i="35" s="1"/>
  <c r="AC43" i="35" s="1"/>
  <c r="AB44" i="35" s="1"/>
  <c r="AX31" i="35"/>
  <c r="S31" i="35" s="1"/>
  <c r="AC31" i="35" s="1"/>
  <c r="AB32" i="35" s="1"/>
  <c r="AX12" i="35"/>
  <c r="S12" i="35" s="1"/>
  <c r="AC12" i="35" s="1"/>
  <c r="AB13" i="35" s="1"/>
  <c r="AK13" i="35" s="1"/>
  <c r="AT13" i="35" s="1"/>
  <c r="AX93" i="35"/>
  <c r="S93" i="35" s="1"/>
  <c r="AC93" i="35" s="1"/>
  <c r="AB94" i="35" s="1"/>
  <c r="AX90" i="35"/>
  <c r="S90" i="35" s="1"/>
  <c r="AC90" i="35" s="1"/>
  <c r="AB91" i="35" s="1"/>
  <c r="AX84" i="35"/>
  <c r="S84" i="35" s="1"/>
  <c r="AC84" i="35" s="1"/>
  <c r="AB85" i="35" s="1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K67" i="35" s="1"/>
  <c r="AT67" i="35" s="1"/>
  <c r="AX60" i="35"/>
  <c r="S60" i="35" s="1"/>
  <c r="AC60" i="35" s="1"/>
  <c r="AB61" i="35" s="1"/>
  <c r="AX54" i="35"/>
  <c r="S54" i="35" s="1"/>
  <c r="AC54" i="35" s="1"/>
  <c r="AB55" i="35" s="1"/>
  <c r="AX48" i="35"/>
  <c r="S48" i="35" s="1"/>
  <c r="AC48" i="35" s="1"/>
  <c r="AB49" i="35" s="1"/>
  <c r="AX42" i="35"/>
  <c r="S42" i="35" s="1"/>
  <c r="AC42" i="35" s="1"/>
  <c r="AB43" i="35" s="1"/>
  <c r="AX36" i="35"/>
  <c r="S36" i="35" s="1"/>
  <c r="AC36" i="35" s="1"/>
  <c r="AB37" i="35" s="1"/>
  <c r="AX30" i="35"/>
  <c r="S30" i="35" s="1"/>
  <c r="AC30" i="35" s="1"/>
  <c r="AB31" i="35" s="1"/>
  <c r="AJ31" i="35" s="1"/>
  <c r="AX23" i="35"/>
  <c r="S23" i="35" s="1"/>
  <c r="AC23" i="35" s="1"/>
  <c r="AB24" i="35" s="1"/>
  <c r="AX11" i="35"/>
  <c r="S11" i="35" s="1"/>
  <c r="AC11" i="35" s="1"/>
  <c r="AB12" i="35" s="1"/>
  <c r="AX7" i="10"/>
  <c r="S7" i="10" s="1"/>
  <c r="AC7" i="10" s="1"/>
  <c r="AB8" i="10" s="1"/>
  <c r="AX94" i="102"/>
  <c r="S94" i="102" s="1"/>
  <c r="AC94" i="102" s="1"/>
  <c r="AB95" i="102" s="1"/>
  <c r="AX90" i="102"/>
  <c r="S90" i="102" s="1"/>
  <c r="AC90" i="102" s="1"/>
  <c r="AB91" i="102" s="1"/>
  <c r="AX84" i="102"/>
  <c r="S84" i="102" s="1"/>
  <c r="AC84" i="102" s="1"/>
  <c r="AB85" i="102" s="1"/>
  <c r="AK85" i="102" s="1"/>
  <c r="AT85" i="102" s="1"/>
  <c r="AX78" i="102"/>
  <c r="S78" i="102" s="1"/>
  <c r="AC78" i="102" s="1"/>
  <c r="AB79" i="102" s="1"/>
  <c r="AX72" i="102"/>
  <c r="S72" i="102" s="1"/>
  <c r="AC72" i="102" s="1"/>
  <c r="AB73" i="102" s="1"/>
  <c r="AX66" i="102"/>
  <c r="S66" i="102" s="1"/>
  <c r="AC66" i="102" s="1"/>
  <c r="AB67" i="102" s="1"/>
  <c r="AX60" i="102"/>
  <c r="S60" i="102" s="1"/>
  <c r="AC60" i="102" s="1"/>
  <c r="AB61" i="102" s="1"/>
  <c r="AX54" i="102"/>
  <c r="S54" i="102" s="1"/>
  <c r="AC54" i="102" s="1"/>
  <c r="AB55" i="102" s="1"/>
  <c r="AX48" i="102"/>
  <c r="S48" i="102" s="1"/>
  <c r="AC48" i="102" s="1"/>
  <c r="AB49" i="102" s="1"/>
  <c r="AK49" i="102" s="1"/>
  <c r="AT49" i="102" s="1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X18" i="102"/>
  <c r="S18" i="102" s="1"/>
  <c r="AC18" i="102" s="1"/>
  <c r="AB19" i="102" s="1"/>
  <c r="AX12" i="102"/>
  <c r="S12" i="102" s="1"/>
  <c r="AC12" i="102" s="1"/>
  <c r="AB13" i="102" s="1"/>
  <c r="AJ13" i="102" s="1"/>
  <c r="AX6" i="102"/>
  <c r="S6" i="102" s="1"/>
  <c r="AC6" i="102" s="1"/>
  <c r="AB7" i="102" s="1"/>
  <c r="AX53" i="35"/>
  <c r="S53" i="35" s="1"/>
  <c r="AC53" i="35" s="1"/>
  <c r="AB54" i="35" s="1"/>
  <c r="AX19" i="35"/>
  <c r="S19" i="35" s="1"/>
  <c r="AC19" i="35" s="1"/>
  <c r="AB20" i="35" s="1"/>
  <c r="Z96" i="94"/>
  <c r="AX96" i="35"/>
  <c r="S96" i="35" s="1"/>
  <c r="AC96" i="35" s="1"/>
  <c r="AB97" i="35" s="1"/>
  <c r="AX88" i="35"/>
  <c r="S88" i="35" s="1"/>
  <c r="AC88" i="35" s="1"/>
  <c r="AB89" i="35" s="1"/>
  <c r="AK89" i="35" s="1"/>
  <c r="AT89" i="35" s="1"/>
  <c r="AX82" i="35"/>
  <c r="S82" i="35" s="1"/>
  <c r="AC82" i="35" s="1"/>
  <c r="AB83" i="35" s="1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X58" i="35"/>
  <c r="S58" i="35" s="1"/>
  <c r="AC58" i="35" s="1"/>
  <c r="AB59" i="35" s="1"/>
  <c r="AX52" i="35"/>
  <c r="S52" i="35" s="1"/>
  <c r="AC52" i="35" s="1"/>
  <c r="AB53" i="35" s="1"/>
  <c r="AK53" i="35" s="1"/>
  <c r="AT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X27" i="35"/>
  <c r="S27" i="35" s="1"/>
  <c r="AC27" i="35" s="1"/>
  <c r="AB28" i="35" s="1"/>
  <c r="AX18" i="35"/>
  <c r="S18" i="35" s="1"/>
  <c r="AC18" i="35" s="1"/>
  <c r="AB19" i="35" s="1"/>
  <c r="AX96" i="102"/>
  <c r="S96" i="102" s="1"/>
  <c r="AC96" i="102" s="1"/>
  <c r="AB97" i="102" s="1"/>
  <c r="AJ97" i="102" s="1"/>
  <c r="AX88" i="102"/>
  <c r="S88" i="102" s="1"/>
  <c r="AC88" i="102" s="1"/>
  <c r="AB89" i="102" s="1"/>
  <c r="AX82" i="102"/>
  <c r="S82" i="102" s="1"/>
  <c r="AC82" i="102" s="1"/>
  <c r="AB83" i="102" s="1"/>
  <c r="AJ83" i="102" s="1"/>
  <c r="AX76" i="102"/>
  <c r="S76" i="102" s="1"/>
  <c r="AC76" i="102" s="1"/>
  <c r="AB77" i="102" s="1"/>
  <c r="AK77" i="102" s="1"/>
  <c r="AT77" i="102" s="1"/>
  <c r="AX70" i="102"/>
  <c r="S70" i="102" s="1"/>
  <c r="AC70" i="102" s="1"/>
  <c r="AB71" i="102" s="1"/>
  <c r="AX64" i="102"/>
  <c r="S64" i="102" s="1"/>
  <c r="AC64" i="102" s="1"/>
  <c r="AB65" i="102" s="1"/>
  <c r="AX58" i="102"/>
  <c r="S58" i="102" s="1"/>
  <c r="AC58" i="102" s="1"/>
  <c r="AB59" i="102" s="1"/>
  <c r="AJ59" i="102" s="1"/>
  <c r="AX52" i="102"/>
  <c r="S52" i="102" s="1"/>
  <c r="AC52" i="102" s="1"/>
  <c r="AB53" i="102" s="1"/>
  <c r="AX46" i="102"/>
  <c r="S46" i="102" s="1"/>
  <c r="AC46" i="102" s="1"/>
  <c r="AB47" i="102" s="1"/>
  <c r="AK47" i="102" s="1"/>
  <c r="AT47" i="102" s="1"/>
  <c r="AX40" i="102"/>
  <c r="S40" i="102" s="1"/>
  <c r="AC40" i="102" s="1"/>
  <c r="AB41" i="102" s="1"/>
  <c r="AJ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K23" i="102" s="1"/>
  <c r="AT23" i="102" s="1"/>
  <c r="AX16" i="102"/>
  <c r="S16" i="102" s="1"/>
  <c r="AC16" i="102" s="1"/>
  <c r="AB17" i="102" s="1"/>
  <c r="AX10" i="102"/>
  <c r="S10" i="102" s="1"/>
  <c r="AC10" i="102" s="1"/>
  <c r="AB11" i="102" s="1"/>
  <c r="AK11" i="102" s="1"/>
  <c r="AT11" i="102" s="1"/>
  <c r="AX3" i="102"/>
  <c r="S3" i="102" s="1"/>
  <c r="AC3" i="102" s="1"/>
  <c r="AJ3" i="102" s="1"/>
  <c r="AF96" i="94"/>
  <c r="AO96" i="94" s="1"/>
  <c r="W97" i="94"/>
  <c r="AG96" i="94"/>
  <c r="AP96" i="94" s="1"/>
  <c r="AE96" i="94"/>
  <c r="AK94" i="35"/>
  <c r="AT94" i="35" s="1"/>
  <c r="AJ94" i="35"/>
  <c r="AK78" i="35"/>
  <c r="AT78" i="35" s="1"/>
  <c r="AJ78" i="35"/>
  <c r="AF96" i="42"/>
  <c r="AO96" i="42" s="1"/>
  <c r="AG96" i="42"/>
  <c r="AP96" i="42" s="1"/>
  <c r="W97" i="42"/>
  <c r="AE96" i="42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J93" i="35"/>
  <c r="AK93" i="35"/>
  <c r="AT93" i="35" s="1"/>
  <c r="AK87" i="35"/>
  <c r="AT87" i="35" s="1"/>
  <c r="AJ87" i="35"/>
  <c r="AK81" i="35"/>
  <c r="AT81" i="35" s="1"/>
  <c r="AJ81" i="35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K45" i="35"/>
  <c r="AT45" i="35" s="1"/>
  <c r="AJ45" i="35"/>
  <c r="AK33" i="35"/>
  <c r="AT33" i="35" s="1"/>
  <c r="AJ33" i="35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R95" i="85"/>
  <c r="AJ94" i="10"/>
  <c r="AK94" i="10"/>
  <c r="AT94" i="10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X5" i="10"/>
  <c r="S5" i="10" s="1"/>
  <c r="AC5" i="10" s="1"/>
  <c r="AB6" i="10" s="1"/>
  <c r="AK89" i="102"/>
  <c r="AT89" i="102" s="1"/>
  <c r="AJ89" i="102"/>
  <c r="AK83" i="102"/>
  <c r="AT83" i="102" s="1"/>
  <c r="AJ77" i="102"/>
  <c r="AJ71" i="102"/>
  <c r="AK71" i="102"/>
  <c r="AT71" i="102" s="1"/>
  <c r="AK65" i="102"/>
  <c r="AT65" i="102" s="1"/>
  <c r="AJ65" i="102"/>
  <c r="AJ53" i="102"/>
  <c r="AK53" i="102"/>
  <c r="AT53" i="102" s="1"/>
  <c r="AJ47" i="102"/>
  <c r="AK41" i="102"/>
  <c r="AT41" i="102" s="1"/>
  <c r="AK35" i="102"/>
  <c r="AT35" i="102" s="1"/>
  <c r="AJ35" i="102"/>
  <c r="AJ29" i="102"/>
  <c r="AK29" i="102"/>
  <c r="AT29" i="102" s="1"/>
  <c r="AK17" i="102"/>
  <c r="AT17" i="102" s="1"/>
  <c r="AJ17" i="102"/>
  <c r="AB4" i="102"/>
  <c r="AI95" i="50"/>
  <c r="AN95" i="50"/>
  <c r="AK80" i="35"/>
  <c r="AT80" i="35" s="1"/>
  <c r="AJ80" i="35"/>
  <c r="AK74" i="35"/>
  <c r="AT74" i="35" s="1"/>
  <c r="AK68" i="35"/>
  <c r="AT68" i="35" s="1"/>
  <c r="AJ68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K32" i="35"/>
  <c r="AT32" i="35" s="1"/>
  <c r="AJ32" i="35"/>
  <c r="AJ26" i="35"/>
  <c r="AK26" i="35"/>
  <c r="AT26" i="35" s="1"/>
  <c r="AK20" i="35"/>
  <c r="AT20" i="35" s="1"/>
  <c r="AJ20" i="35"/>
  <c r="AK14" i="35"/>
  <c r="AT14" i="35" s="1"/>
  <c r="AX6" i="35"/>
  <c r="S6" i="35" s="1"/>
  <c r="AC6" i="35" s="1"/>
  <c r="AB7" i="35" s="1"/>
  <c r="AG96" i="90"/>
  <c r="AP96" i="90" s="1"/>
  <c r="AF96" i="90"/>
  <c r="AO96" i="90" s="1"/>
  <c r="AE96" i="90"/>
  <c r="W97" i="90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5" i="10"/>
  <c r="AT5" i="10" s="1"/>
  <c r="AJ96" i="102"/>
  <c r="AK96" i="102"/>
  <c r="AT96" i="102" s="1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K46" i="102"/>
  <c r="AT46" i="102" s="1"/>
  <c r="AJ46" i="102"/>
  <c r="AK40" i="102"/>
  <c r="AT40" i="102" s="1"/>
  <c r="AJ34" i="102"/>
  <c r="AK34" i="102"/>
  <c r="AT34" i="102" s="1"/>
  <c r="AK28" i="102"/>
  <c r="AT28" i="102" s="1"/>
  <c r="AJ28" i="102"/>
  <c r="AK22" i="102"/>
  <c r="AT22" i="102" s="1"/>
  <c r="AK10" i="102"/>
  <c r="AT10" i="102" s="1"/>
  <c r="AJ5" i="102"/>
  <c r="AK5" i="102"/>
  <c r="AT5" i="102" s="1"/>
  <c r="Y96" i="98"/>
  <c r="X96" i="98"/>
  <c r="AK79" i="35"/>
  <c r="AT79" i="35" s="1"/>
  <c r="AJ79" i="35"/>
  <c r="AK73" i="35"/>
  <c r="AT73" i="35" s="1"/>
  <c r="AJ73" i="35"/>
  <c r="AK61" i="35"/>
  <c r="AT61" i="35" s="1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K25" i="35"/>
  <c r="AT25" i="35" s="1"/>
  <c r="AJ25" i="35"/>
  <c r="AK19" i="35"/>
  <c r="AT19" i="35" s="1"/>
  <c r="AJ19" i="35"/>
  <c r="AX3" i="35"/>
  <c r="S3" i="35" s="1"/>
  <c r="AC3" i="35" s="1"/>
  <c r="AH98" i="82"/>
  <c r="AQ98" i="82" s="1"/>
  <c r="AQ100" i="82" s="1"/>
  <c r="AZ3" i="82"/>
  <c r="AX10" i="82" s="1"/>
  <c r="S10" i="82" s="1"/>
  <c r="AC10" i="82" s="1"/>
  <c r="AB11" i="82" s="1"/>
  <c r="AR95" i="94"/>
  <c r="AR97" i="18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K93" i="102"/>
  <c r="AT93" i="102" s="1"/>
  <c r="AJ93" i="102"/>
  <c r="AK87" i="102"/>
  <c r="AT87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K39" i="102"/>
  <c r="AT39" i="102" s="1"/>
  <c r="AJ39" i="102"/>
  <c r="AJ33" i="102"/>
  <c r="AK33" i="102"/>
  <c r="AT33" i="102" s="1"/>
  <c r="AK27" i="102"/>
  <c r="AT27" i="102" s="1"/>
  <c r="AJ27" i="102"/>
  <c r="AK21" i="102"/>
  <c r="AT21" i="102" s="1"/>
  <c r="AJ21" i="102"/>
  <c r="AK15" i="102"/>
  <c r="AT15" i="102" s="1"/>
  <c r="AI95" i="48"/>
  <c r="AN95" i="48"/>
  <c r="AJ92" i="35"/>
  <c r="AK92" i="35"/>
  <c r="AT92" i="35" s="1"/>
  <c r="AK90" i="35"/>
  <c r="AT90" i="35" s="1"/>
  <c r="AJ90" i="35"/>
  <c r="AK66" i="35"/>
  <c r="AT66" i="35" s="1"/>
  <c r="AK54" i="35"/>
  <c r="AT54" i="35" s="1"/>
  <c r="AJ54" i="35"/>
  <c r="AK48" i="35"/>
  <c r="AT48" i="35" s="1"/>
  <c r="AJ48" i="35"/>
  <c r="AK42" i="35"/>
  <c r="AT42" i="35" s="1"/>
  <c r="AJ42" i="35"/>
  <c r="AK30" i="35"/>
  <c r="AT30" i="35" s="1"/>
  <c r="AK24" i="35"/>
  <c r="AT24" i="35" s="1"/>
  <c r="AJ24" i="35"/>
  <c r="AJ18" i="35"/>
  <c r="AK18" i="35"/>
  <c r="AT18" i="35" s="1"/>
  <c r="AK12" i="35"/>
  <c r="AT12" i="35" s="1"/>
  <c r="AK9" i="35"/>
  <c r="AT9" i="35" s="1"/>
  <c r="Z98" i="82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J92" i="102"/>
  <c r="AK92" i="102"/>
  <c r="AT92" i="102" s="1"/>
  <c r="AK80" i="102"/>
  <c r="AT80" i="102" s="1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8" i="102"/>
  <c r="AK8" i="102"/>
  <c r="AT8" i="102" s="1"/>
  <c r="Y96" i="48"/>
  <c r="X96" i="48"/>
  <c r="AR97" i="82"/>
  <c r="AJ91" i="35"/>
  <c r="AK91" i="35"/>
  <c r="AT91" i="35" s="1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8" i="18"/>
  <c r="S8" i="18" s="1"/>
  <c r="AC8" i="18" s="1"/>
  <c r="AB9" i="18" s="1"/>
  <c r="AX10" i="18"/>
  <c r="S10" i="18" s="1"/>
  <c r="AC10" i="18" s="1"/>
  <c r="AB11" i="18" s="1"/>
  <c r="AX11" i="18"/>
  <c r="S11" i="18" s="1"/>
  <c r="AC11" i="18" s="1"/>
  <c r="AB12" i="18" s="1"/>
  <c r="AX14" i="18"/>
  <c r="S14" i="18" s="1"/>
  <c r="AC14" i="18" s="1"/>
  <c r="AB15" i="18" s="1"/>
  <c r="AX16" i="18"/>
  <c r="S16" i="18" s="1"/>
  <c r="AC16" i="18" s="1"/>
  <c r="AB17" i="18" s="1"/>
  <c r="AX17" i="18"/>
  <c r="S17" i="18" s="1"/>
  <c r="AC17" i="18" s="1"/>
  <c r="AB18" i="18" s="1"/>
  <c r="AX20" i="18"/>
  <c r="S20" i="18" s="1"/>
  <c r="AC20" i="18" s="1"/>
  <c r="AB21" i="18" s="1"/>
  <c r="AX22" i="18"/>
  <c r="S22" i="18" s="1"/>
  <c r="AC22" i="18" s="1"/>
  <c r="AB23" i="18" s="1"/>
  <c r="AX23" i="18"/>
  <c r="S23" i="18" s="1"/>
  <c r="AC23" i="18" s="1"/>
  <c r="AB24" i="18" s="1"/>
  <c r="AX26" i="18"/>
  <c r="S26" i="18" s="1"/>
  <c r="AC26" i="18" s="1"/>
  <c r="AB27" i="18" s="1"/>
  <c r="AX28" i="18"/>
  <c r="S28" i="18" s="1"/>
  <c r="AC28" i="18" s="1"/>
  <c r="AB29" i="18" s="1"/>
  <c r="AX29" i="18"/>
  <c r="S29" i="18" s="1"/>
  <c r="AC29" i="18" s="1"/>
  <c r="AB30" i="18" s="1"/>
  <c r="AX32" i="18"/>
  <c r="S32" i="18" s="1"/>
  <c r="AC32" i="18" s="1"/>
  <c r="AB33" i="18" s="1"/>
  <c r="AX34" i="18"/>
  <c r="S34" i="18" s="1"/>
  <c r="AC34" i="18" s="1"/>
  <c r="AB35" i="18" s="1"/>
  <c r="AX35" i="18"/>
  <c r="S35" i="18" s="1"/>
  <c r="AC35" i="18" s="1"/>
  <c r="AB36" i="18" s="1"/>
  <c r="AX38" i="18"/>
  <c r="S38" i="18" s="1"/>
  <c r="AC38" i="18" s="1"/>
  <c r="AB39" i="18" s="1"/>
  <c r="AX40" i="18"/>
  <c r="S40" i="18" s="1"/>
  <c r="AC40" i="18" s="1"/>
  <c r="AB41" i="18" s="1"/>
  <c r="AX41" i="18"/>
  <c r="S41" i="18" s="1"/>
  <c r="AC41" i="18" s="1"/>
  <c r="AB42" i="18" s="1"/>
  <c r="AX44" i="18"/>
  <c r="S44" i="18" s="1"/>
  <c r="AC44" i="18" s="1"/>
  <c r="AB45" i="18" s="1"/>
  <c r="AX46" i="18"/>
  <c r="S46" i="18" s="1"/>
  <c r="AC46" i="18" s="1"/>
  <c r="AB47" i="18" s="1"/>
  <c r="AX47" i="18"/>
  <c r="S47" i="18" s="1"/>
  <c r="AC47" i="18" s="1"/>
  <c r="AB48" i="18" s="1"/>
  <c r="AX50" i="18"/>
  <c r="S50" i="18" s="1"/>
  <c r="AC50" i="18" s="1"/>
  <c r="AB51" i="18" s="1"/>
  <c r="AX52" i="18"/>
  <c r="S52" i="18" s="1"/>
  <c r="AC52" i="18" s="1"/>
  <c r="AB53" i="18" s="1"/>
  <c r="AX53" i="18"/>
  <c r="S53" i="18" s="1"/>
  <c r="AC53" i="18" s="1"/>
  <c r="AB54" i="18" s="1"/>
  <c r="AX56" i="18"/>
  <c r="S56" i="18" s="1"/>
  <c r="AC56" i="18" s="1"/>
  <c r="AB57" i="18" s="1"/>
  <c r="AX58" i="18"/>
  <c r="S58" i="18" s="1"/>
  <c r="AC58" i="18" s="1"/>
  <c r="AB59" i="18" s="1"/>
  <c r="AX59" i="18"/>
  <c r="S59" i="18" s="1"/>
  <c r="AC59" i="18" s="1"/>
  <c r="AB60" i="18" s="1"/>
  <c r="AX62" i="18"/>
  <c r="S62" i="18" s="1"/>
  <c r="AC62" i="18" s="1"/>
  <c r="AB63" i="18" s="1"/>
  <c r="AX64" i="18"/>
  <c r="S64" i="18" s="1"/>
  <c r="AC64" i="18" s="1"/>
  <c r="AB65" i="18" s="1"/>
  <c r="AX65" i="18"/>
  <c r="S65" i="18" s="1"/>
  <c r="AC65" i="18" s="1"/>
  <c r="AB66" i="18" s="1"/>
  <c r="AX68" i="18"/>
  <c r="S68" i="18" s="1"/>
  <c r="AC68" i="18" s="1"/>
  <c r="AB69" i="18" s="1"/>
  <c r="AX70" i="18"/>
  <c r="S70" i="18" s="1"/>
  <c r="AC70" i="18" s="1"/>
  <c r="AB71" i="18" s="1"/>
  <c r="AX71" i="18"/>
  <c r="S71" i="18" s="1"/>
  <c r="AC71" i="18" s="1"/>
  <c r="AB72" i="18" s="1"/>
  <c r="AX74" i="18"/>
  <c r="S74" i="18" s="1"/>
  <c r="AC74" i="18" s="1"/>
  <c r="AB75" i="18" s="1"/>
  <c r="AX76" i="18"/>
  <c r="S76" i="18" s="1"/>
  <c r="AC76" i="18" s="1"/>
  <c r="AB77" i="18" s="1"/>
  <c r="AX77" i="18"/>
  <c r="S77" i="18" s="1"/>
  <c r="AC77" i="18" s="1"/>
  <c r="AB78" i="18" s="1"/>
  <c r="AX80" i="18"/>
  <c r="S80" i="18" s="1"/>
  <c r="AC80" i="18" s="1"/>
  <c r="AB81" i="18" s="1"/>
  <c r="AX82" i="18"/>
  <c r="S82" i="18" s="1"/>
  <c r="AC82" i="18" s="1"/>
  <c r="AB83" i="18" s="1"/>
  <c r="AX83" i="18"/>
  <c r="S83" i="18" s="1"/>
  <c r="AC83" i="18" s="1"/>
  <c r="AB84" i="18" s="1"/>
  <c r="AX86" i="18"/>
  <c r="S86" i="18" s="1"/>
  <c r="AC86" i="18" s="1"/>
  <c r="AB87" i="18" s="1"/>
  <c r="AX88" i="18"/>
  <c r="S88" i="18" s="1"/>
  <c r="AC88" i="18" s="1"/>
  <c r="AB89" i="18" s="1"/>
  <c r="AX89" i="18"/>
  <c r="S89" i="18" s="1"/>
  <c r="AC89" i="18" s="1"/>
  <c r="AB90" i="18" s="1"/>
  <c r="AX92" i="18"/>
  <c r="S92" i="18" s="1"/>
  <c r="AC92" i="18" s="1"/>
  <c r="AB93" i="18" s="1"/>
  <c r="AX96" i="18"/>
  <c r="S96" i="18" s="1"/>
  <c r="AC96" i="18" s="1"/>
  <c r="AB97" i="18" s="1"/>
  <c r="AX93" i="18"/>
  <c r="S93" i="18" s="1"/>
  <c r="AC93" i="18" s="1"/>
  <c r="AB94" i="18" s="1"/>
  <c r="AK84" i="35"/>
  <c r="AT84" i="35" s="1"/>
  <c r="AJ84" i="35"/>
  <c r="AJ60" i="35"/>
  <c r="AK60" i="35"/>
  <c r="AT60" i="35" s="1"/>
  <c r="Z98" i="18"/>
  <c r="AH96" i="94"/>
  <c r="AQ96" i="94" s="1"/>
  <c r="AK97" i="35"/>
  <c r="AT97" i="35" s="1"/>
  <c r="AJ97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J47" i="35"/>
  <c r="AK47" i="35"/>
  <c r="AT47" i="35" s="1"/>
  <c r="AK41" i="35"/>
  <c r="AT41" i="35" s="1"/>
  <c r="AJ41" i="35"/>
  <c r="AK35" i="35"/>
  <c r="AT35" i="35" s="1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10" i="35"/>
  <c r="S10" i="35" s="1"/>
  <c r="AC10" i="35" s="1"/>
  <c r="AB11" i="35" s="1"/>
  <c r="AX4" i="35"/>
  <c r="S4" i="35" s="1"/>
  <c r="AC4" i="35" s="1"/>
  <c r="AB5" i="35" s="1"/>
  <c r="AE98" i="102"/>
  <c r="AC98" i="102"/>
  <c r="AJ98" i="102" s="1"/>
  <c r="AS98" i="102" s="1"/>
  <c r="AG98" i="102"/>
  <c r="AP98" i="102" s="1"/>
  <c r="AP100" i="102" s="1"/>
  <c r="AF98" i="102"/>
  <c r="AO98" i="102" s="1"/>
  <c r="AO100" i="102" s="1"/>
  <c r="AH96" i="85"/>
  <c r="AQ96" i="85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J95" i="102"/>
  <c r="AK95" i="102"/>
  <c r="AT95" i="102" s="1"/>
  <c r="AK91" i="102"/>
  <c r="AT91" i="102" s="1"/>
  <c r="AJ91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K7" i="102"/>
  <c r="AT7" i="102" s="1"/>
  <c r="AJ7" i="102"/>
  <c r="AI95" i="98"/>
  <c r="AN95" i="98"/>
  <c r="AK85" i="35"/>
  <c r="AT85" i="35" s="1"/>
  <c r="AK95" i="35"/>
  <c r="AT95" i="35" s="1"/>
  <c r="AK72" i="35"/>
  <c r="AT72" i="35" s="1"/>
  <c r="AJ72" i="35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J96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K46" i="35"/>
  <c r="AT46" i="35" s="1"/>
  <c r="AJ46" i="35"/>
  <c r="AJ40" i="35"/>
  <c r="AK40" i="35"/>
  <c r="AT40" i="35" s="1"/>
  <c r="AK34" i="35"/>
  <c r="AT34" i="35" s="1"/>
  <c r="AJ34" i="35"/>
  <c r="AK28" i="35"/>
  <c r="AT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G96" i="85"/>
  <c r="AP96" i="85" s="1"/>
  <c r="AF96" i="85"/>
  <c r="AO96" i="85" s="1"/>
  <c r="W97" i="85"/>
  <c r="AE96" i="8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97" i="10"/>
  <c r="AT97" i="10" s="1"/>
  <c r="AJ97" i="10"/>
  <c r="AJ94" i="102"/>
  <c r="AK94" i="102"/>
  <c r="AT94" i="102" s="1"/>
  <c r="AK90" i="102"/>
  <c r="AT90" i="102" s="1"/>
  <c r="AJ90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Y96" i="50"/>
  <c r="X96" i="50"/>
  <c r="AJ11" i="10" l="1"/>
  <c r="AX97" i="18"/>
  <c r="S97" i="18" s="1"/>
  <c r="AC97" i="18" s="1"/>
  <c r="AB98" i="18" s="1"/>
  <c r="AX91" i="18"/>
  <c r="S91" i="18" s="1"/>
  <c r="AC91" i="18" s="1"/>
  <c r="AB92" i="18" s="1"/>
  <c r="AX85" i="18"/>
  <c r="S85" i="18" s="1"/>
  <c r="AC85" i="18" s="1"/>
  <c r="AB86" i="18" s="1"/>
  <c r="AX79" i="18"/>
  <c r="S79" i="18" s="1"/>
  <c r="AC79" i="18" s="1"/>
  <c r="AB80" i="18" s="1"/>
  <c r="AX73" i="18"/>
  <c r="S73" i="18" s="1"/>
  <c r="AC73" i="18" s="1"/>
  <c r="AB74" i="18" s="1"/>
  <c r="AJ74" i="18" s="1"/>
  <c r="AX67" i="18"/>
  <c r="S67" i="18" s="1"/>
  <c r="AC67" i="18" s="1"/>
  <c r="AB68" i="18" s="1"/>
  <c r="AX61" i="18"/>
  <c r="S61" i="18" s="1"/>
  <c r="AC61" i="18" s="1"/>
  <c r="AB62" i="18" s="1"/>
  <c r="AX55" i="18"/>
  <c r="S55" i="18" s="1"/>
  <c r="AC55" i="18" s="1"/>
  <c r="AB56" i="18" s="1"/>
  <c r="AX49" i="18"/>
  <c r="S49" i="18" s="1"/>
  <c r="AC49" i="18" s="1"/>
  <c r="AB50" i="18" s="1"/>
  <c r="AX43" i="18"/>
  <c r="S43" i="18" s="1"/>
  <c r="AC43" i="18" s="1"/>
  <c r="AB44" i="18" s="1"/>
  <c r="AX37" i="18"/>
  <c r="S37" i="18" s="1"/>
  <c r="AC37" i="18" s="1"/>
  <c r="AB38" i="18" s="1"/>
  <c r="AK38" i="18" s="1"/>
  <c r="AT38" i="18" s="1"/>
  <c r="AX31" i="18"/>
  <c r="S31" i="18" s="1"/>
  <c r="AC31" i="18" s="1"/>
  <c r="AB32" i="18" s="1"/>
  <c r="AX25" i="18"/>
  <c r="S25" i="18" s="1"/>
  <c r="AC25" i="18" s="1"/>
  <c r="AB26" i="18" s="1"/>
  <c r="AX19" i="18"/>
  <c r="S19" i="18" s="1"/>
  <c r="AC19" i="18" s="1"/>
  <c r="AB20" i="18" s="1"/>
  <c r="AX13" i="18"/>
  <c r="S13" i="18" s="1"/>
  <c r="AC13" i="18" s="1"/>
  <c r="AB14" i="18" s="1"/>
  <c r="AX7" i="18"/>
  <c r="S7" i="18" s="1"/>
  <c r="AC7" i="18" s="1"/>
  <c r="AB8" i="18" s="1"/>
  <c r="AK14" i="102"/>
  <c r="AT14" i="102" s="1"/>
  <c r="AJ50" i="102"/>
  <c r="AK86" i="102"/>
  <c r="AT86" i="102" s="1"/>
  <c r="AJ12" i="35"/>
  <c r="AK9" i="102"/>
  <c r="AT9" i="102" s="1"/>
  <c r="AK45" i="102"/>
  <c r="AT45" i="102" s="1"/>
  <c r="AK81" i="102"/>
  <c r="AT81" i="102" s="1"/>
  <c r="AX96" i="82"/>
  <c r="S96" i="82" s="1"/>
  <c r="AC96" i="82" s="1"/>
  <c r="AB97" i="82" s="1"/>
  <c r="AX87" i="82"/>
  <c r="S87" i="82" s="1"/>
  <c r="AC87" i="82" s="1"/>
  <c r="AB88" i="82" s="1"/>
  <c r="AX81" i="82"/>
  <c r="S81" i="82" s="1"/>
  <c r="AC81" i="82" s="1"/>
  <c r="AB82" i="82" s="1"/>
  <c r="AX75" i="82"/>
  <c r="S75" i="82" s="1"/>
  <c r="AC75" i="82" s="1"/>
  <c r="AB76" i="82" s="1"/>
  <c r="AX69" i="82"/>
  <c r="S69" i="82" s="1"/>
  <c r="AC69" i="82" s="1"/>
  <c r="AB70" i="82" s="1"/>
  <c r="AX61" i="82"/>
  <c r="S61" i="82" s="1"/>
  <c r="AC61" i="82" s="1"/>
  <c r="AB62" i="82" s="1"/>
  <c r="AJ62" i="82" s="1"/>
  <c r="AX53" i="82"/>
  <c r="S53" i="82" s="1"/>
  <c r="AC53" i="82" s="1"/>
  <c r="AB54" i="82" s="1"/>
  <c r="AX43" i="82"/>
  <c r="S43" i="82" s="1"/>
  <c r="AC43" i="82" s="1"/>
  <c r="AB44" i="82" s="1"/>
  <c r="AX35" i="82"/>
  <c r="S35" i="82" s="1"/>
  <c r="AC35" i="82" s="1"/>
  <c r="AB36" i="82" s="1"/>
  <c r="AJ61" i="35"/>
  <c r="AJ86" i="35"/>
  <c r="AJ11" i="102"/>
  <c r="AS11" i="102" s="1"/>
  <c r="AJ51" i="35"/>
  <c r="AX70" i="82"/>
  <c r="S70" i="82" s="1"/>
  <c r="AC70" i="82" s="1"/>
  <c r="AB71" i="82" s="1"/>
  <c r="AX46" i="82"/>
  <c r="S46" i="82" s="1"/>
  <c r="AC46" i="82" s="1"/>
  <c r="AB47" i="82" s="1"/>
  <c r="AX94" i="18"/>
  <c r="S94" i="18" s="1"/>
  <c r="AC94" i="18" s="1"/>
  <c r="AB95" i="18" s="1"/>
  <c r="AX90" i="18"/>
  <c r="S90" i="18" s="1"/>
  <c r="AC90" i="18" s="1"/>
  <c r="AB91" i="18" s="1"/>
  <c r="AX84" i="18"/>
  <c r="S84" i="18" s="1"/>
  <c r="AC84" i="18" s="1"/>
  <c r="AB85" i="18" s="1"/>
  <c r="AK85" i="18" s="1"/>
  <c r="AT85" i="18" s="1"/>
  <c r="AX78" i="18"/>
  <c r="S78" i="18" s="1"/>
  <c r="AC78" i="18" s="1"/>
  <c r="AB79" i="18" s="1"/>
  <c r="AX72" i="18"/>
  <c r="S72" i="18" s="1"/>
  <c r="AC72" i="18" s="1"/>
  <c r="AB73" i="18" s="1"/>
  <c r="AX66" i="18"/>
  <c r="S66" i="18" s="1"/>
  <c r="AC66" i="18" s="1"/>
  <c r="AB67" i="18" s="1"/>
  <c r="AX60" i="18"/>
  <c r="S60" i="18" s="1"/>
  <c r="AC60" i="18" s="1"/>
  <c r="AB61" i="18" s="1"/>
  <c r="AX54" i="18"/>
  <c r="S54" i="18" s="1"/>
  <c r="AC54" i="18" s="1"/>
  <c r="AB55" i="18" s="1"/>
  <c r="AX48" i="18"/>
  <c r="S48" i="18" s="1"/>
  <c r="AC48" i="18" s="1"/>
  <c r="AB49" i="18" s="1"/>
  <c r="AK49" i="18" s="1"/>
  <c r="AT49" i="18" s="1"/>
  <c r="AX42" i="18"/>
  <c r="S42" i="18" s="1"/>
  <c r="AC42" i="18" s="1"/>
  <c r="AB43" i="18" s="1"/>
  <c r="AX36" i="18"/>
  <c r="S36" i="18" s="1"/>
  <c r="AC36" i="18" s="1"/>
  <c r="AB37" i="18" s="1"/>
  <c r="AX30" i="18"/>
  <c r="S30" i="18" s="1"/>
  <c r="AC30" i="18" s="1"/>
  <c r="AB31" i="18" s="1"/>
  <c r="AX24" i="18"/>
  <c r="S24" i="18" s="1"/>
  <c r="AC24" i="18" s="1"/>
  <c r="AB25" i="18" s="1"/>
  <c r="AX18" i="18"/>
  <c r="S18" i="18" s="1"/>
  <c r="AC18" i="18" s="1"/>
  <c r="AB19" i="18" s="1"/>
  <c r="AX12" i="18"/>
  <c r="S12" i="18" s="1"/>
  <c r="AC12" i="18" s="1"/>
  <c r="AB13" i="18" s="1"/>
  <c r="AK13" i="18" s="1"/>
  <c r="AT13" i="18" s="1"/>
  <c r="AX5" i="18"/>
  <c r="S5" i="18" s="1"/>
  <c r="AC5" i="18" s="1"/>
  <c r="AB6" i="18" s="1"/>
  <c r="AJ30" i="35"/>
  <c r="AX92" i="82"/>
  <c r="S92" i="82" s="1"/>
  <c r="AC92" i="82" s="1"/>
  <c r="AB93" i="82" s="1"/>
  <c r="AX86" i="82"/>
  <c r="S86" i="82" s="1"/>
  <c r="AC86" i="82" s="1"/>
  <c r="AB87" i="82" s="1"/>
  <c r="AX80" i="82"/>
  <c r="S80" i="82" s="1"/>
  <c r="AC80" i="82" s="1"/>
  <c r="AB81" i="82" s="1"/>
  <c r="AX74" i="82"/>
  <c r="S74" i="82" s="1"/>
  <c r="AC74" i="82" s="1"/>
  <c r="AB75" i="82" s="1"/>
  <c r="AJ75" i="82" s="1"/>
  <c r="AX68" i="82"/>
  <c r="S68" i="82" s="1"/>
  <c r="AC68" i="82" s="1"/>
  <c r="AB69" i="82" s="1"/>
  <c r="AX60" i="82"/>
  <c r="S60" i="82" s="1"/>
  <c r="AC60" i="82" s="1"/>
  <c r="AB61" i="82" s="1"/>
  <c r="AX52" i="82"/>
  <c r="S52" i="82" s="1"/>
  <c r="AC52" i="82" s="1"/>
  <c r="AB53" i="82" s="1"/>
  <c r="AX42" i="82"/>
  <c r="S42" i="82" s="1"/>
  <c r="AC42" i="82" s="1"/>
  <c r="AB43" i="82" s="1"/>
  <c r="AX34" i="82"/>
  <c r="S34" i="82" s="1"/>
  <c r="AC34" i="82" s="1"/>
  <c r="AB35" i="82" s="1"/>
  <c r="AJ10" i="102"/>
  <c r="AS10" i="102" s="1"/>
  <c r="AJ5" i="10"/>
  <c r="AJ10" i="10"/>
  <c r="AX82" i="82"/>
  <c r="S82" i="82" s="1"/>
  <c r="AC82" i="82" s="1"/>
  <c r="AB83" i="82" s="1"/>
  <c r="AX64" i="82"/>
  <c r="S64" i="82" s="1"/>
  <c r="AC64" i="82" s="1"/>
  <c r="AB65" i="82" s="1"/>
  <c r="AJ35" i="35"/>
  <c r="AJ53" i="35"/>
  <c r="AS53" i="35" s="1"/>
  <c r="AJ89" i="35"/>
  <c r="AJ36" i="35"/>
  <c r="AJ51" i="102"/>
  <c r="AJ87" i="102"/>
  <c r="AX93" i="82"/>
  <c r="S93" i="82" s="1"/>
  <c r="AC93" i="82" s="1"/>
  <c r="AB94" i="82" s="1"/>
  <c r="AX91" i="82"/>
  <c r="S91" i="82" s="1"/>
  <c r="AC91" i="82" s="1"/>
  <c r="AB92" i="82" s="1"/>
  <c r="AJ92" i="82" s="1"/>
  <c r="AX85" i="82"/>
  <c r="S85" i="82" s="1"/>
  <c r="AC85" i="82" s="1"/>
  <c r="AB86" i="82" s="1"/>
  <c r="AX79" i="82"/>
  <c r="S79" i="82" s="1"/>
  <c r="AC79" i="82" s="1"/>
  <c r="AB80" i="82" s="1"/>
  <c r="AX73" i="82"/>
  <c r="S73" i="82" s="1"/>
  <c r="AC73" i="82" s="1"/>
  <c r="AB74" i="82" s="1"/>
  <c r="AX67" i="82"/>
  <c r="S67" i="82" s="1"/>
  <c r="AC67" i="82" s="1"/>
  <c r="AB68" i="82" s="1"/>
  <c r="AX59" i="82"/>
  <c r="S59" i="82" s="1"/>
  <c r="AC59" i="82" s="1"/>
  <c r="AB60" i="82" s="1"/>
  <c r="AX49" i="82"/>
  <c r="S49" i="82" s="1"/>
  <c r="AC49" i="82" s="1"/>
  <c r="AB50" i="82" s="1"/>
  <c r="AK50" i="82" s="1"/>
  <c r="AT50" i="82" s="1"/>
  <c r="AX41" i="82"/>
  <c r="S41" i="82" s="1"/>
  <c r="AC41" i="82" s="1"/>
  <c r="AB42" i="82" s="1"/>
  <c r="AX26" i="82"/>
  <c r="S26" i="82" s="1"/>
  <c r="AC26" i="82" s="1"/>
  <c r="AB27" i="82" s="1"/>
  <c r="AJ13" i="35"/>
  <c r="AK31" i="35"/>
  <c r="AT31" i="35" s="1"/>
  <c r="AJ67" i="35"/>
  <c r="AK16" i="102"/>
  <c r="AT16" i="102" s="1"/>
  <c r="AK52" i="102"/>
  <c r="AT52" i="102" s="1"/>
  <c r="AJ88" i="102"/>
  <c r="AJ38" i="35"/>
  <c r="AJ74" i="35"/>
  <c r="AJ39" i="35"/>
  <c r="AK75" i="35"/>
  <c r="AT75" i="35" s="1"/>
  <c r="AX95" i="82"/>
  <c r="S95" i="82" s="1"/>
  <c r="AC95" i="82" s="1"/>
  <c r="AB96" i="82" s="1"/>
  <c r="AX88" i="82"/>
  <c r="S88" i="82" s="1"/>
  <c r="AC88" i="82" s="1"/>
  <c r="AB89" i="82" s="1"/>
  <c r="AX54" i="82"/>
  <c r="S54" i="82" s="1"/>
  <c r="AC54" i="82" s="1"/>
  <c r="AB55" i="82" s="1"/>
  <c r="AK52" i="35"/>
  <c r="AT52" i="35" s="1"/>
  <c r="AJ85" i="35"/>
  <c r="AK13" i="102"/>
  <c r="AT13" i="102" s="1"/>
  <c r="AJ49" i="102"/>
  <c r="AJ85" i="102"/>
  <c r="AJ15" i="102"/>
  <c r="AX94" i="82"/>
  <c r="S94" i="82" s="1"/>
  <c r="AC94" i="82" s="1"/>
  <c r="AB95" i="82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58" i="82"/>
  <c r="S58" i="82" s="1"/>
  <c r="AC58" i="82" s="1"/>
  <c r="AB59" i="82" s="1"/>
  <c r="AX48" i="82"/>
  <c r="S48" i="82" s="1"/>
  <c r="AC48" i="82" s="1"/>
  <c r="AB49" i="82" s="1"/>
  <c r="AX40" i="82"/>
  <c r="S40" i="82" s="1"/>
  <c r="AC40" i="82" s="1"/>
  <c r="AB41" i="82" s="1"/>
  <c r="AJ41" i="82" s="1"/>
  <c r="AX19" i="82"/>
  <c r="S19" i="82" s="1"/>
  <c r="AC19" i="82" s="1"/>
  <c r="AB20" i="82" s="1"/>
  <c r="AJ23" i="102"/>
  <c r="AK59" i="102"/>
  <c r="AT59" i="102" s="1"/>
  <c r="AK97" i="102"/>
  <c r="AT97" i="102" s="1"/>
  <c r="AX76" i="82"/>
  <c r="S76" i="82" s="1"/>
  <c r="AC76" i="82" s="1"/>
  <c r="AB77" i="82" s="1"/>
  <c r="AX36" i="82"/>
  <c r="S36" i="82" s="1"/>
  <c r="AC36" i="82" s="1"/>
  <c r="AB37" i="82" s="1"/>
  <c r="AK37" i="82" s="1"/>
  <c r="AT37" i="82" s="1"/>
  <c r="AJ95" i="35"/>
  <c r="AJ48" i="102"/>
  <c r="AJ84" i="102"/>
  <c r="AJ88" i="35"/>
  <c r="AX95" i="18"/>
  <c r="S95" i="18" s="1"/>
  <c r="AC95" i="18" s="1"/>
  <c r="AB96" i="18" s="1"/>
  <c r="AX87" i="18"/>
  <c r="S87" i="18" s="1"/>
  <c r="AC87" i="18" s="1"/>
  <c r="AB88" i="18" s="1"/>
  <c r="AJ88" i="18" s="1"/>
  <c r="AX81" i="18"/>
  <c r="S81" i="18" s="1"/>
  <c r="AC81" i="18" s="1"/>
  <c r="AB82" i="18" s="1"/>
  <c r="AX75" i="18"/>
  <c r="S75" i="18" s="1"/>
  <c r="AC75" i="18" s="1"/>
  <c r="AB76" i="18" s="1"/>
  <c r="AX69" i="18"/>
  <c r="S69" i="18" s="1"/>
  <c r="AC69" i="18" s="1"/>
  <c r="AB70" i="18" s="1"/>
  <c r="AX63" i="18"/>
  <c r="S63" i="18" s="1"/>
  <c r="AC63" i="18" s="1"/>
  <c r="AB64" i="18" s="1"/>
  <c r="AX57" i="18"/>
  <c r="S57" i="18" s="1"/>
  <c r="AC57" i="18" s="1"/>
  <c r="AB58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9" i="18"/>
  <c r="S39" i="18" s="1"/>
  <c r="AC39" i="18" s="1"/>
  <c r="AB40" i="18" s="1"/>
  <c r="AX33" i="18"/>
  <c r="S33" i="18" s="1"/>
  <c r="AC33" i="18" s="1"/>
  <c r="AB34" i="18" s="1"/>
  <c r="AX27" i="18"/>
  <c r="S27" i="18" s="1"/>
  <c r="AC27" i="18" s="1"/>
  <c r="AB28" i="18" s="1"/>
  <c r="AX21" i="18"/>
  <c r="S21" i="18" s="1"/>
  <c r="AC21" i="18" s="1"/>
  <c r="AB22" i="18" s="1"/>
  <c r="AX15" i="18"/>
  <c r="S15" i="18" s="1"/>
  <c r="AC15" i="18" s="1"/>
  <c r="AB16" i="18" s="1"/>
  <c r="AJ16" i="18" s="1"/>
  <c r="AX9" i="18"/>
  <c r="S9" i="18" s="1"/>
  <c r="AC9" i="18" s="1"/>
  <c r="AB10" i="18" s="1"/>
  <c r="AJ80" i="102"/>
  <c r="AJ66" i="35"/>
  <c r="AX97" i="82"/>
  <c r="S97" i="82" s="1"/>
  <c r="AC97" i="82" s="1"/>
  <c r="AB98" i="82" s="1"/>
  <c r="AX89" i="82"/>
  <c r="S89" i="82" s="1"/>
  <c r="AC89" i="82" s="1"/>
  <c r="AB90" i="82" s="1"/>
  <c r="AX83" i="82"/>
  <c r="S83" i="82" s="1"/>
  <c r="AC83" i="82" s="1"/>
  <c r="AB84" i="82" s="1"/>
  <c r="AK84" i="82" s="1"/>
  <c r="AT84" i="82" s="1"/>
  <c r="AX77" i="82"/>
  <c r="S77" i="82" s="1"/>
  <c r="AC77" i="82" s="1"/>
  <c r="AB78" i="82" s="1"/>
  <c r="AX71" i="82"/>
  <c r="S71" i="82" s="1"/>
  <c r="AC71" i="82" s="1"/>
  <c r="AB72" i="82" s="1"/>
  <c r="AX65" i="82"/>
  <c r="S65" i="82" s="1"/>
  <c r="AC65" i="82" s="1"/>
  <c r="AB66" i="82" s="1"/>
  <c r="AX55" i="82"/>
  <c r="S55" i="82" s="1"/>
  <c r="AC55" i="82" s="1"/>
  <c r="AB56" i="82" s="1"/>
  <c r="AX47" i="82"/>
  <c r="S47" i="82" s="1"/>
  <c r="AC47" i="82" s="1"/>
  <c r="AB48" i="82" s="1"/>
  <c r="AX37" i="82"/>
  <c r="S37" i="82" s="1"/>
  <c r="AC37" i="82" s="1"/>
  <c r="AB38" i="82" s="1"/>
  <c r="AJ38" i="82" s="1"/>
  <c r="AX18" i="82"/>
  <c r="S18" i="82" s="1"/>
  <c r="AC18" i="82" s="1"/>
  <c r="AB19" i="82" s="1"/>
  <c r="AJ22" i="102"/>
  <c r="AJ40" i="102"/>
  <c r="Z96" i="48"/>
  <c r="AX30" i="82"/>
  <c r="S30" i="82" s="1"/>
  <c r="AC30" i="82" s="1"/>
  <c r="AB31" i="82" s="1"/>
  <c r="AJ28" i="35"/>
  <c r="AS28" i="35" s="1"/>
  <c r="AX31" i="82"/>
  <c r="S31" i="82" s="1"/>
  <c r="AC31" i="82" s="1"/>
  <c r="AB32" i="82" s="1"/>
  <c r="AX62" i="82"/>
  <c r="S62" i="82" s="1"/>
  <c r="AC62" i="82" s="1"/>
  <c r="AB63" i="82" s="1"/>
  <c r="AX56" i="82"/>
  <c r="S56" i="82" s="1"/>
  <c r="AC56" i="82" s="1"/>
  <c r="AB57" i="82" s="1"/>
  <c r="AJ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J39" i="82" s="1"/>
  <c r="AX32" i="82"/>
  <c r="S32" i="82" s="1"/>
  <c r="AC32" i="82" s="1"/>
  <c r="AB33" i="82" s="1"/>
  <c r="AX20" i="82"/>
  <c r="S20" i="82" s="1"/>
  <c r="AC20" i="82" s="1"/>
  <c r="AB21" i="82" s="1"/>
  <c r="AX7" i="82"/>
  <c r="S7" i="82" s="1"/>
  <c r="AC7" i="82" s="1"/>
  <c r="AB8" i="82" s="1"/>
  <c r="AX6" i="82"/>
  <c r="S6" i="82" s="1"/>
  <c r="AC6" i="82" s="1"/>
  <c r="AB7" i="82" s="1"/>
  <c r="AX14" i="82"/>
  <c r="S14" i="82" s="1"/>
  <c r="AC14" i="82" s="1"/>
  <c r="AB15" i="82" s="1"/>
  <c r="AX25" i="82"/>
  <c r="S25" i="82" s="1"/>
  <c r="AC25" i="82" s="1"/>
  <c r="AB26" i="82" s="1"/>
  <c r="AJ26" i="82" s="1"/>
  <c r="AX13" i="82"/>
  <c r="S13" i="82" s="1"/>
  <c r="AC13" i="82" s="1"/>
  <c r="AB14" i="82" s="1"/>
  <c r="AX4" i="18"/>
  <c r="S4" i="18" s="1"/>
  <c r="AC4" i="18" s="1"/>
  <c r="AB5" i="18" s="1"/>
  <c r="AX63" i="82"/>
  <c r="S63" i="82" s="1"/>
  <c r="AC63" i="82" s="1"/>
  <c r="AB64" i="82" s="1"/>
  <c r="AJ64" i="82" s="1"/>
  <c r="AX57" i="82"/>
  <c r="S57" i="82" s="1"/>
  <c r="AC57" i="82" s="1"/>
  <c r="AB58" i="82" s="1"/>
  <c r="AX51" i="82"/>
  <c r="S51" i="82" s="1"/>
  <c r="AC51" i="82" s="1"/>
  <c r="AB52" i="82" s="1"/>
  <c r="AX45" i="82"/>
  <c r="S45" i="82" s="1"/>
  <c r="AC45" i="82" s="1"/>
  <c r="AB46" i="82" s="1"/>
  <c r="AK46" i="82" s="1"/>
  <c r="AT46" i="82" s="1"/>
  <c r="AX39" i="82"/>
  <c r="S39" i="82" s="1"/>
  <c r="AC39" i="82" s="1"/>
  <c r="AB40" i="82" s="1"/>
  <c r="AX33" i="82"/>
  <c r="S33" i="82" s="1"/>
  <c r="AC33" i="82" s="1"/>
  <c r="AB34" i="82" s="1"/>
  <c r="AX24" i="82"/>
  <c r="S24" i="82" s="1"/>
  <c r="AC24" i="82" s="1"/>
  <c r="AB25" i="82" s="1"/>
  <c r="AX12" i="82"/>
  <c r="S12" i="82" s="1"/>
  <c r="AC12" i="82" s="1"/>
  <c r="AB13" i="82" s="1"/>
  <c r="AJ14" i="35"/>
  <c r="AS7" i="102"/>
  <c r="AL7" i="102"/>
  <c r="AU7" i="102" s="1"/>
  <c r="AS23" i="10"/>
  <c r="AL23" i="10"/>
  <c r="AU23" i="10" s="1"/>
  <c r="AS82" i="35"/>
  <c r="AL82" i="35"/>
  <c r="AU82" i="35" s="1"/>
  <c r="AS95" i="35"/>
  <c r="AL95" i="35"/>
  <c r="AU95" i="35" s="1"/>
  <c r="AH96" i="50"/>
  <c r="AQ96" i="50" s="1"/>
  <c r="AS30" i="102"/>
  <c r="AL30" i="102"/>
  <c r="AU30" i="102" s="1"/>
  <c r="AS96" i="10"/>
  <c r="AL96" i="10"/>
  <c r="AU96" i="10" s="1"/>
  <c r="AS70" i="35"/>
  <c r="AL70" i="35"/>
  <c r="AU70" i="35" s="1"/>
  <c r="AI98" i="10"/>
  <c r="AN98" i="10"/>
  <c r="AN100" i="10" s="1"/>
  <c r="AS31" i="102"/>
  <c r="AL31" i="102"/>
  <c r="AU31" i="102" s="1"/>
  <c r="AL85" i="102"/>
  <c r="AU85" i="102" s="1"/>
  <c r="AS85" i="102"/>
  <c r="AS78" i="10"/>
  <c r="AL78" i="10"/>
  <c r="AU78" i="10" s="1"/>
  <c r="AS18" i="102"/>
  <c r="AL18" i="102"/>
  <c r="AU18" i="102" s="1"/>
  <c r="AS72" i="102"/>
  <c r="AL72" i="102"/>
  <c r="AU72" i="102" s="1"/>
  <c r="AS6" i="102"/>
  <c r="AL6" i="102"/>
  <c r="AU6" i="102" s="1"/>
  <c r="AS24" i="102"/>
  <c r="AL24" i="102"/>
  <c r="AU24" i="102" s="1"/>
  <c r="AS42" i="102"/>
  <c r="AL42" i="102"/>
  <c r="AU42" i="102" s="1"/>
  <c r="AS17" i="10"/>
  <c r="AL17" i="10"/>
  <c r="AU17" i="10" s="1"/>
  <c r="AS53" i="10"/>
  <c r="AL53" i="10"/>
  <c r="AU53" i="10" s="1"/>
  <c r="X97" i="85"/>
  <c r="Y97" i="85"/>
  <c r="AK22" i="35"/>
  <c r="AT22" i="35" s="1"/>
  <c r="AJ22" i="35"/>
  <c r="AS40" i="35"/>
  <c r="AL40" i="35"/>
  <c r="AU40" i="35" s="1"/>
  <c r="AS58" i="35"/>
  <c r="AL58" i="35"/>
  <c r="AU58" i="35" s="1"/>
  <c r="AR95" i="98"/>
  <c r="AS55" i="102"/>
  <c r="AL55" i="102"/>
  <c r="AU55" i="102" s="1"/>
  <c r="AS18" i="10"/>
  <c r="AL18" i="10"/>
  <c r="AU18" i="10" s="1"/>
  <c r="AS36" i="10"/>
  <c r="AL36" i="10"/>
  <c r="AU36" i="10" s="1"/>
  <c r="AS72" i="10"/>
  <c r="AL72" i="10"/>
  <c r="AU72" i="10" s="1"/>
  <c r="AI98" i="102"/>
  <c r="AN98" i="102"/>
  <c r="AN100" i="102" s="1"/>
  <c r="AS35" i="35"/>
  <c r="AL35" i="35"/>
  <c r="AU35" i="35" s="1"/>
  <c r="AS71" i="35"/>
  <c r="AL71" i="35"/>
  <c r="AU71" i="35" s="1"/>
  <c r="AS89" i="35"/>
  <c r="AL89" i="35"/>
  <c r="AU89" i="35" s="1"/>
  <c r="AS84" i="35"/>
  <c r="AL84" i="35"/>
  <c r="AU84" i="35" s="1"/>
  <c r="AJ96" i="18"/>
  <c r="AK96" i="18"/>
  <c r="AT96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0" i="18"/>
  <c r="AK10" i="18"/>
  <c r="AT10" i="18" s="1"/>
  <c r="AB4" i="18"/>
  <c r="AJ3" i="18"/>
  <c r="AH96" i="48"/>
  <c r="AQ96" i="48" s="1"/>
  <c r="AS14" i="102"/>
  <c r="AS32" i="102"/>
  <c r="AL32" i="102"/>
  <c r="AU32" i="102" s="1"/>
  <c r="AS68" i="102"/>
  <c r="AL68" i="102"/>
  <c r="AU68" i="102" s="1"/>
  <c r="AS86" i="102"/>
  <c r="AL86" i="102"/>
  <c r="AU86" i="102" s="1"/>
  <c r="AS25" i="10"/>
  <c r="AL25" i="10"/>
  <c r="AU25" i="10" s="1"/>
  <c r="AS43" i="10"/>
  <c r="AL43" i="10"/>
  <c r="AU43" i="10" s="1"/>
  <c r="AS36" i="35"/>
  <c r="AL36" i="35"/>
  <c r="AU36" i="35" s="1"/>
  <c r="AS54" i="35"/>
  <c r="AL54" i="35"/>
  <c r="AU54" i="35" s="1"/>
  <c r="AS51" i="102"/>
  <c r="AL51" i="102"/>
  <c r="AU51" i="102" s="1"/>
  <c r="AL69" i="102"/>
  <c r="AU69" i="102" s="1"/>
  <c r="AS69" i="102"/>
  <c r="AS87" i="102"/>
  <c r="AL87" i="102"/>
  <c r="AU87" i="102" s="1"/>
  <c r="AS32" i="10"/>
  <c r="AL32" i="10"/>
  <c r="AU32" i="10" s="1"/>
  <c r="AS50" i="10"/>
  <c r="AL50" i="10"/>
  <c r="AU50" i="10" s="1"/>
  <c r="AS86" i="10"/>
  <c r="AL86" i="10"/>
  <c r="AU86" i="10" s="1"/>
  <c r="AJ97" i="82"/>
  <c r="AK97" i="82"/>
  <c r="AT97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58" i="82"/>
  <c r="AK58" i="82"/>
  <c r="AT58" i="82" s="1"/>
  <c r="AK52" i="82"/>
  <c r="AT52" i="82" s="1"/>
  <c r="AJ52" i="82"/>
  <c r="AK40" i="82"/>
  <c r="AT40" i="82" s="1"/>
  <c r="AJ40" i="82"/>
  <c r="AK34" i="82"/>
  <c r="AT34" i="82" s="1"/>
  <c r="AJ34" i="82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5" i="82"/>
  <c r="S5" i="82" s="1"/>
  <c r="AC5" i="82" s="1"/>
  <c r="AB6" i="82" s="1"/>
  <c r="AS55" i="35"/>
  <c r="AL55" i="35"/>
  <c r="AU55" i="35" s="1"/>
  <c r="AS22" i="102"/>
  <c r="AL22" i="102"/>
  <c r="AU22" i="102" s="1"/>
  <c r="AS40" i="102"/>
  <c r="AL40" i="102"/>
  <c r="AU40" i="102" s="1"/>
  <c r="AS76" i="102"/>
  <c r="AL76" i="102"/>
  <c r="AU76" i="102" s="1"/>
  <c r="AS51" i="10"/>
  <c r="AL51" i="10"/>
  <c r="AU51" i="10" s="1"/>
  <c r="AS69" i="10"/>
  <c r="AL69" i="10"/>
  <c r="AU69" i="10" s="1"/>
  <c r="AS87" i="10"/>
  <c r="AL87" i="10"/>
  <c r="AU87" i="10" s="1"/>
  <c r="AI96" i="90"/>
  <c r="AN96" i="90"/>
  <c r="AS20" i="35"/>
  <c r="AL20" i="35"/>
  <c r="AU20" i="35" s="1"/>
  <c r="AS38" i="35"/>
  <c r="AL38" i="35"/>
  <c r="AU38" i="35" s="1"/>
  <c r="AS74" i="35"/>
  <c r="AL74" i="35"/>
  <c r="AU74" i="35" s="1"/>
  <c r="AS17" i="102"/>
  <c r="AL17" i="102"/>
  <c r="AU17" i="102" s="1"/>
  <c r="AS35" i="102"/>
  <c r="AL35" i="102"/>
  <c r="AU35" i="102" s="1"/>
  <c r="AS89" i="102"/>
  <c r="AL89" i="102"/>
  <c r="AU89" i="102" s="1"/>
  <c r="AS10" i="10"/>
  <c r="AL10" i="10"/>
  <c r="AU10" i="10" s="1"/>
  <c r="AS64" i="10"/>
  <c r="AL64" i="10"/>
  <c r="AU64" i="10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9" i="10"/>
  <c r="AL89" i="10"/>
  <c r="AU89" i="10" s="1"/>
  <c r="AS25" i="102"/>
  <c r="AL25" i="102"/>
  <c r="AU25" i="102" s="1"/>
  <c r="AS61" i="102"/>
  <c r="AL61" i="102"/>
  <c r="AU61" i="102" s="1"/>
  <c r="AS79" i="102"/>
  <c r="AL79" i="102"/>
  <c r="AU79" i="102" s="1"/>
  <c r="AS54" i="10"/>
  <c r="AL54" i="10"/>
  <c r="AU54" i="10" s="1"/>
  <c r="AS90" i="10"/>
  <c r="AL90" i="10"/>
  <c r="AU90" i="10" s="1"/>
  <c r="AK5" i="35"/>
  <c r="AT5" i="35" s="1"/>
  <c r="AJ5" i="35"/>
  <c r="AJ93" i="18"/>
  <c r="AK93" i="18"/>
  <c r="AT93" i="18" s="1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K15" i="18"/>
  <c r="AT15" i="18" s="1"/>
  <c r="AK9" i="18"/>
  <c r="AT9" i="18" s="1"/>
  <c r="AJ9" i="18"/>
  <c r="AF96" i="48"/>
  <c r="AO96" i="48" s="1"/>
  <c r="W97" i="48"/>
  <c r="AG96" i="48"/>
  <c r="AP96" i="48" s="1"/>
  <c r="AE96" i="48"/>
  <c r="AS56" i="102"/>
  <c r="AL56" i="102"/>
  <c r="AU56" i="102" s="1"/>
  <c r="AS13" i="10"/>
  <c r="AL13" i="10"/>
  <c r="AU13" i="10" s="1"/>
  <c r="AS49" i="10"/>
  <c r="AL49" i="10"/>
  <c r="AU49" i="10" s="1"/>
  <c r="AS67" i="10"/>
  <c r="AL67" i="10"/>
  <c r="AU67" i="10" s="1"/>
  <c r="AG98" i="82"/>
  <c r="AP98" i="82" s="1"/>
  <c r="AP100" i="82" s="1"/>
  <c r="AC98" i="82"/>
  <c r="AE98" i="82"/>
  <c r="AF98" i="82"/>
  <c r="AO98" i="82" s="1"/>
  <c r="AO100" i="82" s="1"/>
  <c r="AS18" i="35"/>
  <c r="AL18" i="35"/>
  <c r="AU18" i="35" s="1"/>
  <c r="AS92" i="35"/>
  <c r="AL92" i="35"/>
  <c r="AU92" i="35" s="1"/>
  <c r="AS15" i="102"/>
  <c r="AL15" i="102"/>
  <c r="AU15" i="102" s="1"/>
  <c r="AS33" i="102"/>
  <c r="AL33" i="102"/>
  <c r="AU33" i="102" s="1"/>
  <c r="AS14" i="10"/>
  <c r="AL14" i="10"/>
  <c r="AU14" i="10" s="1"/>
  <c r="AS68" i="10"/>
  <c r="AL68" i="10"/>
  <c r="AU68" i="1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K69" i="82"/>
  <c r="AT69" i="82" s="1"/>
  <c r="AJ69" i="82"/>
  <c r="AK63" i="82"/>
  <c r="AT63" i="82" s="1"/>
  <c r="AK57" i="82"/>
  <c r="AT57" i="82" s="1"/>
  <c r="AJ51" i="82"/>
  <c r="AK51" i="82"/>
  <c r="AT51" i="82" s="1"/>
  <c r="AK45" i="82"/>
  <c r="AT45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5" i="102"/>
  <c r="AL5" i="102"/>
  <c r="AU5" i="102" s="1"/>
  <c r="AS58" i="102"/>
  <c r="AL58" i="102"/>
  <c r="AU58" i="102" s="1"/>
  <c r="AS96" i="102"/>
  <c r="AL96" i="102"/>
  <c r="AU96" i="102" s="1"/>
  <c r="AS15" i="10"/>
  <c r="AL15" i="10"/>
  <c r="AU15" i="10" s="1"/>
  <c r="AS33" i="10"/>
  <c r="AL33" i="10"/>
  <c r="AU33" i="10" s="1"/>
  <c r="AS56" i="35"/>
  <c r="AL56" i="35"/>
  <c r="AU56" i="35" s="1"/>
  <c r="AR95" i="50"/>
  <c r="AS53" i="102"/>
  <c r="AL53" i="102"/>
  <c r="AU53" i="102" s="1"/>
  <c r="AS71" i="102"/>
  <c r="AL71" i="102"/>
  <c r="AU71" i="102" s="1"/>
  <c r="AS52" i="10"/>
  <c r="AL52" i="10"/>
  <c r="AU52" i="10" s="1"/>
  <c r="AS70" i="10"/>
  <c r="AL70" i="10"/>
  <c r="AU70" i="10" s="1"/>
  <c r="AK8" i="35"/>
  <c r="AT8" i="35" s="1"/>
  <c r="AJ8" i="35"/>
  <c r="AS78" i="35"/>
  <c r="AL78" i="35"/>
  <c r="AU78" i="35" s="1"/>
  <c r="AS42" i="10"/>
  <c r="AL42" i="10"/>
  <c r="AU42" i="10" s="1"/>
  <c r="AS60" i="10"/>
  <c r="AL60" i="10"/>
  <c r="AU60" i="10" s="1"/>
  <c r="AS95" i="10"/>
  <c r="AL95" i="10"/>
  <c r="AU95" i="10" s="1"/>
  <c r="AJ11" i="35"/>
  <c r="AK11" i="35"/>
  <c r="AT11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2" i="18"/>
  <c r="AK92" i="18"/>
  <c r="AT92" i="18" s="1"/>
  <c r="AJ86" i="18"/>
  <c r="AK86" i="18"/>
  <c r="AT86" i="18" s="1"/>
  <c r="AK80" i="18"/>
  <c r="AT80" i="18" s="1"/>
  <c r="AJ80" i="18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K8" i="18"/>
  <c r="AT8" i="18" s="1"/>
  <c r="AJ8" i="18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31" i="10"/>
  <c r="AL31" i="10"/>
  <c r="AU31" i="10" s="1"/>
  <c r="AS85" i="10"/>
  <c r="AL85" i="10"/>
  <c r="AU85" i="10" s="1"/>
  <c r="AJ9" i="35"/>
  <c r="AS24" i="35"/>
  <c r="AL24" i="35"/>
  <c r="AU24" i="35" s="1"/>
  <c r="AS42" i="35"/>
  <c r="AL42" i="35"/>
  <c r="AU42" i="35" s="1"/>
  <c r="AS66" i="35"/>
  <c r="AL66" i="35"/>
  <c r="AU66" i="3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0" i="10"/>
  <c r="AL20" i="10"/>
  <c r="AU20" i="10" s="1"/>
  <c r="AS56" i="10"/>
  <c r="AL56" i="10"/>
  <c r="AU56" i="10" s="1"/>
  <c r="AK94" i="82"/>
  <c r="AT94" i="82" s="1"/>
  <c r="AJ94" i="82"/>
  <c r="AK92" i="82"/>
  <c r="AT92" i="82" s="1"/>
  <c r="AJ86" i="82"/>
  <c r="AK86" i="82"/>
  <c r="AT86" i="82" s="1"/>
  <c r="AJ80" i="82"/>
  <c r="AK80" i="82"/>
  <c r="AT80" i="82" s="1"/>
  <c r="AK74" i="82"/>
  <c r="AT74" i="82" s="1"/>
  <c r="AK68" i="82"/>
  <c r="AT68" i="82" s="1"/>
  <c r="AJ68" i="82"/>
  <c r="AK56" i="82"/>
  <c r="AT56" i="82" s="1"/>
  <c r="AK44" i="82"/>
  <c r="AT44" i="82" s="1"/>
  <c r="AJ44" i="82"/>
  <c r="AK38" i="82"/>
  <c r="AT38" i="82" s="1"/>
  <c r="AJ32" i="82"/>
  <c r="AK32" i="82"/>
  <c r="AT32" i="82" s="1"/>
  <c r="AK20" i="82"/>
  <c r="AT20" i="82" s="1"/>
  <c r="AJ20" i="82"/>
  <c r="AJ14" i="82"/>
  <c r="AK14" i="82"/>
  <c r="AT14" i="82" s="1"/>
  <c r="AK7" i="82"/>
  <c r="AT7" i="82" s="1"/>
  <c r="AJ3" i="35"/>
  <c r="AB4" i="35"/>
  <c r="AS28" i="102"/>
  <c r="AL28" i="102"/>
  <c r="AU28" i="102" s="1"/>
  <c r="AS46" i="102"/>
  <c r="AL46" i="102"/>
  <c r="AU46" i="102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62" i="35"/>
  <c r="AL62" i="35"/>
  <c r="AU62" i="35" s="1"/>
  <c r="AS80" i="35"/>
  <c r="AL80" i="35"/>
  <c r="AU80" i="35" s="1"/>
  <c r="AS3" i="102"/>
  <c r="AL3" i="102"/>
  <c r="AU3" i="102" s="1"/>
  <c r="AS23" i="102"/>
  <c r="AL23" i="102"/>
  <c r="AU23" i="102" s="1"/>
  <c r="AS77" i="102"/>
  <c r="AL77" i="102"/>
  <c r="AU77" i="102" s="1"/>
  <c r="AS16" i="10"/>
  <c r="AL16" i="10"/>
  <c r="AU16" i="10" s="1"/>
  <c r="AS34" i="10"/>
  <c r="AL34" i="10"/>
  <c r="AU34" i="10" s="1"/>
  <c r="AS88" i="10"/>
  <c r="AL88" i="10"/>
  <c r="AU88" i="10" s="1"/>
  <c r="AJ15" i="35"/>
  <c r="AK15" i="35"/>
  <c r="AT15" i="35" s="1"/>
  <c r="AS39" i="35"/>
  <c r="AL39" i="35"/>
  <c r="AU39" i="35" s="1"/>
  <c r="AI96" i="94"/>
  <c r="AN96" i="94"/>
  <c r="AB4" i="10"/>
  <c r="AJ3" i="10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K95" i="18"/>
  <c r="AT95" i="18" s="1"/>
  <c r="AJ95" i="18"/>
  <c r="AK91" i="18"/>
  <c r="AT91" i="18" s="1"/>
  <c r="AJ91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J55" i="18"/>
  <c r="AK55" i="18"/>
  <c r="AT55" i="18" s="1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6" i="18"/>
  <c r="AK6" i="18"/>
  <c r="AT6" i="18" s="1"/>
  <c r="AS91" i="35"/>
  <c r="AL91" i="35"/>
  <c r="AU91" i="35" s="1"/>
  <c r="AS26" i="102"/>
  <c r="AL26" i="102"/>
  <c r="AU26" i="102" s="1"/>
  <c r="AS80" i="102"/>
  <c r="AL80" i="102"/>
  <c r="AU80" i="102" s="1"/>
  <c r="AL37" i="10"/>
  <c r="AU37" i="10" s="1"/>
  <c r="AS37" i="10"/>
  <c r="AR95" i="48"/>
  <c r="AS75" i="102"/>
  <c r="AL75" i="102"/>
  <c r="AU75" i="102" s="1"/>
  <c r="AS38" i="10"/>
  <c r="AL38" i="10"/>
  <c r="AU38" i="10" s="1"/>
  <c r="AS74" i="10"/>
  <c r="AL74" i="10"/>
  <c r="AU74" i="10" s="1"/>
  <c r="AS92" i="10"/>
  <c r="AL92" i="10"/>
  <c r="AU92" i="10" s="1"/>
  <c r="AK95" i="82"/>
  <c r="AT95" i="82" s="1"/>
  <c r="AJ95" i="82"/>
  <c r="AK91" i="82"/>
  <c r="AT91" i="82" s="1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K43" i="82"/>
  <c r="AT43" i="82" s="1"/>
  <c r="AJ43" i="82"/>
  <c r="AK31" i="82"/>
  <c r="AT31" i="82" s="1"/>
  <c r="AJ31" i="82"/>
  <c r="AK19" i="82"/>
  <c r="AT19" i="82" s="1"/>
  <c r="AJ19" i="82"/>
  <c r="AJ13" i="82"/>
  <c r="AK13" i="82"/>
  <c r="AT13" i="82" s="1"/>
  <c r="AK11" i="82"/>
  <c r="AT11" i="82" s="1"/>
  <c r="AS13" i="35"/>
  <c r="AL13" i="35"/>
  <c r="AU13" i="35" s="1"/>
  <c r="AS67" i="35"/>
  <c r="AL67" i="35"/>
  <c r="AU67" i="35" s="1"/>
  <c r="AH96" i="98"/>
  <c r="AQ96" i="98" s="1"/>
  <c r="AS64" i="102"/>
  <c r="AL64" i="102"/>
  <c r="AU64" i="102" s="1"/>
  <c r="AS82" i="102"/>
  <c r="AL82" i="102"/>
  <c r="AU82" i="102" s="1"/>
  <c r="AS5" i="10"/>
  <c r="AL5" i="10"/>
  <c r="AU5" i="10" s="1"/>
  <c r="AS39" i="10"/>
  <c r="AL39" i="10"/>
  <c r="AU39" i="10" s="1"/>
  <c r="AJ7" i="35"/>
  <c r="AK7" i="35"/>
  <c r="AT7" i="35" s="1"/>
  <c r="AS26" i="35"/>
  <c r="AL26" i="35"/>
  <c r="AU26" i="35" s="1"/>
  <c r="AS44" i="35"/>
  <c r="AL44" i="35"/>
  <c r="AU44" i="35" s="1"/>
  <c r="AJ4" i="102"/>
  <c r="AK4" i="102"/>
  <c r="AT4" i="102" s="1"/>
  <c r="AS41" i="102"/>
  <c r="AL41" i="102"/>
  <c r="AU41" i="102" s="1"/>
  <c r="AS59" i="102"/>
  <c r="AL59" i="102"/>
  <c r="AU59" i="102" s="1"/>
  <c r="AS97" i="102"/>
  <c r="AL97" i="102"/>
  <c r="AU97" i="102" s="1"/>
  <c r="AS22" i="10"/>
  <c r="AL22" i="10"/>
  <c r="AU22" i="10" s="1"/>
  <c r="AS58" i="10"/>
  <c r="AL58" i="10"/>
  <c r="AU58" i="10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I96" i="42"/>
  <c r="AN96" i="42"/>
  <c r="AS94" i="35"/>
  <c r="AL94" i="35"/>
  <c r="AU94" i="35" s="1"/>
  <c r="AS60" i="102"/>
  <c r="AL60" i="102"/>
  <c r="AU60" i="102" s="1"/>
  <c r="AS78" i="102"/>
  <c r="AL78" i="102"/>
  <c r="AU78" i="102" s="1"/>
  <c r="AS94" i="102"/>
  <c r="AL94" i="102"/>
  <c r="AU94" i="102" s="1"/>
  <c r="AS35" i="10"/>
  <c r="AL35" i="10"/>
  <c r="AU35" i="10" s="1"/>
  <c r="AS71" i="10"/>
  <c r="AL71" i="10"/>
  <c r="AU71" i="10" s="1"/>
  <c r="AS46" i="35"/>
  <c r="AL46" i="35"/>
  <c r="AU46" i="35" s="1"/>
  <c r="AS84" i="102"/>
  <c r="AL84" i="102"/>
  <c r="AU84" i="102" s="1"/>
  <c r="AS41" i="10"/>
  <c r="AL41" i="10"/>
  <c r="AU41" i="10" s="1"/>
  <c r="AL28" i="35"/>
  <c r="AU28" i="35" s="1"/>
  <c r="AJ6" i="35"/>
  <c r="AK6" i="35"/>
  <c r="AT6" i="35" s="1"/>
  <c r="AK17" i="35"/>
  <c r="AT17" i="35" s="1"/>
  <c r="AJ17" i="35"/>
  <c r="Z96" i="50"/>
  <c r="AS54" i="102"/>
  <c r="AL54" i="102"/>
  <c r="AU54" i="102" s="1"/>
  <c r="AS11" i="10"/>
  <c r="AL11" i="10"/>
  <c r="AU11" i="10" s="1"/>
  <c r="AS65" i="10"/>
  <c r="AL65" i="10"/>
  <c r="AU65" i="10" s="1"/>
  <c r="AS83" i="10"/>
  <c r="AL83" i="10"/>
  <c r="AU83" i="10" s="1"/>
  <c r="AJ10" i="35"/>
  <c r="AK10" i="35"/>
  <c r="AT10" i="35" s="1"/>
  <c r="AS52" i="35"/>
  <c r="AL52" i="35"/>
  <c r="AU52" i="35" s="1"/>
  <c r="AS88" i="35"/>
  <c r="AL88" i="35"/>
  <c r="AU88" i="35" s="1"/>
  <c r="AS13" i="102"/>
  <c r="AS30" i="10"/>
  <c r="AL30" i="10"/>
  <c r="AU30" i="10" s="1"/>
  <c r="AS48" i="10"/>
  <c r="AL48" i="10"/>
  <c r="AU48" i="10" s="1"/>
  <c r="AS84" i="10"/>
  <c r="AL84" i="10"/>
  <c r="AU84" i="10" s="1"/>
  <c r="AK23" i="35"/>
  <c r="AT23" i="35" s="1"/>
  <c r="AJ23" i="35"/>
  <c r="AS65" i="35"/>
  <c r="AL65" i="35"/>
  <c r="AU65" i="35" s="1"/>
  <c r="AK94" i="18"/>
  <c r="AT94" i="18" s="1"/>
  <c r="AJ94" i="18"/>
  <c r="AJ90" i="18"/>
  <c r="AK90" i="18"/>
  <c r="AT90" i="18" s="1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K5" i="18"/>
  <c r="AT5" i="18" s="1"/>
  <c r="AJ5" i="18"/>
  <c r="AS8" i="102"/>
  <c r="AL8" i="102"/>
  <c r="AU8" i="102" s="1"/>
  <c r="AS44" i="102"/>
  <c r="AL44" i="102"/>
  <c r="AU44" i="102" s="1"/>
  <c r="AS62" i="102"/>
  <c r="AL62" i="102"/>
  <c r="AU62" i="102" s="1"/>
  <c r="AK98" i="102"/>
  <c r="AT98" i="102" s="1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12" i="35"/>
  <c r="AL12" i="35"/>
  <c r="AU12" i="35" s="1"/>
  <c r="AS48" i="35"/>
  <c r="AL48" i="35"/>
  <c r="AU48" i="35" s="1"/>
  <c r="AS90" i="35"/>
  <c r="AL90" i="35"/>
  <c r="AU90" i="35" s="1"/>
  <c r="AS27" i="102"/>
  <c r="AL27" i="102"/>
  <c r="AU27" i="102" s="1"/>
  <c r="AS44" i="10"/>
  <c r="AL44" i="10"/>
  <c r="AU44" i="10" s="1"/>
  <c r="AS62" i="10"/>
  <c r="AL62" i="10"/>
  <c r="AU62" i="10" s="1"/>
  <c r="AS80" i="10"/>
  <c r="AL80" i="10"/>
  <c r="AU80" i="10" s="1"/>
  <c r="AK98" i="82"/>
  <c r="AT98" i="82" s="1"/>
  <c r="AJ98" i="82"/>
  <c r="AS98" i="82" s="1"/>
  <c r="AJ90" i="82"/>
  <c r="AK90" i="82"/>
  <c r="AT90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3" i="82"/>
  <c r="S3" i="82" s="1"/>
  <c r="AC3" i="82" s="1"/>
  <c r="AS31" i="35"/>
  <c r="AL31" i="35"/>
  <c r="AU31" i="35" s="1"/>
  <c r="AS49" i="35"/>
  <c r="AL49" i="35"/>
  <c r="AU49" i="35" s="1"/>
  <c r="Z96" i="98"/>
  <c r="AS88" i="102"/>
  <c r="AL88" i="102"/>
  <c r="AU88" i="102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32" i="35"/>
  <c r="AL32" i="35"/>
  <c r="AU32" i="35" s="1"/>
  <c r="AS68" i="35"/>
  <c r="AL68" i="35"/>
  <c r="AU68" i="35" s="1"/>
  <c r="AS86" i="35"/>
  <c r="AL86" i="35"/>
  <c r="AU86" i="35" s="1"/>
  <c r="AS47" i="102"/>
  <c r="AL47" i="102"/>
  <c r="AU47" i="102" s="1"/>
  <c r="AS65" i="102"/>
  <c r="AL65" i="102"/>
  <c r="AU65" i="102" s="1"/>
  <c r="AK6" i="10"/>
  <c r="AT6" i="10" s="1"/>
  <c r="AJ6" i="10"/>
  <c r="AS40" i="10"/>
  <c r="AL40" i="10"/>
  <c r="AU40" i="10" s="1"/>
  <c r="AS76" i="10"/>
  <c r="AL76" i="10"/>
  <c r="AU76" i="10" s="1"/>
  <c r="AS94" i="10"/>
  <c r="AL94" i="10"/>
  <c r="AU94" i="10" s="1"/>
  <c r="AS45" i="35"/>
  <c r="AL45" i="35"/>
  <c r="AU45" i="35" s="1"/>
  <c r="AS63" i="35"/>
  <c r="AL63" i="35"/>
  <c r="AU63" i="35" s="1"/>
  <c r="AS81" i="35"/>
  <c r="AL81" i="35"/>
  <c r="AU81" i="35" s="1"/>
  <c r="AI98" i="35"/>
  <c r="AN98" i="35"/>
  <c r="AN100" i="35" s="1"/>
  <c r="Y97" i="42"/>
  <c r="X97" i="42"/>
  <c r="Y97" i="94"/>
  <c r="X97" i="94"/>
  <c r="AS48" i="102"/>
  <c r="AL48" i="102"/>
  <c r="AU48" i="102" s="1"/>
  <c r="AS97" i="10"/>
  <c r="AL97" i="10"/>
  <c r="AU97" i="10" s="1"/>
  <c r="AS59" i="10"/>
  <c r="AL59" i="10"/>
  <c r="AU59" i="10" s="1"/>
  <c r="AS64" i="35"/>
  <c r="AL64" i="35"/>
  <c r="AU64" i="35" s="1"/>
  <c r="AS43" i="102"/>
  <c r="AL43" i="102"/>
  <c r="AU43" i="102" s="1"/>
  <c r="AS95" i="102"/>
  <c r="AL95" i="102"/>
  <c r="AU95" i="102" s="1"/>
  <c r="AS12" i="102"/>
  <c r="AL12" i="102"/>
  <c r="AU12" i="102" s="1"/>
  <c r="AS66" i="102"/>
  <c r="AL66" i="102"/>
  <c r="AU66" i="102" s="1"/>
  <c r="AS77" i="10"/>
  <c r="AL77" i="10"/>
  <c r="AU77" i="10" s="1"/>
  <c r="AS34" i="35"/>
  <c r="AL34" i="35"/>
  <c r="AU34" i="35" s="1"/>
  <c r="AS85" i="35"/>
  <c r="AL85" i="35"/>
  <c r="AU85" i="35" s="1"/>
  <c r="AS49" i="102"/>
  <c r="AL49" i="102"/>
  <c r="AU49" i="102" s="1"/>
  <c r="AS67" i="102"/>
  <c r="AL67" i="102"/>
  <c r="AU67" i="102" s="1"/>
  <c r="AS24" i="10"/>
  <c r="AL24" i="10"/>
  <c r="AU24" i="10" s="1"/>
  <c r="AS90" i="102"/>
  <c r="AL90" i="102"/>
  <c r="AU90" i="102" s="1"/>
  <c r="AS36" i="102"/>
  <c r="AL36" i="102"/>
  <c r="AU36" i="102" s="1"/>
  <c r="AS29" i="10"/>
  <c r="AL29" i="10"/>
  <c r="AU29" i="10" s="1"/>
  <c r="AS47" i="10"/>
  <c r="AL47" i="10"/>
  <c r="AU47" i="10" s="1"/>
  <c r="AI96" i="85"/>
  <c r="AN96" i="85"/>
  <c r="AJ16" i="35"/>
  <c r="AK16" i="35"/>
  <c r="AT16" i="35" s="1"/>
  <c r="AL76" i="35"/>
  <c r="AU76" i="35" s="1"/>
  <c r="AS76" i="35"/>
  <c r="AS96" i="35"/>
  <c r="AL96" i="35"/>
  <c r="AU96" i="35" s="1"/>
  <c r="AS72" i="35"/>
  <c r="AL72" i="35"/>
  <c r="AU72" i="35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12" i="10"/>
  <c r="AL12" i="10"/>
  <c r="AU12" i="10" s="1"/>
  <c r="AS66" i="10"/>
  <c r="AL66" i="10"/>
  <c r="AU66" i="10" s="1"/>
  <c r="AK29" i="35"/>
  <c r="AT29" i="35" s="1"/>
  <c r="AJ29" i="35"/>
  <c r="AS47" i="35"/>
  <c r="AL47" i="35"/>
  <c r="AU47" i="35" s="1"/>
  <c r="AS83" i="35"/>
  <c r="AL83" i="35"/>
  <c r="AU83" i="35" s="1"/>
  <c r="AS60" i="35"/>
  <c r="AL60" i="35"/>
  <c r="AU60" i="35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L50" i="102"/>
  <c r="AU50" i="102" s="1"/>
  <c r="AS50" i="102"/>
  <c r="AS7" i="10"/>
  <c r="AL7" i="10"/>
  <c r="AU7" i="10" s="1"/>
  <c r="AS61" i="10"/>
  <c r="AL61" i="10"/>
  <c r="AU61" i="10" s="1"/>
  <c r="AS79" i="10"/>
  <c r="AL79" i="10"/>
  <c r="AU79" i="10" s="1"/>
  <c r="AK98" i="10"/>
  <c r="AT98" i="10" s="1"/>
  <c r="AS30" i="35"/>
  <c r="AL30" i="35"/>
  <c r="AU30" i="35" s="1"/>
  <c r="AS9" i="102"/>
  <c r="AL9" i="102"/>
  <c r="AU9" i="102" s="1"/>
  <c r="AS45" i="102"/>
  <c r="AL45" i="102"/>
  <c r="AU45" i="102" s="1"/>
  <c r="AS63" i="102"/>
  <c r="AL63" i="102"/>
  <c r="AU63" i="102" s="1"/>
  <c r="AS81" i="102"/>
  <c r="AS8" i="10"/>
  <c r="AL8" i="10"/>
  <c r="AU8" i="10" s="1"/>
  <c r="AS26" i="10"/>
  <c r="AL26" i="10"/>
  <c r="AU26" i="10" s="1"/>
  <c r="AJ96" i="82"/>
  <c r="AK96" i="82"/>
  <c r="AT96" i="82" s="1"/>
  <c r="AK89" i="82"/>
  <c r="AT89" i="82" s="1"/>
  <c r="AJ89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K35" i="82"/>
  <c r="AT35" i="82" s="1"/>
  <c r="AJ35" i="82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9" i="35"/>
  <c r="AL19" i="35"/>
  <c r="AU19" i="35" s="1"/>
  <c r="AS37" i="35"/>
  <c r="AL37" i="35"/>
  <c r="AU37" i="35" s="1"/>
  <c r="AS73" i="35"/>
  <c r="AL73" i="35"/>
  <c r="AU73" i="35" s="1"/>
  <c r="AS16" i="102"/>
  <c r="AS34" i="102"/>
  <c r="AL34" i="102"/>
  <c r="AU34" i="102" s="1"/>
  <c r="AS52" i="102"/>
  <c r="AL52" i="102"/>
  <c r="AU52" i="102" s="1"/>
  <c r="AS70" i="102"/>
  <c r="AL70" i="102"/>
  <c r="AU70" i="102" s="1"/>
  <c r="AS63" i="10"/>
  <c r="AL63" i="10"/>
  <c r="AU63" i="10" s="1"/>
  <c r="Y97" i="90"/>
  <c r="X97" i="90"/>
  <c r="AS14" i="35"/>
  <c r="AL14" i="35"/>
  <c r="AU14" i="35" s="1"/>
  <c r="AS50" i="35"/>
  <c r="AL50" i="35"/>
  <c r="AU50" i="35" s="1"/>
  <c r="AS29" i="102"/>
  <c r="AL29" i="102"/>
  <c r="AU29" i="102" s="1"/>
  <c r="AS83" i="102"/>
  <c r="AL83" i="102"/>
  <c r="AU83" i="102" s="1"/>
  <c r="AS28" i="10"/>
  <c r="AL28" i="10"/>
  <c r="AU28" i="10" s="1"/>
  <c r="AS46" i="10"/>
  <c r="AL46" i="10"/>
  <c r="AU46" i="10" s="1"/>
  <c r="AL82" i="10"/>
  <c r="AU82" i="10" s="1"/>
  <c r="AS82" i="10"/>
  <c r="AS27" i="35"/>
  <c r="AL27" i="35"/>
  <c r="AU27" i="35" s="1"/>
  <c r="AK98" i="35"/>
  <c r="AT98" i="35" s="1"/>
  <c r="AK62" i="82" l="1"/>
  <c r="AT62" i="82" s="1"/>
  <c r="AK39" i="82"/>
  <c r="AT39" i="82" s="1"/>
  <c r="AJ51" i="18"/>
  <c r="AL53" i="35"/>
  <c r="AU53" i="35" s="1"/>
  <c r="AL16" i="102"/>
  <c r="AU16" i="102" s="1"/>
  <c r="AJ83" i="82"/>
  <c r="AL11" i="102"/>
  <c r="AU11" i="102" s="1"/>
  <c r="AL10" i="102"/>
  <c r="AU10" i="102" s="1"/>
  <c r="AJ85" i="82"/>
  <c r="AK26" i="82"/>
  <c r="AT26" i="82" s="1"/>
  <c r="AJ38" i="18"/>
  <c r="AK74" i="18"/>
  <c r="AT74" i="18" s="1"/>
  <c r="AJ15" i="18"/>
  <c r="AJ87" i="18"/>
  <c r="AJ46" i="82"/>
  <c r="AL14" i="102"/>
  <c r="AU14" i="102" s="1"/>
  <c r="AL13" i="102"/>
  <c r="AU13" i="102" s="1"/>
  <c r="AJ49" i="82"/>
  <c r="AJ13" i="18"/>
  <c r="AJ49" i="18"/>
  <c r="AJ85" i="18"/>
  <c r="AJ45" i="82"/>
  <c r="AK16" i="18"/>
  <c r="AT16" i="18" s="1"/>
  <c r="AJ52" i="18"/>
  <c r="AK88" i="18"/>
  <c r="AT88" i="18" s="1"/>
  <c r="AJ25" i="82"/>
  <c r="AJ8" i="82"/>
  <c r="AJ84" i="82"/>
  <c r="AJ37" i="82"/>
  <c r="AJ91" i="82"/>
  <c r="AJ50" i="82"/>
  <c r="AL81" i="102"/>
  <c r="AU81" i="102" s="1"/>
  <c r="AJ12" i="18"/>
  <c r="AJ84" i="18"/>
  <c r="AJ74" i="82"/>
  <c r="AK25" i="82"/>
  <c r="AT25" i="82" s="1"/>
  <c r="Z97" i="94"/>
  <c r="W98" i="94" s="1"/>
  <c r="AJ56" i="82"/>
  <c r="AK8" i="82"/>
  <c r="AT8" i="82" s="1"/>
  <c r="AJ63" i="82"/>
  <c r="AK64" i="82"/>
  <c r="AT64" i="82" s="1"/>
  <c r="AJ7" i="82"/>
  <c r="AS65" i="18"/>
  <c r="AL65" i="18"/>
  <c r="AU65" i="18" s="1"/>
  <c r="AG97" i="94"/>
  <c r="AP97" i="94" s="1"/>
  <c r="AE97" i="94"/>
  <c r="AF97" i="94"/>
  <c r="AO97" i="94" s="1"/>
  <c r="AR98" i="35"/>
  <c r="AR100" i="35" s="1"/>
  <c r="AL98" i="35"/>
  <c r="AU98" i="35" s="1"/>
  <c r="AB4" i="82"/>
  <c r="AJ3" i="82"/>
  <c r="AS54" i="82"/>
  <c r="AL54" i="82"/>
  <c r="AU54" i="82" s="1"/>
  <c r="AS90" i="82"/>
  <c r="AL90" i="82"/>
  <c r="AU90" i="82" s="1"/>
  <c r="AS36" i="18"/>
  <c r="AL36" i="18"/>
  <c r="AU36" i="18" s="1"/>
  <c r="AS72" i="18"/>
  <c r="AL72" i="18"/>
  <c r="AU72" i="18" s="1"/>
  <c r="AS23" i="35"/>
  <c r="AL23" i="35"/>
  <c r="AU23" i="35" s="1"/>
  <c r="AG96" i="50"/>
  <c r="AP96" i="50" s="1"/>
  <c r="W97" i="50"/>
  <c r="AF96" i="50"/>
  <c r="AO96" i="50" s="1"/>
  <c r="AE96" i="50"/>
  <c r="AJ11" i="82"/>
  <c r="AS43" i="82"/>
  <c r="AL43" i="82"/>
  <c r="AU43" i="82" s="1"/>
  <c r="AL61" i="82"/>
  <c r="AU61" i="82" s="1"/>
  <c r="AS61" i="82"/>
  <c r="AS95" i="82"/>
  <c r="AL95" i="82"/>
  <c r="AU95" i="82" s="1"/>
  <c r="AS91" i="18"/>
  <c r="AL91" i="18"/>
  <c r="AU91" i="18" s="1"/>
  <c r="AS50" i="82"/>
  <c r="AL50" i="82"/>
  <c r="AU50" i="82" s="1"/>
  <c r="AS68" i="82"/>
  <c r="AL68" i="82"/>
  <c r="AU68" i="82" s="1"/>
  <c r="AS9" i="35"/>
  <c r="AL9" i="35"/>
  <c r="AU9" i="35" s="1"/>
  <c r="AS74" i="18"/>
  <c r="AL74" i="18"/>
  <c r="AU74" i="18" s="1"/>
  <c r="AS92" i="18"/>
  <c r="AL92" i="18"/>
  <c r="AU92" i="18" s="1"/>
  <c r="AS11" i="35"/>
  <c r="AL11" i="35"/>
  <c r="AU11" i="35" s="1"/>
  <c r="AS8" i="82"/>
  <c r="AL8" i="82"/>
  <c r="AU8" i="82" s="1"/>
  <c r="AS27" i="82"/>
  <c r="AL27" i="82"/>
  <c r="AU27" i="82" s="1"/>
  <c r="AS63" i="82"/>
  <c r="AL63" i="82"/>
  <c r="AU63" i="82" s="1"/>
  <c r="AI98" i="82"/>
  <c r="AN98" i="82"/>
  <c r="AN100" i="82" s="1"/>
  <c r="AI96" i="48"/>
  <c r="AN96" i="48"/>
  <c r="AS51" i="18"/>
  <c r="AL51" i="18"/>
  <c r="AU51" i="18" s="1"/>
  <c r="AS69" i="18"/>
  <c r="AL69" i="18"/>
  <c r="AU69" i="18" s="1"/>
  <c r="AK16" i="82"/>
  <c r="AT16" i="82" s="1"/>
  <c r="AJ16" i="82"/>
  <c r="AS58" i="82"/>
  <c r="AL58" i="82"/>
  <c r="AU58" i="82" s="1"/>
  <c r="AS97" i="82"/>
  <c r="AL97" i="82"/>
  <c r="AU97" i="82" s="1"/>
  <c r="AS28" i="18"/>
  <c r="AL28" i="18"/>
  <c r="AU28" i="18" s="1"/>
  <c r="AS46" i="18"/>
  <c r="AL46" i="18"/>
  <c r="AU46" i="18" s="1"/>
  <c r="AS82" i="18"/>
  <c r="AL82" i="18"/>
  <c r="AU82" i="18" s="1"/>
  <c r="AH97" i="85"/>
  <c r="AQ97" i="85" s="1"/>
  <c r="AJ5" i="82"/>
  <c r="AK5" i="82"/>
  <c r="AT5" i="82" s="1"/>
  <c r="AS71" i="82"/>
  <c r="AL71" i="82"/>
  <c r="AU71" i="82" s="1"/>
  <c r="AS53" i="18"/>
  <c r="AL53" i="18"/>
  <c r="AU53" i="18" s="1"/>
  <c r="AS6" i="10"/>
  <c r="AL6" i="10"/>
  <c r="AU6" i="10" s="1"/>
  <c r="AG96" i="98"/>
  <c r="AP96" i="98" s="1"/>
  <c r="W97" i="98"/>
  <c r="AF96" i="98"/>
  <c r="AO96" i="98" s="1"/>
  <c r="AE96" i="98"/>
  <c r="AJ12" i="82"/>
  <c r="AK12" i="82"/>
  <c r="AT12" i="82" s="1"/>
  <c r="AS42" i="82"/>
  <c r="AL42" i="82"/>
  <c r="AU42" i="82" s="1"/>
  <c r="AS78" i="82"/>
  <c r="AL78" i="82"/>
  <c r="AU78" i="82" s="1"/>
  <c r="AS18" i="18"/>
  <c r="AL18" i="18"/>
  <c r="AU18" i="18" s="1"/>
  <c r="AS54" i="18"/>
  <c r="AL54" i="18"/>
  <c r="AU54" i="18" s="1"/>
  <c r="AS90" i="18"/>
  <c r="AL90" i="18"/>
  <c r="AU90" i="18" s="1"/>
  <c r="AS17" i="35"/>
  <c r="AL17" i="35"/>
  <c r="AU17" i="35" s="1"/>
  <c r="AS25" i="82"/>
  <c r="AL25" i="82"/>
  <c r="AU25" i="82" s="1"/>
  <c r="AS79" i="82"/>
  <c r="AL79" i="82"/>
  <c r="AU79" i="8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14" i="82"/>
  <c r="AL14" i="82"/>
  <c r="AU14" i="82" s="1"/>
  <c r="AS32" i="82"/>
  <c r="AL32" i="82"/>
  <c r="AU32" i="82" s="1"/>
  <c r="AS86" i="82"/>
  <c r="AL86" i="82"/>
  <c r="AU86" i="82" s="1"/>
  <c r="AS8" i="18"/>
  <c r="AL8" i="18"/>
  <c r="AU8" i="18" s="1"/>
  <c r="AS44" i="18"/>
  <c r="AL44" i="18"/>
  <c r="AU44" i="18" s="1"/>
  <c r="AS62" i="18"/>
  <c r="AL62" i="18"/>
  <c r="AU62" i="18" s="1"/>
  <c r="AS80" i="18"/>
  <c r="AL80" i="18"/>
  <c r="AU80" i="18" s="1"/>
  <c r="AS69" i="82"/>
  <c r="AL69" i="82"/>
  <c r="AU69" i="82" s="1"/>
  <c r="AS87" i="82"/>
  <c r="AL87" i="82"/>
  <c r="AU87" i="82" s="1"/>
  <c r="AS15" i="18"/>
  <c r="AL15" i="18"/>
  <c r="AU15" i="18" s="1"/>
  <c r="AS33" i="18"/>
  <c r="AL33" i="18"/>
  <c r="AU33" i="18" s="1"/>
  <c r="AS87" i="18"/>
  <c r="AL87" i="18"/>
  <c r="AU87" i="18" s="1"/>
  <c r="AR96" i="90"/>
  <c r="AJ22" i="82"/>
  <c r="AK22" i="82"/>
  <c r="AT22" i="82" s="1"/>
  <c r="AS46" i="82"/>
  <c r="AL46" i="82"/>
  <c r="AU46" i="82" s="1"/>
  <c r="AS10" i="18"/>
  <c r="AL10" i="18"/>
  <c r="AU10" i="18" s="1"/>
  <c r="AS64" i="18"/>
  <c r="AL64" i="18"/>
  <c r="AU64" i="18" s="1"/>
  <c r="AS35" i="82"/>
  <c r="AL35" i="82"/>
  <c r="AU35" i="82" s="1"/>
  <c r="AS89" i="82"/>
  <c r="AL89" i="82"/>
  <c r="AU89" i="82" s="1"/>
  <c r="AJ10" i="82"/>
  <c r="AK10" i="82"/>
  <c r="AT10" i="82" s="1"/>
  <c r="AS41" i="82"/>
  <c r="AL41" i="82"/>
  <c r="AU41" i="82" s="1"/>
  <c r="AS59" i="82"/>
  <c r="AL59" i="82"/>
  <c r="AU59" i="82" s="1"/>
  <c r="AS77" i="82"/>
  <c r="AL77" i="82"/>
  <c r="AU77" i="8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6" i="35"/>
  <c r="AL16" i="35"/>
  <c r="AU16" i="35" s="1"/>
  <c r="AH97" i="42"/>
  <c r="AQ97" i="42" s="1"/>
  <c r="AJ18" i="82"/>
  <c r="AK18" i="82"/>
  <c r="AT18" i="82" s="1"/>
  <c r="AS60" i="82"/>
  <c r="AL60" i="82"/>
  <c r="AU60" i="82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4" i="18"/>
  <c r="AL94" i="18"/>
  <c r="AU94" i="18" s="1"/>
  <c r="AR96" i="42"/>
  <c r="AS31" i="82"/>
  <c r="AL31" i="82"/>
  <c r="AU31" i="82" s="1"/>
  <c r="AS85" i="82"/>
  <c r="AL85" i="82"/>
  <c r="AU85" i="82" s="1"/>
  <c r="AS25" i="18"/>
  <c r="AL25" i="18"/>
  <c r="AU25" i="18" s="1"/>
  <c r="AS61" i="18"/>
  <c r="AL61" i="18"/>
  <c r="AU61" i="18" s="1"/>
  <c r="AS79" i="18"/>
  <c r="AL79" i="18"/>
  <c r="AU79" i="18" s="1"/>
  <c r="AS95" i="18"/>
  <c r="AL95" i="18"/>
  <c r="AU95" i="18" s="1"/>
  <c r="AS3" i="10"/>
  <c r="AL3" i="10"/>
  <c r="AU3" i="10" s="1"/>
  <c r="AJ4" i="35"/>
  <c r="AK4" i="35"/>
  <c r="AT4" i="35" s="1"/>
  <c r="AT100" i="35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S26" i="18"/>
  <c r="AL26" i="18"/>
  <c r="AU26" i="18" s="1"/>
  <c r="AS15" i="82"/>
  <c r="AL15" i="82"/>
  <c r="AU15" i="82" s="1"/>
  <c r="AS33" i="82"/>
  <c r="AL33" i="82"/>
  <c r="AU33" i="82" s="1"/>
  <c r="AS51" i="82"/>
  <c r="AL51" i="82"/>
  <c r="AU51" i="82" s="1"/>
  <c r="Y97" i="48"/>
  <c r="X97" i="48"/>
  <c r="AS75" i="18"/>
  <c r="AL75" i="18"/>
  <c r="AU75" i="18" s="1"/>
  <c r="AK28" i="82"/>
  <c r="AT28" i="82" s="1"/>
  <c r="AJ28" i="82"/>
  <c r="AS64" i="82"/>
  <c r="AL64" i="82"/>
  <c r="AU64" i="82" s="1"/>
  <c r="AS82" i="82"/>
  <c r="AL82" i="82"/>
  <c r="AU82" i="82" s="1"/>
  <c r="AS34" i="18"/>
  <c r="AL34" i="18"/>
  <c r="AU34" i="18" s="1"/>
  <c r="AS52" i="18"/>
  <c r="AL52" i="18"/>
  <c r="AU52" i="18" s="1"/>
  <c r="AS70" i="18"/>
  <c r="AL70" i="18"/>
  <c r="AU70" i="18" s="1"/>
  <c r="AS22" i="35"/>
  <c r="AL22" i="35"/>
  <c r="AU22" i="35" s="1"/>
  <c r="AH97" i="90"/>
  <c r="AQ97" i="90" s="1"/>
  <c r="AS53" i="82"/>
  <c r="AL53" i="82"/>
  <c r="AU53" i="82" s="1"/>
  <c r="Z97" i="90"/>
  <c r="AJ24" i="82"/>
  <c r="AK24" i="82"/>
  <c r="AT24" i="82" s="1"/>
  <c r="AS48" i="82"/>
  <c r="AL48" i="82"/>
  <c r="AU48" i="82" s="1"/>
  <c r="AS66" i="82"/>
  <c r="AL66" i="82"/>
  <c r="AU66" i="82" s="1"/>
  <c r="AS84" i="82"/>
  <c r="AL84" i="82"/>
  <c r="AU84" i="82" s="1"/>
  <c r="AS60" i="18"/>
  <c r="AL60" i="18"/>
  <c r="AU60" i="18" s="1"/>
  <c r="AS10" i="35"/>
  <c r="AL10" i="35"/>
  <c r="AU10" i="35" s="1"/>
  <c r="AS21" i="35"/>
  <c r="AL21" i="35"/>
  <c r="AU21" i="35" s="1"/>
  <c r="AT100" i="102"/>
  <c r="AS13" i="82"/>
  <c r="AL13" i="82"/>
  <c r="AU13" i="82" s="1"/>
  <c r="AS49" i="82"/>
  <c r="AL49" i="82"/>
  <c r="AU49" i="82" s="1"/>
  <c r="AS67" i="82"/>
  <c r="AL67" i="82"/>
  <c r="AU67" i="82" s="1"/>
  <c r="AS6" i="18"/>
  <c r="AL6" i="18"/>
  <c r="AU6" i="18" s="1"/>
  <c r="AS43" i="18"/>
  <c r="AL43" i="18"/>
  <c r="AU43" i="18" s="1"/>
  <c r="AJ4" i="10"/>
  <c r="AK4" i="10"/>
  <c r="AT4" i="10" s="1"/>
  <c r="AT100" i="10" s="1"/>
  <c r="AS15" i="35"/>
  <c r="AL15" i="35"/>
  <c r="AU15" i="35" s="1"/>
  <c r="AL3" i="35"/>
  <c r="AU3" i="35" s="1"/>
  <c r="AS3" i="35"/>
  <c r="AS38" i="82"/>
  <c r="AL38" i="82"/>
  <c r="AU38" i="82" s="1"/>
  <c r="AS50" i="18"/>
  <c r="AL50" i="18"/>
  <c r="AU50" i="18" s="1"/>
  <c r="AS68" i="18"/>
  <c r="AL68" i="18"/>
  <c r="AU68" i="18" s="1"/>
  <c r="AS8" i="35"/>
  <c r="AL8" i="35"/>
  <c r="AU8" i="35" s="1"/>
  <c r="AS21" i="82"/>
  <c r="AL21" i="82"/>
  <c r="AU21" i="82" s="1"/>
  <c r="AS75" i="82"/>
  <c r="AL75" i="82"/>
  <c r="AU75" i="82" s="1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34" i="82"/>
  <c r="AL34" i="82"/>
  <c r="AU34" i="82" s="1"/>
  <c r="AS52" i="82"/>
  <c r="AL52" i="82"/>
  <c r="AU52" i="82" s="1"/>
  <c r="AL70" i="82"/>
  <c r="AU70" i="82" s="1"/>
  <c r="AS70" i="82"/>
  <c r="AS16" i="18"/>
  <c r="AL16" i="18"/>
  <c r="AU16" i="18" s="1"/>
  <c r="AS88" i="18"/>
  <c r="AL88" i="18"/>
  <c r="AU88" i="18" s="1"/>
  <c r="AS65" i="82"/>
  <c r="AL65" i="82"/>
  <c r="AU65" i="82" s="1"/>
  <c r="AS23" i="18"/>
  <c r="AL23" i="18"/>
  <c r="AU23" i="18" s="1"/>
  <c r="AR96" i="85"/>
  <c r="AJ30" i="82"/>
  <c r="AK30" i="82"/>
  <c r="AT30" i="82" s="1"/>
  <c r="AS12" i="18"/>
  <c r="AL12" i="18"/>
  <c r="AU12" i="18" s="1"/>
  <c r="AS66" i="18"/>
  <c r="AL66" i="18"/>
  <c r="AU66" i="18" s="1"/>
  <c r="AS84" i="18"/>
  <c r="AL84" i="18"/>
  <c r="AU84" i="18" s="1"/>
  <c r="AS6" i="35"/>
  <c r="AL6" i="35"/>
  <c r="AU6" i="35" s="1"/>
  <c r="AL4" i="102"/>
  <c r="AU4" i="102" s="1"/>
  <c r="AS4" i="102"/>
  <c r="AS100" i="102" s="1"/>
  <c r="AS7" i="35"/>
  <c r="AL7" i="35"/>
  <c r="AU7" i="35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7" i="82"/>
  <c r="AL7" i="82"/>
  <c r="AU7" i="82" s="1"/>
  <c r="AS44" i="82"/>
  <c r="AL44" i="82"/>
  <c r="AU44" i="82" s="1"/>
  <c r="AS94" i="82"/>
  <c r="AL94" i="82"/>
  <c r="AU94" i="82" s="1"/>
  <c r="AS14" i="18"/>
  <c r="AL14" i="18"/>
  <c r="AU14" i="18" s="1"/>
  <c r="AS32" i="18"/>
  <c r="AL32" i="18"/>
  <c r="AU32" i="18" s="1"/>
  <c r="AS86" i="18"/>
  <c r="AL86" i="18"/>
  <c r="AU86" i="18" s="1"/>
  <c r="AS39" i="82"/>
  <c r="AL39" i="82"/>
  <c r="AU39" i="82" s="1"/>
  <c r="AS57" i="82"/>
  <c r="AL57" i="82"/>
  <c r="AU57" i="82" s="1"/>
  <c r="AS93" i="82"/>
  <c r="AL93" i="82"/>
  <c r="AU93" i="82" s="1"/>
  <c r="AS9" i="18"/>
  <c r="AL9" i="18"/>
  <c r="AU9" i="18" s="1"/>
  <c r="AS5" i="35"/>
  <c r="AL5" i="35"/>
  <c r="AU5" i="35" s="1"/>
  <c r="AJ6" i="82"/>
  <c r="AK6" i="82"/>
  <c r="AT6" i="82" s="1"/>
  <c r="AS88" i="82"/>
  <c r="AL88" i="82"/>
  <c r="AU88" i="82" s="1"/>
  <c r="AS3" i="18"/>
  <c r="AL3" i="18"/>
  <c r="AU3" i="18" s="1"/>
  <c r="AS22" i="18"/>
  <c r="AL22" i="18"/>
  <c r="AU22" i="18" s="1"/>
  <c r="AS40" i="18"/>
  <c r="AL40" i="18"/>
  <c r="AU40" i="18" s="1"/>
  <c r="Z97" i="85"/>
  <c r="AR98" i="10"/>
  <c r="AR100" i="10" s="1"/>
  <c r="AL98" i="10"/>
  <c r="AU98" i="10" s="1"/>
  <c r="AK17" i="82"/>
  <c r="AT17" i="82" s="1"/>
  <c r="AJ17" i="82"/>
  <c r="AS96" i="82"/>
  <c r="AL96" i="82"/>
  <c r="AU96" i="82" s="1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Z97" i="42"/>
  <c r="AJ23" i="82"/>
  <c r="AK23" i="82"/>
  <c r="AT23" i="82" s="1"/>
  <c r="AJ29" i="82"/>
  <c r="AK29" i="82"/>
  <c r="AT29" i="82" s="1"/>
  <c r="AS47" i="82"/>
  <c r="AL47" i="82"/>
  <c r="AU47" i="82" s="1"/>
  <c r="AS83" i="82"/>
  <c r="AL83" i="82"/>
  <c r="AU83" i="82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AS29" i="35"/>
  <c r="AL29" i="35"/>
  <c r="AU29" i="35" s="1"/>
  <c r="AH97" i="94"/>
  <c r="AQ97" i="94" s="1"/>
  <c r="AS36" i="82"/>
  <c r="AL36" i="82"/>
  <c r="AU36" i="82" s="1"/>
  <c r="AS72" i="82"/>
  <c r="AL72" i="82"/>
  <c r="AU72" i="82" s="1"/>
  <c r="AS30" i="18"/>
  <c r="AL30" i="18"/>
  <c r="AU30" i="18" s="1"/>
  <c r="AS48" i="18"/>
  <c r="AL48" i="18"/>
  <c r="AU48" i="18" s="1"/>
  <c r="AS31" i="18"/>
  <c r="AL31" i="18"/>
  <c r="AU31" i="18" s="1"/>
  <c r="AI98" i="18"/>
  <c r="AN98" i="18"/>
  <c r="AN100" i="18" s="1"/>
  <c r="AR96" i="94"/>
  <c r="AS26" i="82"/>
  <c r="AL26" i="82"/>
  <c r="AU26" i="82" s="1"/>
  <c r="AS62" i="82"/>
  <c r="AL62" i="82"/>
  <c r="AU62" i="82" s="1"/>
  <c r="AS80" i="82"/>
  <c r="AL80" i="82"/>
  <c r="AU80" i="82" s="1"/>
  <c r="AS20" i="18"/>
  <c r="AL20" i="18"/>
  <c r="AU20" i="18" s="1"/>
  <c r="AS38" i="18"/>
  <c r="AL38" i="18"/>
  <c r="AU38" i="18" s="1"/>
  <c r="AS56" i="18"/>
  <c r="AL56" i="18"/>
  <c r="AU56" i="18" s="1"/>
  <c r="AL45" i="82"/>
  <c r="AU45" i="82" s="1"/>
  <c r="AS45" i="82"/>
  <c r="AS81" i="82"/>
  <c r="AL81" i="82"/>
  <c r="AU81" i="82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J9" i="82"/>
  <c r="AK9" i="82"/>
  <c r="AT9" i="82" s="1"/>
  <c r="AS40" i="82"/>
  <c r="AL40" i="82"/>
  <c r="AU40" i="82" s="1"/>
  <c r="AS76" i="82"/>
  <c r="AL76" i="82"/>
  <c r="AU76" i="82" s="1"/>
  <c r="AJ4" i="18"/>
  <c r="AK4" i="18"/>
  <c r="AT4" i="18" s="1"/>
  <c r="AT100" i="18" s="1"/>
  <c r="AS58" i="18"/>
  <c r="AL58" i="18"/>
  <c r="AU58" i="18" s="1"/>
  <c r="AS76" i="18"/>
  <c r="AL76" i="18"/>
  <c r="AU76" i="18" s="1"/>
  <c r="AS96" i="18"/>
  <c r="AL96" i="18"/>
  <c r="AU96" i="18" s="1"/>
  <c r="AR98" i="102"/>
  <c r="AR100" i="102" s="1"/>
  <c r="AL98" i="102"/>
  <c r="AU98" i="102" s="1"/>
  <c r="Z97" i="48" l="1"/>
  <c r="AG97" i="48"/>
  <c r="AP97" i="48" s="1"/>
  <c r="W98" i="48"/>
  <c r="AE97" i="48"/>
  <c r="AF97" i="48"/>
  <c r="AO97" i="48" s="1"/>
  <c r="AS10" i="82"/>
  <c r="AL10" i="82"/>
  <c r="AU10" i="82" s="1"/>
  <c r="AS22" i="82"/>
  <c r="AL22" i="82"/>
  <c r="AU22" i="82" s="1"/>
  <c r="AI96" i="98"/>
  <c r="AN96" i="98"/>
  <c r="AR98" i="82"/>
  <c r="AR100" i="82" s="1"/>
  <c r="AL98" i="82"/>
  <c r="AU98" i="82" s="1"/>
  <c r="X98" i="94"/>
  <c r="Y98" i="94"/>
  <c r="Z98" i="94" s="1"/>
  <c r="AS17" i="82"/>
  <c r="AL17" i="82"/>
  <c r="AU17" i="82" s="1"/>
  <c r="AS28" i="82"/>
  <c r="AL28" i="82"/>
  <c r="AU28" i="82" s="1"/>
  <c r="AS4" i="35"/>
  <c r="AS100" i="35" s="1"/>
  <c r="AL4" i="35"/>
  <c r="AU4" i="35" s="1"/>
  <c r="AU100" i="35" s="1"/>
  <c r="C11" i="35" s="1"/>
  <c r="AS18" i="82"/>
  <c r="AL18" i="82"/>
  <c r="AU18" i="82" s="1"/>
  <c r="Y97" i="50"/>
  <c r="X97" i="50"/>
  <c r="AL3" i="82"/>
  <c r="AU3" i="82" s="1"/>
  <c r="AS3" i="82"/>
  <c r="Y97" i="98"/>
  <c r="X97" i="98"/>
  <c r="AJ4" i="82"/>
  <c r="AK4" i="82"/>
  <c r="AT4" i="82" s="1"/>
  <c r="AT100" i="82" s="1"/>
  <c r="AI97" i="94"/>
  <c r="AN97" i="94"/>
  <c r="W98" i="42"/>
  <c r="AE97" i="42"/>
  <c r="AG97" i="42"/>
  <c r="AP97" i="42" s="1"/>
  <c r="AF97" i="42"/>
  <c r="AO97" i="42" s="1"/>
  <c r="AS30" i="82"/>
  <c r="AL30" i="82"/>
  <c r="AU30" i="82" s="1"/>
  <c r="AL4" i="10"/>
  <c r="AU4" i="10" s="1"/>
  <c r="AU100" i="10" s="1"/>
  <c r="C11" i="10" s="1"/>
  <c r="AS4" i="10"/>
  <c r="AS100" i="10" s="1"/>
  <c r="AS16" i="82"/>
  <c r="AL16" i="82"/>
  <c r="AU16" i="82" s="1"/>
  <c r="AS11" i="82"/>
  <c r="AL11" i="82"/>
  <c r="AU11" i="82" s="1"/>
  <c r="AS29" i="82"/>
  <c r="AL29" i="82"/>
  <c r="AU29" i="82" s="1"/>
  <c r="AS4" i="18"/>
  <c r="AS100" i="18" s="1"/>
  <c r="AL4" i="18"/>
  <c r="AU4" i="18" s="1"/>
  <c r="AS9" i="82"/>
  <c r="AL9" i="82"/>
  <c r="AU9" i="82" s="1"/>
  <c r="AS24" i="82"/>
  <c r="AL24" i="82"/>
  <c r="AU24" i="82" s="1"/>
  <c r="AS12" i="82"/>
  <c r="AL12" i="82"/>
  <c r="AU12" i="82" s="1"/>
  <c r="AR96" i="48"/>
  <c r="AR98" i="18"/>
  <c r="AR100" i="18" s="1"/>
  <c r="AL98" i="18"/>
  <c r="AU98" i="18" s="1"/>
  <c r="AS6" i="82"/>
  <c r="AL6" i="82"/>
  <c r="AU6" i="82" s="1"/>
  <c r="AS23" i="82"/>
  <c r="AL23" i="82"/>
  <c r="AU23" i="82" s="1"/>
  <c r="AF97" i="85"/>
  <c r="AO97" i="85" s="1"/>
  <c r="AE97" i="85"/>
  <c r="AG97" i="85"/>
  <c r="AP97" i="85" s="1"/>
  <c r="W98" i="85"/>
  <c r="AU100" i="102"/>
  <c r="C11" i="102" s="1"/>
  <c r="F46" i="57" s="1"/>
  <c r="W98" i="90"/>
  <c r="AG97" i="90"/>
  <c r="AP97" i="90" s="1"/>
  <c r="AE97" i="90"/>
  <c r="AF97" i="90"/>
  <c r="AO97" i="90" s="1"/>
  <c r="AH97" i="48"/>
  <c r="AQ97" i="48" s="1"/>
  <c r="AS5" i="82"/>
  <c r="AL5" i="82"/>
  <c r="AU5" i="82" s="1"/>
  <c r="AI96" i="50"/>
  <c r="AN96" i="50"/>
  <c r="AU100" i="18" l="1"/>
  <c r="C11" i="18" s="1"/>
  <c r="AI97" i="90"/>
  <c r="AN97" i="90"/>
  <c r="Y98" i="85"/>
  <c r="X98" i="85"/>
  <c r="AR97" i="94"/>
  <c r="Y98" i="90"/>
  <c r="X98" i="90"/>
  <c r="AC98" i="94"/>
  <c r="AG98" i="94"/>
  <c r="AP98" i="94" s="1"/>
  <c r="AP100" i="94" s="1"/>
  <c r="AE98" i="94"/>
  <c r="AF98" i="94"/>
  <c r="AO98" i="94" s="1"/>
  <c r="AO100" i="94" s="1"/>
  <c r="AR96" i="98"/>
  <c r="AR96" i="50"/>
  <c r="AI97" i="85"/>
  <c r="AN97" i="85"/>
  <c r="AL4" i="82"/>
  <c r="AU4" i="82" s="1"/>
  <c r="AU100" i="82" s="1"/>
  <c r="C11" i="82" s="1"/>
  <c r="F26" i="57" s="1"/>
  <c r="AS4" i="82"/>
  <c r="AS100" i="82" s="1"/>
  <c r="AH97" i="50"/>
  <c r="AQ97" i="50" s="1"/>
  <c r="AI97" i="48"/>
  <c r="AN97" i="48"/>
  <c r="AI97" i="42"/>
  <c r="AN97" i="42"/>
  <c r="AH97" i="98"/>
  <c r="AQ97" i="98" s="1"/>
  <c r="Z97" i="50"/>
  <c r="AH98" i="94"/>
  <c r="AQ98" i="94" s="1"/>
  <c r="AQ100" i="94" s="1"/>
  <c r="AZ3" i="94"/>
  <c r="AX11" i="94" s="1"/>
  <c r="S11" i="94" s="1"/>
  <c r="AC11" i="94" s="1"/>
  <c r="AB12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7" i="94"/>
  <c r="S97" i="94" s="1"/>
  <c r="AC97" i="94" s="1"/>
  <c r="AB98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3" i="94"/>
  <c r="S93" i="94" s="1"/>
  <c r="AC93" i="94" s="1"/>
  <c r="AB94" i="94" s="1"/>
  <c r="Y98" i="48"/>
  <c r="Z98" i="48" s="1"/>
  <c r="X98" i="48"/>
  <c r="Y98" i="42"/>
  <c r="X98" i="42"/>
  <c r="Z98" i="42" s="1"/>
  <c r="Z97" i="98"/>
  <c r="AX8" i="94" l="1"/>
  <c r="S8" i="94" s="1"/>
  <c r="AC8" i="94" s="1"/>
  <c r="AB9" i="94" s="1"/>
  <c r="AX7" i="94"/>
  <c r="S7" i="94" s="1"/>
  <c r="AC7" i="94" s="1"/>
  <c r="AB8" i="94" s="1"/>
  <c r="AX6" i="94"/>
  <c r="S6" i="94" s="1"/>
  <c r="AC6" i="94" s="1"/>
  <c r="AB7" i="94" s="1"/>
  <c r="AX10" i="94"/>
  <c r="S10" i="94" s="1"/>
  <c r="AC10" i="94" s="1"/>
  <c r="AB11" i="94" s="1"/>
  <c r="AX9" i="94"/>
  <c r="S9" i="94" s="1"/>
  <c r="AC9" i="94" s="1"/>
  <c r="AB10" i="94" s="1"/>
  <c r="AE98" i="42"/>
  <c r="AF98" i="42"/>
  <c r="AO98" i="42" s="1"/>
  <c r="AO100" i="42" s="1"/>
  <c r="AC98" i="42"/>
  <c r="AG98" i="42"/>
  <c r="AP98" i="42" s="1"/>
  <c r="AP100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7" i="48"/>
  <c r="S17" i="48" s="1"/>
  <c r="AC17" i="48" s="1"/>
  <c r="AB18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X93" i="48"/>
  <c r="S93" i="48" s="1"/>
  <c r="AC93" i="48" s="1"/>
  <c r="AB94" i="48" s="1"/>
  <c r="AX95" i="48"/>
  <c r="S95" i="48" s="1"/>
  <c r="AC95" i="48" s="1"/>
  <c r="AB96" i="48" s="1"/>
  <c r="AK96" i="94"/>
  <c r="AT96" i="94" s="1"/>
  <c r="AJ96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J41" i="94"/>
  <c r="AK41" i="94"/>
  <c r="AT41" i="94" s="1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4" i="94"/>
  <c r="S4" i="94" s="1"/>
  <c r="AC4" i="94" s="1"/>
  <c r="AB5" i="94" s="1"/>
  <c r="AR97" i="48"/>
  <c r="AJ98" i="94"/>
  <c r="AS98" i="94" s="1"/>
  <c r="AK98" i="94"/>
  <c r="AT98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H98" i="90"/>
  <c r="AQ98" i="90" s="1"/>
  <c r="AQ100" i="90" s="1"/>
  <c r="AZ3" i="90"/>
  <c r="AX3" i="90" s="1"/>
  <c r="S3" i="90" s="1"/>
  <c r="AC3" i="90" s="1"/>
  <c r="AX66" i="90"/>
  <c r="S66" i="90" s="1"/>
  <c r="AC66" i="90" s="1"/>
  <c r="AB67" i="90" s="1"/>
  <c r="AX78" i="90"/>
  <c r="S78" i="90" s="1"/>
  <c r="AC78" i="90" s="1"/>
  <c r="AB79" i="90" s="1"/>
  <c r="AH98" i="85"/>
  <c r="AQ98" i="85" s="1"/>
  <c r="AQ100" i="85" s="1"/>
  <c r="AZ3" i="85"/>
  <c r="AX10" i="85" s="1"/>
  <c r="S10" i="85" s="1"/>
  <c r="AC10" i="85" s="1"/>
  <c r="AB11" i="85" s="1"/>
  <c r="AX3" i="85"/>
  <c r="S3" i="85" s="1"/>
  <c r="AC3" i="85" s="1"/>
  <c r="AX8" i="85"/>
  <c r="S8" i="85" s="1"/>
  <c r="AC8" i="85" s="1"/>
  <c r="AB9" i="85" s="1"/>
  <c r="AX15" i="85"/>
  <c r="S15" i="85" s="1"/>
  <c r="AC15" i="85" s="1"/>
  <c r="AB16" i="85" s="1"/>
  <c r="AX17" i="85"/>
  <c r="S17" i="85" s="1"/>
  <c r="AC17" i="85" s="1"/>
  <c r="AB18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7" i="85"/>
  <c r="S27" i="85" s="1"/>
  <c r="AC27" i="85" s="1"/>
  <c r="AB28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4" i="85"/>
  <c r="S94" i="85" s="1"/>
  <c r="AC94" i="85" s="1"/>
  <c r="AB95" i="85" s="1"/>
  <c r="AX93" i="85"/>
  <c r="S93" i="85" s="1"/>
  <c r="AC93" i="85" s="1"/>
  <c r="AB94" i="85" s="1"/>
  <c r="AX97" i="85"/>
  <c r="S97" i="85" s="1"/>
  <c r="AC97" i="85" s="1"/>
  <c r="AB98" i="85" s="1"/>
  <c r="AK93" i="94"/>
  <c r="AT93" i="94" s="1"/>
  <c r="AJ93" i="94"/>
  <c r="AK87" i="94"/>
  <c r="AT87" i="94" s="1"/>
  <c r="AJ87" i="94"/>
  <c r="AJ81" i="94"/>
  <c r="AK81" i="94"/>
  <c r="AT81" i="94" s="1"/>
  <c r="AK75" i="94"/>
  <c r="AT75" i="94" s="1"/>
  <c r="AJ75" i="94"/>
  <c r="AJ69" i="94"/>
  <c r="AK69" i="94"/>
  <c r="AT69" i="94" s="1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Z98" i="90"/>
  <c r="Z98" i="85"/>
  <c r="AK94" i="94"/>
  <c r="AT94" i="94" s="1"/>
  <c r="AJ94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K68" i="94"/>
  <c r="AT68" i="94" s="1"/>
  <c r="AJ68" i="94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W98" i="50"/>
  <c r="AF97" i="50"/>
  <c r="AO97" i="50" s="1"/>
  <c r="AE97" i="50"/>
  <c r="AG97" i="50"/>
  <c r="AP97" i="50" s="1"/>
  <c r="AR97" i="85"/>
  <c r="AI98" i="94"/>
  <c r="AN98" i="94"/>
  <c r="AN100" i="94" s="1"/>
  <c r="AF97" i="98"/>
  <c r="AO97" i="98" s="1"/>
  <c r="W98" i="98"/>
  <c r="AG97" i="98"/>
  <c r="AP97" i="98" s="1"/>
  <c r="AE97" i="98"/>
  <c r="AK97" i="94"/>
  <c r="AT97" i="94" s="1"/>
  <c r="AJ97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7" i="42"/>
  <c r="AH98" i="42"/>
  <c r="AQ98" i="42" s="1"/>
  <c r="AQ100" i="42" s="1"/>
  <c r="AZ3" i="42"/>
  <c r="AX8" i="42" s="1"/>
  <c r="S8" i="42" s="1"/>
  <c r="AC8" i="42" s="1"/>
  <c r="AB9" i="42" s="1"/>
  <c r="AX17" i="42"/>
  <c r="S17" i="42" s="1"/>
  <c r="AC17" i="42" s="1"/>
  <c r="AB18" i="42" s="1"/>
  <c r="AX21" i="42"/>
  <c r="S21" i="42" s="1"/>
  <c r="AC21" i="42" s="1"/>
  <c r="AB22" i="42" s="1"/>
  <c r="AX23" i="42"/>
  <c r="S23" i="42" s="1"/>
  <c r="AC23" i="42" s="1"/>
  <c r="AB24" i="42" s="1"/>
  <c r="AX29" i="42"/>
  <c r="S29" i="42" s="1"/>
  <c r="AC29" i="42" s="1"/>
  <c r="AB30" i="42" s="1"/>
  <c r="AX33" i="42"/>
  <c r="S33" i="42" s="1"/>
  <c r="AC33" i="42" s="1"/>
  <c r="AB34" i="42" s="1"/>
  <c r="AX35" i="42"/>
  <c r="S35" i="42" s="1"/>
  <c r="AC35" i="42" s="1"/>
  <c r="AB36" i="42" s="1"/>
  <c r="AX40" i="42"/>
  <c r="S40" i="42" s="1"/>
  <c r="AC40" i="42" s="1"/>
  <c r="AB41" i="42" s="1"/>
  <c r="AX43" i="42"/>
  <c r="S43" i="42" s="1"/>
  <c r="AC43" i="42" s="1"/>
  <c r="AB44" i="42" s="1"/>
  <c r="AX45" i="42"/>
  <c r="S45" i="42" s="1"/>
  <c r="AC45" i="42" s="1"/>
  <c r="AB46" i="42" s="1"/>
  <c r="AX49" i="42"/>
  <c r="S49" i="42" s="1"/>
  <c r="AC49" i="42" s="1"/>
  <c r="AB50" i="42" s="1"/>
  <c r="AX52" i="42"/>
  <c r="S52" i="42" s="1"/>
  <c r="AC52" i="42" s="1"/>
  <c r="AB53" i="42" s="1"/>
  <c r="AX53" i="42"/>
  <c r="S53" i="42" s="1"/>
  <c r="AC53" i="42" s="1"/>
  <c r="AB54" i="42" s="1"/>
  <c r="AX58" i="42"/>
  <c r="S58" i="42" s="1"/>
  <c r="AC58" i="42" s="1"/>
  <c r="AB59" i="42" s="1"/>
  <c r="AX61" i="42"/>
  <c r="S61" i="42" s="1"/>
  <c r="AC61" i="42" s="1"/>
  <c r="AB62" i="42" s="1"/>
  <c r="AX63" i="42"/>
  <c r="S63" i="42" s="1"/>
  <c r="AC63" i="42" s="1"/>
  <c r="AB64" i="42" s="1"/>
  <c r="AX67" i="42"/>
  <c r="S67" i="42" s="1"/>
  <c r="AC67" i="42" s="1"/>
  <c r="AB68" i="42" s="1"/>
  <c r="AX70" i="42"/>
  <c r="S70" i="42" s="1"/>
  <c r="AC70" i="42" s="1"/>
  <c r="AB71" i="42" s="1"/>
  <c r="AX71" i="42"/>
  <c r="S71" i="42" s="1"/>
  <c r="AC71" i="42" s="1"/>
  <c r="AB72" i="42" s="1"/>
  <c r="AX76" i="42"/>
  <c r="S76" i="42" s="1"/>
  <c r="AC76" i="42" s="1"/>
  <c r="AB77" i="42" s="1"/>
  <c r="AX79" i="42"/>
  <c r="S79" i="42" s="1"/>
  <c r="AC79" i="42" s="1"/>
  <c r="AB80" i="42" s="1"/>
  <c r="AX81" i="42"/>
  <c r="S81" i="42" s="1"/>
  <c r="AC81" i="42" s="1"/>
  <c r="AB82" i="42" s="1"/>
  <c r="AX85" i="42"/>
  <c r="S85" i="42" s="1"/>
  <c r="AC85" i="42" s="1"/>
  <c r="AB86" i="42" s="1"/>
  <c r="AX88" i="42"/>
  <c r="S88" i="42" s="1"/>
  <c r="AC88" i="42" s="1"/>
  <c r="AB89" i="42" s="1"/>
  <c r="AX89" i="42"/>
  <c r="S89" i="42" s="1"/>
  <c r="AC89" i="42" s="1"/>
  <c r="AB90" i="42" s="1"/>
  <c r="AX94" i="42"/>
  <c r="S94" i="42" s="1"/>
  <c r="AC94" i="42" s="1"/>
  <c r="AB95" i="42" s="1"/>
  <c r="AX97" i="42"/>
  <c r="S97" i="42" s="1"/>
  <c r="AC97" i="42" s="1"/>
  <c r="AB98" i="4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R97" i="90"/>
  <c r="AX93" i="42" l="1"/>
  <c r="S93" i="42" s="1"/>
  <c r="AC93" i="42" s="1"/>
  <c r="AB94" i="42" s="1"/>
  <c r="AX83" i="42"/>
  <c r="S83" i="42" s="1"/>
  <c r="AC83" i="42" s="1"/>
  <c r="AB84" i="42" s="1"/>
  <c r="AX75" i="42"/>
  <c r="S75" i="42" s="1"/>
  <c r="AC75" i="42" s="1"/>
  <c r="AB76" i="42" s="1"/>
  <c r="AX65" i="42"/>
  <c r="S65" i="42" s="1"/>
  <c r="AC65" i="42" s="1"/>
  <c r="AB66" i="42" s="1"/>
  <c r="AX57" i="42"/>
  <c r="S57" i="42" s="1"/>
  <c r="AC57" i="42" s="1"/>
  <c r="AB58" i="42" s="1"/>
  <c r="AX47" i="42"/>
  <c r="S47" i="42" s="1"/>
  <c r="AC47" i="42" s="1"/>
  <c r="AB48" i="42" s="1"/>
  <c r="AJ48" i="42" s="1"/>
  <c r="AX39" i="42"/>
  <c r="S39" i="42" s="1"/>
  <c r="AC39" i="42" s="1"/>
  <c r="AB40" i="42" s="1"/>
  <c r="AX27" i="42"/>
  <c r="S27" i="42" s="1"/>
  <c r="AC27" i="42" s="1"/>
  <c r="AB28" i="42" s="1"/>
  <c r="AX14" i="42"/>
  <c r="S14" i="42" s="1"/>
  <c r="AC14" i="42" s="1"/>
  <c r="AB15" i="42" s="1"/>
  <c r="AX12" i="85"/>
  <c r="S12" i="85" s="1"/>
  <c r="AC12" i="85" s="1"/>
  <c r="AB13" i="85" s="1"/>
  <c r="AX96" i="90"/>
  <c r="S96" i="90" s="1"/>
  <c r="AC96" i="90" s="1"/>
  <c r="AB97" i="90" s="1"/>
  <c r="AX60" i="90"/>
  <c r="S60" i="90" s="1"/>
  <c r="AC60" i="90" s="1"/>
  <c r="AB61" i="90" s="1"/>
  <c r="AK61" i="90" s="1"/>
  <c r="AT61" i="90" s="1"/>
  <c r="AX16" i="48"/>
  <c r="S16" i="48" s="1"/>
  <c r="AC16" i="48" s="1"/>
  <c r="AB17" i="48" s="1"/>
  <c r="AX91" i="42"/>
  <c r="S91" i="42" s="1"/>
  <c r="AC91" i="42" s="1"/>
  <c r="AB92" i="42" s="1"/>
  <c r="AX82" i="42"/>
  <c r="S82" i="42" s="1"/>
  <c r="AC82" i="42" s="1"/>
  <c r="AB83" i="42" s="1"/>
  <c r="AX73" i="42"/>
  <c r="S73" i="42" s="1"/>
  <c r="AC73" i="42" s="1"/>
  <c r="AB74" i="42" s="1"/>
  <c r="AX64" i="42"/>
  <c r="S64" i="42" s="1"/>
  <c r="AC64" i="42" s="1"/>
  <c r="AB65" i="42" s="1"/>
  <c r="AX55" i="42"/>
  <c r="S55" i="42" s="1"/>
  <c r="AC55" i="42" s="1"/>
  <c r="AB56" i="42" s="1"/>
  <c r="AK56" i="42" s="1"/>
  <c r="AT56" i="42" s="1"/>
  <c r="AX46" i="42"/>
  <c r="S46" i="42" s="1"/>
  <c r="AC46" i="42" s="1"/>
  <c r="AB47" i="42" s="1"/>
  <c r="AX37" i="42"/>
  <c r="S37" i="42" s="1"/>
  <c r="AC37" i="42" s="1"/>
  <c r="AB38" i="42" s="1"/>
  <c r="AX25" i="42"/>
  <c r="S25" i="42" s="1"/>
  <c r="AC25" i="42" s="1"/>
  <c r="AB26" i="42" s="1"/>
  <c r="AX9" i="42"/>
  <c r="S9" i="42" s="1"/>
  <c r="AC9" i="42" s="1"/>
  <c r="AB10" i="42" s="1"/>
  <c r="AX11" i="85"/>
  <c r="S11" i="85" s="1"/>
  <c r="AC11" i="85" s="1"/>
  <c r="AB12" i="85" s="1"/>
  <c r="AX90" i="90"/>
  <c r="S90" i="90" s="1"/>
  <c r="AC90" i="90" s="1"/>
  <c r="AB91" i="90" s="1"/>
  <c r="AK91" i="90" s="1"/>
  <c r="AT91" i="90" s="1"/>
  <c r="AX54" i="90"/>
  <c r="S54" i="90" s="1"/>
  <c r="AC54" i="90" s="1"/>
  <c r="AB55" i="90" s="1"/>
  <c r="AX13" i="48"/>
  <c r="S13" i="48" s="1"/>
  <c r="AC13" i="48" s="1"/>
  <c r="AB14" i="48" s="1"/>
  <c r="AX6" i="42"/>
  <c r="S6" i="42" s="1"/>
  <c r="AC6" i="42" s="1"/>
  <c r="AB7" i="42" s="1"/>
  <c r="AX84" i="90"/>
  <c r="S84" i="90" s="1"/>
  <c r="AC84" i="90" s="1"/>
  <c r="AB85" i="90" s="1"/>
  <c r="AX48" i="90"/>
  <c r="S48" i="90" s="1"/>
  <c r="AC48" i="90" s="1"/>
  <c r="AB49" i="90" s="1"/>
  <c r="AX19" i="48"/>
  <c r="S19" i="48" s="1"/>
  <c r="AC19" i="48" s="1"/>
  <c r="AB20" i="48" s="1"/>
  <c r="AK20" i="48" s="1"/>
  <c r="AT20" i="48" s="1"/>
  <c r="AX95" i="42"/>
  <c r="S95" i="42" s="1"/>
  <c r="AC95" i="42" s="1"/>
  <c r="AB96" i="42" s="1"/>
  <c r="AX87" i="42"/>
  <c r="S87" i="42" s="1"/>
  <c r="AC87" i="42" s="1"/>
  <c r="AB88" i="42" s="1"/>
  <c r="AX77" i="42"/>
  <c r="S77" i="42" s="1"/>
  <c r="AC77" i="42" s="1"/>
  <c r="AB78" i="42" s="1"/>
  <c r="AX69" i="42"/>
  <c r="S69" i="42" s="1"/>
  <c r="AC69" i="42" s="1"/>
  <c r="AB70" i="42" s="1"/>
  <c r="AX59" i="42"/>
  <c r="S59" i="42" s="1"/>
  <c r="AC59" i="42" s="1"/>
  <c r="AB60" i="42" s="1"/>
  <c r="AX51" i="42"/>
  <c r="S51" i="42" s="1"/>
  <c r="AC51" i="42" s="1"/>
  <c r="AB52" i="42" s="1"/>
  <c r="AJ52" i="42" s="1"/>
  <c r="AX41" i="42"/>
  <c r="S41" i="42" s="1"/>
  <c r="AC41" i="42" s="1"/>
  <c r="AB42" i="42" s="1"/>
  <c r="AX31" i="42"/>
  <c r="S31" i="42" s="1"/>
  <c r="AC31" i="42" s="1"/>
  <c r="AB32" i="42" s="1"/>
  <c r="AX19" i="42"/>
  <c r="S19" i="42" s="1"/>
  <c r="AC19" i="42" s="1"/>
  <c r="AB20" i="42" s="1"/>
  <c r="AX72" i="90"/>
  <c r="S72" i="90" s="1"/>
  <c r="AC72" i="90" s="1"/>
  <c r="AB73" i="90" s="1"/>
  <c r="AX18" i="48"/>
  <c r="S18" i="48" s="1"/>
  <c r="AC18" i="48" s="1"/>
  <c r="AB19" i="48" s="1"/>
  <c r="AX36" i="90"/>
  <c r="S36" i="90" s="1"/>
  <c r="AC36" i="90" s="1"/>
  <c r="AB37" i="90" s="1"/>
  <c r="AK37" i="90" s="1"/>
  <c r="AT37" i="90" s="1"/>
  <c r="AX95" i="90"/>
  <c r="S95" i="90" s="1"/>
  <c r="AC95" i="90" s="1"/>
  <c r="AB96" i="90" s="1"/>
  <c r="AX89" i="90"/>
  <c r="S89" i="90" s="1"/>
  <c r="AC89" i="90" s="1"/>
  <c r="AB90" i="90" s="1"/>
  <c r="AX83" i="90"/>
  <c r="S83" i="90" s="1"/>
  <c r="AC83" i="90" s="1"/>
  <c r="AB84" i="90" s="1"/>
  <c r="AX77" i="90"/>
  <c r="S77" i="90" s="1"/>
  <c r="AC77" i="90" s="1"/>
  <c r="AB78" i="90" s="1"/>
  <c r="AX71" i="90"/>
  <c r="S71" i="90" s="1"/>
  <c r="AC71" i="90" s="1"/>
  <c r="AB72" i="90" s="1"/>
  <c r="AX65" i="90"/>
  <c r="S65" i="90" s="1"/>
  <c r="AC65" i="90" s="1"/>
  <c r="AB66" i="90" s="1"/>
  <c r="AK66" i="90" s="1"/>
  <c r="AT66" i="90" s="1"/>
  <c r="AX59" i="90"/>
  <c r="S59" i="90" s="1"/>
  <c r="AC59" i="90" s="1"/>
  <c r="AB60" i="90" s="1"/>
  <c r="AX53" i="90"/>
  <c r="S53" i="90" s="1"/>
  <c r="AC53" i="90" s="1"/>
  <c r="AB54" i="90" s="1"/>
  <c r="AX47" i="90"/>
  <c r="S47" i="90" s="1"/>
  <c r="AC47" i="90" s="1"/>
  <c r="AB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K30" i="90" s="1"/>
  <c r="AT30" i="90" s="1"/>
  <c r="AX23" i="90"/>
  <c r="S23" i="90" s="1"/>
  <c r="AC23" i="90" s="1"/>
  <c r="AB24" i="90" s="1"/>
  <c r="AX12" i="48"/>
  <c r="S12" i="48" s="1"/>
  <c r="AC12" i="48" s="1"/>
  <c r="AB13" i="48" s="1"/>
  <c r="AX30" i="90"/>
  <c r="S30" i="90" s="1"/>
  <c r="AC30" i="90" s="1"/>
  <c r="AB31" i="90" s="1"/>
  <c r="AX93" i="90"/>
  <c r="S93" i="90" s="1"/>
  <c r="AC93" i="90" s="1"/>
  <c r="AB94" i="90" s="1"/>
  <c r="AX88" i="90"/>
  <c r="S88" i="90" s="1"/>
  <c r="AC88" i="90" s="1"/>
  <c r="AB89" i="90" s="1"/>
  <c r="AX82" i="90"/>
  <c r="S82" i="90" s="1"/>
  <c r="AC82" i="90" s="1"/>
  <c r="AB83" i="90" s="1"/>
  <c r="AJ83" i="90" s="1"/>
  <c r="AX76" i="90"/>
  <c r="S76" i="90" s="1"/>
  <c r="AC76" i="90" s="1"/>
  <c r="AB77" i="90" s="1"/>
  <c r="AX70" i="90"/>
  <c r="S70" i="90" s="1"/>
  <c r="AC70" i="90" s="1"/>
  <c r="AB71" i="90" s="1"/>
  <c r="AX64" i="90"/>
  <c r="S64" i="90" s="1"/>
  <c r="AC64" i="90" s="1"/>
  <c r="AB65" i="90" s="1"/>
  <c r="AX58" i="90"/>
  <c r="S58" i="90" s="1"/>
  <c r="AC58" i="90" s="1"/>
  <c r="AB59" i="90" s="1"/>
  <c r="AX52" i="90"/>
  <c r="S52" i="90" s="1"/>
  <c r="AC52" i="90" s="1"/>
  <c r="AB53" i="90" s="1"/>
  <c r="AX46" i="90"/>
  <c r="S46" i="90" s="1"/>
  <c r="AC46" i="90" s="1"/>
  <c r="AB47" i="90" s="1"/>
  <c r="AJ47" i="90" s="1"/>
  <c r="AX40" i="90"/>
  <c r="S40" i="90" s="1"/>
  <c r="AC40" i="90" s="1"/>
  <c r="AB41" i="90" s="1"/>
  <c r="AX34" i="90"/>
  <c r="S34" i="90" s="1"/>
  <c r="AC34" i="90" s="1"/>
  <c r="AB35" i="90" s="1"/>
  <c r="AX28" i="90"/>
  <c r="S28" i="90" s="1"/>
  <c r="AC28" i="90" s="1"/>
  <c r="AB29" i="90" s="1"/>
  <c r="AX22" i="90"/>
  <c r="S22" i="90" s="1"/>
  <c r="AC22" i="90" s="1"/>
  <c r="AB23" i="90" s="1"/>
  <c r="AX11" i="48"/>
  <c r="S11" i="48" s="1"/>
  <c r="AC11" i="48" s="1"/>
  <c r="AB12" i="48" s="1"/>
  <c r="AX94" i="90"/>
  <c r="S94" i="90" s="1"/>
  <c r="AC94" i="90" s="1"/>
  <c r="AB95" i="90" s="1"/>
  <c r="AJ95" i="90" s="1"/>
  <c r="AX87" i="90"/>
  <c r="S87" i="90" s="1"/>
  <c r="AC87" i="90" s="1"/>
  <c r="AB88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K58" i="90" s="1"/>
  <c r="AT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J22" i="90" s="1"/>
  <c r="AX24" i="90"/>
  <c r="S24" i="90" s="1"/>
  <c r="AC24" i="90" s="1"/>
  <c r="AB25" i="90" s="1"/>
  <c r="AX92" i="90"/>
  <c r="S92" i="90" s="1"/>
  <c r="AC92" i="90" s="1"/>
  <c r="AB93" i="90" s="1"/>
  <c r="AX86" i="90"/>
  <c r="S86" i="90" s="1"/>
  <c r="AC86" i="90" s="1"/>
  <c r="AB87" i="90" s="1"/>
  <c r="AX80" i="90"/>
  <c r="S80" i="90" s="1"/>
  <c r="AC80" i="90" s="1"/>
  <c r="AB81" i="90" s="1"/>
  <c r="AX74" i="90"/>
  <c r="S74" i="90" s="1"/>
  <c r="AC74" i="90" s="1"/>
  <c r="AB75" i="90" s="1"/>
  <c r="AX68" i="90"/>
  <c r="S68" i="90" s="1"/>
  <c r="AC68" i="90" s="1"/>
  <c r="AB69" i="90" s="1"/>
  <c r="AK69" i="90" s="1"/>
  <c r="AT69" i="90" s="1"/>
  <c r="AX62" i="90"/>
  <c r="S62" i="90" s="1"/>
  <c r="AC62" i="90" s="1"/>
  <c r="AB63" i="90" s="1"/>
  <c r="AX56" i="90"/>
  <c r="S56" i="90" s="1"/>
  <c r="AC56" i="90" s="1"/>
  <c r="AB57" i="90" s="1"/>
  <c r="AX50" i="90"/>
  <c r="S50" i="90" s="1"/>
  <c r="AC50" i="90" s="1"/>
  <c r="AB51" i="90" s="1"/>
  <c r="AX44" i="90"/>
  <c r="S44" i="90" s="1"/>
  <c r="AC44" i="90" s="1"/>
  <c r="AB45" i="90" s="1"/>
  <c r="AX38" i="90"/>
  <c r="S38" i="90" s="1"/>
  <c r="AC38" i="90" s="1"/>
  <c r="AB39" i="90" s="1"/>
  <c r="AX32" i="90"/>
  <c r="S32" i="90" s="1"/>
  <c r="AC32" i="90" s="1"/>
  <c r="AB33" i="90" s="1"/>
  <c r="AK33" i="90" s="1"/>
  <c r="AT33" i="90" s="1"/>
  <c r="AX26" i="90"/>
  <c r="S26" i="90" s="1"/>
  <c r="AC26" i="90" s="1"/>
  <c r="AB27" i="90" s="1"/>
  <c r="AX20" i="90"/>
  <c r="S20" i="90" s="1"/>
  <c r="AC20" i="90" s="1"/>
  <c r="AB21" i="90" s="1"/>
  <c r="AX15" i="48"/>
  <c r="S15" i="48" s="1"/>
  <c r="AC15" i="48" s="1"/>
  <c r="AB16" i="48" s="1"/>
  <c r="AX42" i="90"/>
  <c r="S42" i="90" s="1"/>
  <c r="AC42" i="90" s="1"/>
  <c r="AB43" i="90" s="1"/>
  <c r="AX97" i="90"/>
  <c r="S97" i="90" s="1"/>
  <c r="AC97" i="90" s="1"/>
  <c r="AB98" i="90" s="1"/>
  <c r="AX91" i="90"/>
  <c r="S91" i="90" s="1"/>
  <c r="AC91" i="90" s="1"/>
  <c r="AB92" i="90" s="1"/>
  <c r="AK92" i="90" s="1"/>
  <c r="AT92" i="90" s="1"/>
  <c r="AX85" i="90"/>
  <c r="S85" i="90" s="1"/>
  <c r="AC85" i="90" s="1"/>
  <c r="AB86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K56" i="90" s="1"/>
  <c r="AT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5" i="90"/>
  <c r="S15" i="90" s="1"/>
  <c r="AC15" i="90" s="1"/>
  <c r="AB16" i="90" s="1"/>
  <c r="AK16" i="90" s="1"/>
  <c r="AT16" i="90" s="1"/>
  <c r="AX14" i="48"/>
  <c r="S14" i="48" s="1"/>
  <c r="AC14" i="48" s="1"/>
  <c r="AB15" i="48" s="1"/>
  <c r="AX4" i="85"/>
  <c r="S4" i="85" s="1"/>
  <c r="AC4" i="85" s="1"/>
  <c r="AB5" i="85" s="1"/>
  <c r="AX8" i="48"/>
  <c r="S8" i="48" s="1"/>
  <c r="AC8" i="48" s="1"/>
  <c r="AB9" i="48" s="1"/>
  <c r="AX92" i="42"/>
  <c r="S92" i="42" s="1"/>
  <c r="AC92" i="42" s="1"/>
  <c r="AB93" i="42" s="1"/>
  <c r="AX86" i="42"/>
  <c r="S86" i="42" s="1"/>
  <c r="AC86" i="42" s="1"/>
  <c r="AB87" i="42" s="1"/>
  <c r="AX80" i="42"/>
  <c r="S80" i="42" s="1"/>
  <c r="AC80" i="42" s="1"/>
  <c r="AB81" i="42" s="1"/>
  <c r="AJ81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X56" i="42"/>
  <c r="S56" i="42" s="1"/>
  <c r="AC56" i="42" s="1"/>
  <c r="AB57" i="42" s="1"/>
  <c r="AX50" i="42"/>
  <c r="S50" i="42" s="1"/>
  <c r="AC50" i="42" s="1"/>
  <c r="AB51" i="42" s="1"/>
  <c r="AX44" i="42"/>
  <c r="S44" i="42" s="1"/>
  <c r="AC44" i="42" s="1"/>
  <c r="AB45" i="42" s="1"/>
  <c r="AJ45" i="42" s="1"/>
  <c r="AX38" i="42"/>
  <c r="S38" i="42" s="1"/>
  <c r="AC38" i="42" s="1"/>
  <c r="AB39" i="42" s="1"/>
  <c r="AX32" i="42"/>
  <c r="S32" i="42" s="1"/>
  <c r="AC32" i="42" s="1"/>
  <c r="AB33" i="42" s="1"/>
  <c r="AX26" i="42"/>
  <c r="S26" i="42" s="1"/>
  <c r="AC26" i="42" s="1"/>
  <c r="AB27" i="42" s="1"/>
  <c r="AX20" i="42"/>
  <c r="S20" i="42" s="1"/>
  <c r="AC20" i="42" s="1"/>
  <c r="AB21" i="42" s="1"/>
  <c r="AX13" i="42"/>
  <c r="S13" i="42" s="1"/>
  <c r="AC13" i="42" s="1"/>
  <c r="AB14" i="42" s="1"/>
  <c r="AX3" i="42"/>
  <c r="S3" i="42" s="1"/>
  <c r="AC3" i="42" s="1"/>
  <c r="AJ3" i="42" s="1"/>
  <c r="AX28" i="85"/>
  <c r="S28" i="85" s="1"/>
  <c r="AC28" i="85" s="1"/>
  <c r="AB29" i="85" s="1"/>
  <c r="AX18" i="85"/>
  <c r="S18" i="85" s="1"/>
  <c r="AC18" i="85" s="1"/>
  <c r="AB19" i="85" s="1"/>
  <c r="AX9" i="85"/>
  <c r="S9" i="85" s="1"/>
  <c r="AC9" i="85" s="1"/>
  <c r="AB10" i="85" s="1"/>
  <c r="AX12" i="90"/>
  <c r="S12" i="90" s="1"/>
  <c r="AC12" i="90" s="1"/>
  <c r="AB13" i="90" s="1"/>
  <c r="AX4" i="90"/>
  <c r="S4" i="90" s="1"/>
  <c r="AC4" i="90" s="1"/>
  <c r="AB5" i="90" s="1"/>
  <c r="AX19" i="90"/>
  <c r="S19" i="90" s="1"/>
  <c r="AC19" i="90" s="1"/>
  <c r="AB20" i="90" s="1"/>
  <c r="AJ20" i="90" s="1"/>
  <c r="AX11" i="90"/>
  <c r="S11" i="90" s="1"/>
  <c r="AC11" i="90" s="1"/>
  <c r="AB12" i="90" s="1"/>
  <c r="AX5" i="48"/>
  <c r="S5" i="48" s="1"/>
  <c r="AC5" i="48" s="1"/>
  <c r="AB6" i="48" s="1"/>
  <c r="AX12" i="42"/>
  <c r="S12" i="42" s="1"/>
  <c r="AC12" i="42" s="1"/>
  <c r="AB13" i="42" s="1"/>
  <c r="AX96" i="42"/>
  <c r="S96" i="42" s="1"/>
  <c r="AC96" i="42" s="1"/>
  <c r="AB97" i="42" s="1"/>
  <c r="AX90" i="42"/>
  <c r="S90" i="42" s="1"/>
  <c r="AC90" i="42" s="1"/>
  <c r="AB91" i="42" s="1"/>
  <c r="AX84" i="42"/>
  <c r="S84" i="42" s="1"/>
  <c r="AC84" i="42" s="1"/>
  <c r="AB85" i="42" s="1"/>
  <c r="AJ85" i="42" s="1"/>
  <c r="AX78" i="42"/>
  <c r="S78" i="42" s="1"/>
  <c r="AC78" i="42" s="1"/>
  <c r="AB79" i="42" s="1"/>
  <c r="AX72" i="42"/>
  <c r="S72" i="42" s="1"/>
  <c r="AC72" i="42" s="1"/>
  <c r="AB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K49" i="42" s="1"/>
  <c r="AT49" i="42" s="1"/>
  <c r="AX42" i="42"/>
  <c r="S42" i="42" s="1"/>
  <c r="AC42" i="42" s="1"/>
  <c r="AB43" i="42" s="1"/>
  <c r="AX36" i="42"/>
  <c r="S36" i="42" s="1"/>
  <c r="AC36" i="42" s="1"/>
  <c r="AB37" i="42" s="1"/>
  <c r="AX30" i="42"/>
  <c r="S30" i="42" s="1"/>
  <c r="AC30" i="42" s="1"/>
  <c r="AB31" i="42" s="1"/>
  <c r="AX24" i="42"/>
  <c r="S24" i="42" s="1"/>
  <c r="AC24" i="42" s="1"/>
  <c r="AB25" i="42" s="1"/>
  <c r="AX18" i="42"/>
  <c r="S18" i="42" s="1"/>
  <c r="AC18" i="42" s="1"/>
  <c r="AB19" i="42" s="1"/>
  <c r="AX11" i="42"/>
  <c r="S11" i="42" s="1"/>
  <c r="AC11" i="42" s="1"/>
  <c r="AB12" i="42" s="1"/>
  <c r="AK12" i="42" s="1"/>
  <c r="AT12" i="42" s="1"/>
  <c r="AX4" i="42"/>
  <c r="S4" i="42" s="1"/>
  <c r="AC4" i="42" s="1"/>
  <c r="AB5" i="42" s="1"/>
  <c r="AX32" i="85"/>
  <c r="S32" i="85" s="1"/>
  <c r="AC32" i="85" s="1"/>
  <c r="AB33" i="85" s="1"/>
  <c r="AX24" i="85"/>
  <c r="S24" i="85" s="1"/>
  <c r="AC24" i="85" s="1"/>
  <c r="AB25" i="85" s="1"/>
  <c r="AX16" i="85"/>
  <c r="S16" i="85" s="1"/>
  <c r="AC16" i="85" s="1"/>
  <c r="AB17" i="85" s="1"/>
  <c r="AX5" i="85"/>
  <c r="S5" i="85" s="1"/>
  <c r="AC5" i="85" s="1"/>
  <c r="AB6" i="85" s="1"/>
  <c r="AX18" i="90"/>
  <c r="S18" i="90" s="1"/>
  <c r="AC18" i="90" s="1"/>
  <c r="AB19" i="90" s="1"/>
  <c r="AJ19" i="90" s="1"/>
  <c r="AX10" i="90"/>
  <c r="S10" i="90" s="1"/>
  <c r="AC10" i="90" s="1"/>
  <c r="AB11" i="90" s="1"/>
  <c r="AX3" i="48"/>
  <c r="S3" i="48" s="1"/>
  <c r="AC3" i="48" s="1"/>
  <c r="AX17" i="90"/>
  <c r="S17" i="90" s="1"/>
  <c r="AC17" i="90" s="1"/>
  <c r="AB18" i="90" s="1"/>
  <c r="AX9" i="90"/>
  <c r="S9" i="90" s="1"/>
  <c r="AC9" i="90" s="1"/>
  <c r="AB10" i="90" s="1"/>
  <c r="AX10" i="48"/>
  <c r="S10" i="48" s="1"/>
  <c r="AC10" i="48" s="1"/>
  <c r="AB11" i="48" s="1"/>
  <c r="AX34" i="42"/>
  <c r="S34" i="42" s="1"/>
  <c r="AC34" i="42" s="1"/>
  <c r="AB35" i="42" s="1"/>
  <c r="AJ35" i="42" s="1"/>
  <c r="AX28" i="42"/>
  <c r="S28" i="42" s="1"/>
  <c r="AC28" i="42" s="1"/>
  <c r="AB29" i="42" s="1"/>
  <c r="AX22" i="42"/>
  <c r="S22" i="42" s="1"/>
  <c r="AC22" i="42" s="1"/>
  <c r="AB23" i="42" s="1"/>
  <c r="AX15" i="42"/>
  <c r="S15" i="42" s="1"/>
  <c r="AC15" i="42" s="1"/>
  <c r="AB16" i="42" s="1"/>
  <c r="AK16" i="42" s="1"/>
  <c r="AT16" i="42" s="1"/>
  <c r="AX7" i="42"/>
  <c r="S7" i="42" s="1"/>
  <c r="AC7" i="42" s="1"/>
  <c r="AB8" i="42" s="1"/>
  <c r="AX16" i="90"/>
  <c r="S16" i="90" s="1"/>
  <c r="AC16" i="90" s="1"/>
  <c r="AB17" i="90" s="1"/>
  <c r="AX6" i="90"/>
  <c r="S6" i="90" s="1"/>
  <c r="AC6" i="90" s="1"/>
  <c r="AB7" i="90" s="1"/>
  <c r="AX9" i="48"/>
  <c r="S9" i="48" s="1"/>
  <c r="AC9" i="48" s="1"/>
  <c r="AB10" i="48" s="1"/>
  <c r="AS24" i="94"/>
  <c r="AL24" i="94"/>
  <c r="AU24" i="94" s="1"/>
  <c r="AS60" i="94"/>
  <c r="AL60" i="94"/>
  <c r="AU60" i="94" s="1"/>
  <c r="AS78" i="94"/>
  <c r="AL78" i="94"/>
  <c r="AU78" i="94" s="1"/>
  <c r="AJ94" i="42"/>
  <c r="AK94" i="42"/>
  <c r="AT94" i="42" s="1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K46" i="42"/>
  <c r="AT46" i="42" s="1"/>
  <c r="AJ46" i="42"/>
  <c r="AK40" i="42"/>
  <c r="AT40" i="42" s="1"/>
  <c r="AJ40" i="42"/>
  <c r="AK34" i="42"/>
  <c r="AT34" i="42" s="1"/>
  <c r="AJ28" i="42"/>
  <c r="AK28" i="42"/>
  <c r="AT28" i="42" s="1"/>
  <c r="AJ22" i="42"/>
  <c r="AK22" i="42"/>
  <c r="AT22" i="42" s="1"/>
  <c r="AK10" i="42"/>
  <c r="AT10" i="42" s="1"/>
  <c r="AK5" i="42"/>
  <c r="AT5" i="42" s="1"/>
  <c r="AS31" i="94"/>
  <c r="AL31" i="94"/>
  <c r="AU31" i="94" s="1"/>
  <c r="AS49" i="94"/>
  <c r="AL49" i="94"/>
  <c r="AU49" i="94" s="1"/>
  <c r="AS67" i="94"/>
  <c r="AL67" i="94"/>
  <c r="AU67" i="94" s="1"/>
  <c r="AI97" i="98"/>
  <c r="AN97" i="98"/>
  <c r="Y98" i="50"/>
  <c r="X98" i="50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8" i="94"/>
  <c r="AL8" i="94"/>
  <c r="AU8" i="94" s="1"/>
  <c r="AS27" i="94"/>
  <c r="AL27" i="94"/>
  <c r="AU27" i="94" s="1"/>
  <c r="AS63" i="94"/>
  <c r="AL63" i="94"/>
  <c r="AU63" i="94" s="1"/>
  <c r="AS81" i="94"/>
  <c r="AL81" i="94"/>
  <c r="AU81" i="94" s="1"/>
  <c r="AJ94" i="85"/>
  <c r="AK94" i="85"/>
  <c r="AT94" i="85" s="1"/>
  <c r="AK91" i="85"/>
  <c r="AT91" i="85" s="1"/>
  <c r="AJ91" i="85"/>
  <c r="AK85" i="85"/>
  <c r="AT85" i="85" s="1"/>
  <c r="AJ85" i="85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K19" i="85"/>
  <c r="AT19" i="85" s="1"/>
  <c r="AK13" i="85"/>
  <c r="AT13" i="85" s="1"/>
  <c r="AK6" i="85"/>
  <c r="AT6" i="85" s="1"/>
  <c r="AK97" i="90"/>
  <c r="AT97" i="90" s="1"/>
  <c r="AJ97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K55" i="90"/>
  <c r="AT55" i="90" s="1"/>
  <c r="AK49" i="90"/>
  <c r="AT49" i="90" s="1"/>
  <c r="AJ49" i="90"/>
  <c r="AJ43" i="90"/>
  <c r="AK43" i="90"/>
  <c r="AT43" i="90" s="1"/>
  <c r="AJ31" i="90"/>
  <c r="AK31" i="90"/>
  <c r="AT31" i="90" s="1"/>
  <c r="AK25" i="90"/>
  <c r="AT25" i="90" s="1"/>
  <c r="AJ25" i="90"/>
  <c r="AK13" i="90"/>
  <c r="AT13" i="90" s="1"/>
  <c r="AK7" i="90"/>
  <c r="AT7" i="90" s="1"/>
  <c r="AS58" i="94"/>
  <c r="AL58" i="94"/>
  <c r="AU58" i="94" s="1"/>
  <c r="AS17" i="94"/>
  <c r="AL17" i="94"/>
  <c r="AU17" i="94" s="1"/>
  <c r="AS53" i="94"/>
  <c r="AL53" i="94"/>
  <c r="AU53" i="94" s="1"/>
  <c r="AS89" i="94"/>
  <c r="AL89" i="94"/>
  <c r="AU89" i="94" s="1"/>
  <c r="AJ98" i="48"/>
  <c r="AS98" i="48" s="1"/>
  <c r="AK98" i="48"/>
  <c r="AT98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S42" i="94"/>
  <c r="AL42" i="94"/>
  <c r="AU42" i="94" s="1"/>
  <c r="AJ87" i="42"/>
  <c r="AK87" i="42"/>
  <c r="AT87" i="42" s="1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19" i="94"/>
  <c r="AL19" i="94"/>
  <c r="AU19" i="94" s="1"/>
  <c r="AS55" i="94"/>
  <c r="AL55" i="94"/>
  <c r="AU55" i="94" s="1"/>
  <c r="AS91" i="94"/>
  <c r="AL91" i="94"/>
  <c r="AU91" i="94" s="1"/>
  <c r="AS7" i="94"/>
  <c r="AL7" i="94"/>
  <c r="AU7" i="94" s="1"/>
  <c r="AS94" i="94"/>
  <c r="AL94" i="94"/>
  <c r="AU94" i="94" s="1"/>
  <c r="AS51" i="94"/>
  <c r="AL51" i="94"/>
  <c r="AU51" i="94" s="1"/>
  <c r="AS87" i="94"/>
  <c r="AL87" i="94"/>
  <c r="AU87" i="94" s="1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B4" i="85"/>
  <c r="AJ3" i="85"/>
  <c r="AJ96" i="90"/>
  <c r="AK96" i="90"/>
  <c r="AT96" i="90" s="1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0" i="90"/>
  <c r="AT60" i="90" s="1"/>
  <c r="AJ60" i="90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24" i="90"/>
  <c r="AK24" i="90"/>
  <c r="AT24" i="90" s="1"/>
  <c r="AK18" i="90"/>
  <c r="AT18" i="90" s="1"/>
  <c r="AK12" i="90"/>
  <c r="AT12" i="90" s="1"/>
  <c r="AJ12" i="90"/>
  <c r="AB4" i="90"/>
  <c r="AJ3" i="90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6" i="48"/>
  <c r="AT6" i="48" s="1"/>
  <c r="AS30" i="94"/>
  <c r="AL30" i="94"/>
  <c r="AU30" i="94" s="1"/>
  <c r="AJ92" i="42"/>
  <c r="AK92" i="42"/>
  <c r="AT92" i="42" s="1"/>
  <c r="AK74" i="42"/>
  <c r="AT74" i="42" s="1"/>
  <c r="AJ74" i="42"/>
  <c r="AK68" i="42"/>
  <c r="AT68" i="42" s="1"/>
  <c r="AJ68" i="42"/>
  <c r="AJ62" i="42"/>
  <c r="AK62" i="42"/>
  <c r="AT62" i="42" s="1"/>
  <c r="AJ50" i="42"/>
  <c r="AK50" i="42"/>
  <c r="AT50" i="42" s="1"/>
  <c r="AK44" i="42"/>
  <c r="AT44" i="42" s="1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S37" i="94"/>
  <c r="AL37" i="94"/>
  <c r="AU37" i="94" s="1"/>
  <c r="AS73" i="94"/>
  <c r="AL73" i="94"/>
  <c r="AU73" i="94" s="1"/>
  <c r="Y98" i="98"/>
  <c r="X98" i="98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15" i="94"/>
  <c r="AL15" i="94"/>
  <c r="AU15" i="94" s="1"/>
  <c r="AS33" i="94"/>
  <c r="AL33" i="94"/>
  <c r="AU33" i="94" s="1"/>
  <c r="AS69" i="94"/>
  <c r="AL69" i="94"/>
  <c r="AU69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11" i="85"/>
  <c r="AT11" i="85" s="1"/>
  <c r="AJ11" i="85"/>
  <c r="AJ94" i="90"/>
  <c r="AK94" i="90"/>
  <c r="AT94" i="90" s="1"/>
  <c r="AJ89" i="90"/>
  <c r="AK89" i="90"/>
  <c r="AT89" i="90" s="1"/>
  <c r="AJ77" i="90"/>
  <c r="AK77" i="90"/>
  <c r="AT77" i="90" s="1"/>
  <c r="AK71" i="90"/>
  <c r="AT71" i="90" s="1"/>
  <c r="AJ71" i="90"/>
  <c r="AK65" i="90"/>
  <c r="AT65" i="90" s="1"/>
  <c r="AK59" i="90"/>
  <c r="AT59" i="90" s="1"/>
  <c r="AJ59" i="90"/>
  <c r="AK53" i="90"/>
  <c r="AT53" i="90" s="1"/>
  <c r="AJ53" i="90"/>
  <c r="AJ41" i="90"/>
  <c r="AK41" i="90"/>
  <c r="AT41" i="90" s="1"/>
  <c r="AJ35" i="90"/>
  <c r="AK35" i="90"/>
  <c r="AT35" i="90" s="1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X5" i="90"/>
  <c r="S5" i="90" s="1"/>
  <c r="AC5" i="90" s="1"/>
  <c r="AB6" i="90" s="1"/>
  <c r="AS28" i="94"/>
  <c r="AL28" i="94"/>
  <c r="AU28" i="94" s="1"/>
  <c r="AS46" i="94"/>
  <c r="AL46" i="94"/>
  <c r="AU46" i="94" s="1"/>
  <c r="AS64" i="94"/>
  <c r="AL64" i="94"/>
  <c r="AU64" i="94" s="1"/>
  <c r="AS23" i="94"/>
  <c r="AL23" i="94"/>
  <c r="AU23" i="94" s="1"/>
  <c r="AS59" i="94"/>
  <c r="AL59" i="94"/>
  <c r="AU59" i="94" s="1"/>
  <c r="AS77" i="94"/>
  <c r="AL77" i="94"/>
  <c r="AU77" i="94" s="1"/>
  <c r="AS96" i="94"/>
  <c r="AL96" i="94"/>
  <c r="AU96" i="94" s="1"/>
  <c r="AJ95" i="48"/>
  <c r="AK95" i="48"/>
  <c r="AT95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3" i="48"/>
  <c r="AB4" i="48"/>
  <c r="AS95" i="94"/>
  <c r="AL95" i="94"/>
  <c r="AU95" i="94" s="1"/>
  <c r="AJ91" i="42"/>
  <c r="AK91" i="42"/>
  <c r="AT91" i="42" s="1"/>
  <c r="AJ73" i="42"/>
  <c r="AK73" i="42"/>
  <c r="AT73" i="42" s="1"/>
  <c r="AK55" i="42"/>
  <c r="AT55" i="42" s="1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S25" i="94"/>
  <c r="AL25" i="94"/>
  <c r="AU25" i="94" s="1"/>
  <c r="AS43" i="94"/>
  <c r="AL43" i="94"/>
  <c r="AU43" i="94" s="1"/>
  <c r="AS61" i="94"/>
  <c r="AL61" i="94"/>
  <c r="AU61" i="94" s="1"/>
  <c r="AS79" i="94"/>
  <c r="AL79" i="94"/>
  <c r="AU79" i="94" s="1"/>
  <c r="AS97" i="94"/>
  <c r="AL97" i="94"/>
  <c r="AU97" i="94" s="1"/>
  <c r="AS14" i="94"/>
  <c r="AL14" i="94"/>
  <c r="AU14" i="94" s="1"/>
  <c r="AS50" i="94"/>
  <c r="AL50" i="94"/>
  <c r="AU50" i="94" s="1"/>
  <c r="AS68" i="94"/>
  <c r="AL68" i="94"/>
  <c r="AU68" i="94" s="1"/>
  <c r="AE98" i="85"/>
  <c r="AC98" i="85"/>
  <c r="AF98" i="85"/>
  <c r="AO98" i="85" s="1"/>
  <c r="AO100" i="85" s="1"/>
  <c r="AG98" i="85"/>
  <c r="AP98" i="85" s="1"/>
  <c r="AP100" i="85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96" i="85"/>
  <c r="AK96" i="85"/>
  <c r="AT96" i="85" s="1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J9" i="85"/>
  <c r="AK9" i="85"/>
  <c r="AT9" i="85" s="1"/>
  <c r="AK5" i="85"/>
  <c r="AT5" i="85" s="1"/>
  <c r="AJ5" i="85"/>
  <c r="AK95" i="90"/>
  <c r="AT95" i="90" s="1"/>
  <c r="AK88" i="90"/>
  <c r="AT88" i="90" s="1"/>
  <c r="AJ88" i="90"/>
  <c r="AK82" i="90"/>
  <c r="AT82" i="90" s="1"/>
  <c r="AJ76" i="90"/>
  <c r="AK76" i="90"/>
  <c r="AT76" i="90" s="1"/>
  <c r="AK70" i="90"/>
  <c r="AT70" i="90" s="1"/>
  <c r="AJ70" i="90"/>
  <c r="AJ64" i="90"/>
  <c r="AK64" i="90"/>
  <c r="AT64" i="90" s="1"/>
  <c r="AJ58" i="90"/>
  <c r="AJ52" i="90"/>
  <c r="AK52" i="90"/>
  <c r="AT52" i="90" s="1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10" i="90"/>
  <c r="AK10" i="90"/>
  <c r="AT10" i="90" s="1"/>
  <c r="AK5" i="90"/>
  <c r="AT5" i="90" s="1"/>
  <c r="AJ5" i="90"/>
  <c r="AS16" i="94"/>
  <c r="AL16" i="94"/>
  <c r="AU16" i="94" s="1"/>
  <c r="AS70" i="94"/>
  <c r="AL70" i="94"/>
  <c r="AU70" i="94" s="1"/>
  <c r="AK5" i="94"/>
  <c r="AT5" i="94" s="1"/>
  <c r="AJ5" i="94"/>
  <c r="AS41" i="94"/>
  <c r="AL41" i="94"/>
  <c r="AU41" i="94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J6" i="94"/>
  <c r="AK6" i="94"/>
  <c r="AT6" i="94" s="1"/>
  <c r="AS11" i="94"/>
  <c r="AL11" i="94"/>
  <c r="AU11" i="94" s="1"/>
  <c r="AJ98" i="42"/>
  <c r="AS98" i="42" s="1"/>
  <c r="AK98" i="42"/>
  <c r="AT98" i="42" s="1"/>
  <c r="AK80" i="42"/>
  <c r="AT80" i="42" s="1"/>
  <c r="AS48" i="94"/>
  <c r="AL48" i="94"/>
  <c r="AU48" i="94" s="1"/>
  <c r="AS66" i="94"/>
  <c r="AL66" i="94"/>
  <c r="AU66" i="94" s="1"/>
  <c r="AJ67" i="42"/>
  <c r="AK67" i="42"/>
  <c r="AT67" i="42" s="1"/>
  <c r="AK96" i="42"/>
  <c r="AT96" i="42" s="1"/>
  <c r="AJ96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9" i="42"/>
  <c r="AT9" i="42" s="1"/>
  <c r="AJ9" i="42"/>
  <c r="AJ3" i="94"/>
  <c r="AB4" i="94"/>
  <c r="AI97" i="50"/>
  <c r="AN97" i="50"/>
  <c r="AS32" i="94"/>
  <c r="AL32" i="94"/>
  <c r="AU32" i="94" s="1"/>
  <c r="AS86" i="94"/>
  <c r="AL86" i="94"/>
  <c r="AU86" i="94" s="1"/>
  <c r="AG98" i="90"/>
  <c r="AP98" i="90" s="1"/>
  <c r="AP100" i="90" s="1"/>
  <c r="AE98" i="90"/>
  <c r="AK98" i="90" s="1"/>
  <c r="AT98" i="90" s="1"/>
  <c r="AC98" i="90"/>
  <c r="AF98" i="90"/>
  <c r="AO98" i="90" s="1"/>
  <c r="AO100" i="90" s="1"/>
  <c r="AS21" i="94"/>
  <c r="AL21" i="94"/>
  <c r="AU21" i="94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X26" i="85"/>
  <c r="S26" i="85" s="1"/>
  <c r="AC26" i="85" s="1"/>
  <c r="AB27" i="85" s="1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J69" i="90"/>
  <c r="AK63" i="90"/>
  <c r="AT63" i="90" s="1"/>
  <c r="AJ63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J33" i="90"/>
  <c r="AJ27" i="90"/>
  <c r="AK27" i="90"/>
  <c r="AT27" i="90" s="1"/>
  <c r="AK21" i="90"/>
  <c r="AT21" i="90" s="1"/>
  <c r="AX14" i="90"/>
  <c r="S14" i="90" s="1"/>
  <c r="AC14" i="90" s="1"/>
  <c r="AB15" i="90" s="1"/>
  <c r="AX8" i="90"/>
  <c r="S8" i="90" s="1"/>
  <c r="AC8" i="90" s="1"/>
  <c r="AB9" i="90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K96" i="48"/>
  <c r="AT96" i="48" s="1"/>
  <c r="AJ96" i="48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14" i="48"/>
  <c r="AT14" i="48" s="1"/>
  <c r="AJ14" i="48"/>
  <c r="AX7" i="48"/>
  <c r="S7" i="48" s="1"/>
  <c r="AC7" i="48" s="1"/>
  <c r="AB8" i="48" s="1"/>
  <c r="AJ93" i="42"/>
  <c r="AK93" i="42"/>
  <c r="AT93" i="42" s="1"/>
  <c r="AS84" i="94"/>
  <c r="AL84" i="94"/>
  <c r="AU84" i="94" s="1"/>
  <c r="AK86" i="42"/>
  <c r="AT86" i="42" s="1"/>
  <c r="AJ86" i="42"/>
  <c r="AJ97" i="42"/>
  <c r="AK97" i="42"/>
  <c r="AT97" i="42" s="1"/>
  <c r="AK79" i="42"/>
  <c r="AT79" i="42" s="1"/>
  <c r="AJ79" i="42"/>
  <c r="AK61" i="42"/>
  <c r="AT61" i="42" s="1"/>
  <c r="AJ61" i="42"/>
  <c r="AS90" i="94"/>
  <c r="AL90" i="94"/>
  <c r="AU90" i="94" s="1"/>
  <c r="AJ90" i="42"/>
  <c r="AK90" i="42"/>
  <c r="AT90" i="42" s="1"/>
  <c r="AK84" i="42"/>
  <c r="AT84" i="42" s="1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K29" i="42"/>
  <c r="AT29" i="42" s="1"/>
  <c r="AJ29" i="42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5" i="42"/>
  <c r="S5" i="42" s="1"/>
  <c r="AC5" i="42" s="1"/>
  <c r="AB6" i="42" s="1"/>
  <c r="AS13" i="94"/>
  <c r="AL13" i="94"/>
  <c r="AU13" i="94" s="1"/>
  <c r="AS85" i="94"/>
  <c r="AL85" i="94"/>
  <c r="AU85" i="94" s="1"/>
  <c r="AR98" i="94"/>
  <c r="AR100" i="94" s="1"/>
  <c r="AL98" i="94"/>
  <c r="AU98" i="94" s="1"/>
  <c r="AS92" i="94"/>
  <c r="AL92" i="94"/>
  <c r="AU92" i="94" s="1"/>
  <c r="AS45" i="94"/>
  <c r="AL45" i="94"/>
  <c r="AU45" i="94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X25" i="85"/>
  <c r="S25" i="85" s="1"/>
  <c r="AC25" i="85" s="1"/>
  <c r="AB26" i="85" s="1"/>
  <c r="AX19" i="85"/>
  <c r="S19" i="85" s="1"/>
  <c r="AC19" i="85" s="1"/>
  <c r="AB20" i="85" s="1"/>
  <c r="AX13" i="85"/>
  <c r="S13" i="85" s="1"/>
  <c r="AC13" i="85" s="1"/>
  <c r="AB14" i="85" s="1"/>
  <c r="AX6" i="85"/>
  <c r="S6" i="85" s="1"/>
  <c r="AC6" i="85" s="1"/>
  <c r="AB7" i="85" s="1"/>
  <c r="AJ98" i="90"/>
  <c r="AS98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2" i="90"/>
  <c r="AK62" i="90"/>
  <c r="AT62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26" i="90"/>
  <c r="AK26" i="90"/>
  <c r="AT26" i="90" s="1"/>
  <c r="AK20" i="90"/>
  <c r="AT20" i="90" s="1"/>
  <c r="AX13" i="90"/>
  <c r="S13" i="90" s="1"/>
  <c r="AC13" i="90" s="1"/>
  <c r="AB14" i="90" s="1"/>
  <c r="AX7" i="90"/>
  <c r="S7" i="90" s="1"/>
  <c r="AC7" i="90" s="1"/>
  <c r="AB8" i="90" s="1"/>
  <c r="AS12" i="94"/>
  <c r="AL12" i="94"/>
  <c r="AU12" i="94" s="1"/>
  <c r="AS22" i="94"/>
  <c r="AL22" i="94"/>
  <c r="AU22" i="94" s="1"/>
  <c r="AS40" i="94"/>
  <c r="AL40" i="94"/>
  <c r="AU40" i="94" s="1"/>
  <c r="AS76" i="94"/>
  <c r="AL76" i="94"/>
  <c r="AU76" i="94" s="1"/>
  <c r="AS10" i="94"/>
  <c r="AL10" i="94"/>
  <c r="AU10" i="94" s="1"/>
  <c r="AS65" i="94"/>
  <c r="AL65" i="94"/>
  <c r="AU65" i="94" s="1"/>
  <c r="AS83" i="94"/>
  <c r="AL83" i="94"/>
  <c r="AU83" i="94" s="1"/>
  <c r="AJ94" i="48"/>
  <c r="AK94" i="48"/>
  <c r="AT94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3" i="48"/>
  <c r="AK13" i="48"/>
  <c r="AT13" i="48" s="1"/>
  <c r="AX6" i="48"/>
  <c r="S6" i="48" s="1"/>
  <c r="AC6" i="48" s="1"/>
  <c r="AB7" i="48" s="1"/>
  <c r="AI98" i="42"/>
  <c r="AN98" i="42"/>
  <c r="AN100" i="42" s="1"/>
  <c r="AK35" i="42" l="1"/>
  <c r="AT35" i="42" s="1"/>
  <c r="AJ84" i="42"/>
  <c r="AJ55" i="42"/>
  <c r="AJ29" i="90"/>
  <c r="AK47" i="90"/>
  <c r="AT47" i="90" s="1"/>
  <c r="AK83" i="90"/>
  <c r="AT83" i="90" s="1"/>
  <c r="AK52" i="42"/>
  <c r="AT52" i="42" s="1"/>
  <c r="AJ21" i="90"/>
  <c r="AK85" i="42"/>
  <c r="AT85" i="42" s="1"/>
  <c r="AJ80" i="42"/>
  <c r="AJ82" i="90"/>
  <c r="AB4" i="42"/>
  <c r="AJ65" i="90"/>
  <c r="AJ30" i="90"/>
  <c r="AJ66" i="90"/>
  <c r="AJ51" i="42"/>
  <c r="AK19" i="90"/>
  <c r="AT19" i="90" s="1"/>
  <c r="AJ37" i="90"/>
  <c r="AJ91" i="90"/>
  <c r="Z98" i="50"/>
  <c r="AJ34" i="42"/>
  <c r="AJ57" i="90"/>
  <c r="AJ46" i="90"/>
  <c r="AJ56" i="42"/>
  <c r="AJ55" i="90"/>
  <c r="AJ32" i="90"/>
  <c r="AJ68" i="90"/>
  <c r="AJ20" i="48"/>
  <c r="AJ12" i="42"/>
  <c r="AK48" i="42"/>
  <c r="AT48" i="42" s="1"/>
  <c r="AJ16" i="90"/>
  <c r="AJ49" i="42"/>
  <c r="AJ36" i="90"/>
  <c r="AJ61" i="90"/>
  <c r="AJ19" i="48"/>
  <c r="AJ44" i="42"/>
  <c r="AJ18" i="90"/>
  <c r="AJ90" i="90"/>
  <c r="AS25" i="48"/>
  <c r="AL25" i="48"/>
  <c r="AU25" i="48" s="1"/>
  <c r="AS79" i="48"/>
  <c r="AL79" i="48"/>
  <c r="AU79" i="48" s="1"/>
  <c r="AK14" i="90"/>
  <c r="AT14" i="90" s="1"/>
  <c r="AJ14" i="90"/>
  <c r="AS86" i="90"/>
  <c r="AL86" i="90"/>
  <c r="AU86" i="90" s="1"/>
  <c r="AJ14" i="85"/>
  <c r="AK14" i="85"/>
  <c r="AT14" i="85" s="1"/>
  <c r="AS38" i="85"/>
  <c r="AL38" i="85"/>
  <c r="AU38" i="85" s="1"/>
  <c r="AS56" i="85"/>
  <c r="AL56" i="85"/>
  <c r="AU56" i="85" s="1"/>
  <c r="AS74" i="85"/>
  <c r="AL74" i="85"/>
  <c r="AU74" i="85" s="1"/>
  <c r="AS29" i="42"/>
  <c r="AL29" i="42"/>
  <c r="AU29" i="42" s="1"/>
  <c r="AS38" i="48"/>
  <c r="AL38" i="48"/>
  <c r="AU38" i="48" s="1"/>
  <c r="AS92" i="48"/>
  <c r="AL92" i="48"/>
  <c r="AU92" i="48" s="1"/>
  <c r="AS27" i="90"/>
  <c r="AL27" i="90"/>
  <c r="AU27" i="90" s="1"/>
  <c r="AS45" i="90"/>
  <c r="AL45" i="90"/>
  <c r="AU45" i="90" s="1"/>
  <c r="AS81" i="90"/>
  <c r="AL81" i="90"/>
  <c r="AU81" i="90" s="1"/>
  <c r="AJ15" i="85"/>
  <c r="AK15" i="85"/>
  <c r="AT15" i="85" s="1"/>
  <c r="AS75" i="85"/>
  <c r="AL75" i="85"/>
  <c r="AU75" i="85" s="1"/>
  <c r="AS93" i="85"/>
  <c r="AL93" i="85"/>
  <c r="AU93" i="85" s="1"/>
  <c r="AR97" i="50"/>
  <c r="AS30" i="42"/>
  <c r="AL30" i="42"/>
  <c r="AU30" i="42" s="1"/>
  <c r="AS48" i="42"/>
  <c r="AL48" i="42"/>
  <c r="AU48" i="42" s="1"/>
  <c r="AS66" i="42"/>
  <c r="AL66" i="42"/>
  <c r="AU66" i="4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52" i="90"/>
  <c r="AL52" i="90"/>
  <c r="AU52" i="90" s="1"/>
  <c r="AS9" i="85"/>
  <c r="AL9" i="85"/>
  <c r="AU9" i="85" s="1"/>
  <c r="AS46" i="85"/>
  <c r="AL46" i="85"/>
  <c r="AU46" i="85" s="1"/>
  <c r="AS13" i="42"/>
  <c r="AL13" i="42"/>
  <c r="AU13" i="42" s="1"/>
  <c r="AS31" i="42"/>
  <c r="AL31" i="42"/>
  <c r="AU31" i="42" s="1"/>
  <c r="AS91" i="42"/>
  <c r="AL91" i="42"/>
  <c r="AU91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59" i="90"/>
  <c r="AL59" i="90"/>
  <c r="AU59" i="90" s="1"/>
  <c r="AS35" i="85"/>
  <c r="AL35" i="85"/>
  <c r="AU35" i="85" s="1"/>
  <c r="AS53" i="85"/>
  <c r="AL53" i="85"/>
  <c r="AU53" i="85" s="1"/>
  <c r="AS71" i="85"/>
  <c r="AL71" i="85"/>
  <c r="AU71" i="85" s="1"/>
  <c r="AH98" i="98"/>
  <c r="AQ98" i="98" s="1"/>
  <c r="AQ100" i="98" s="1"/>
  <c r="AZ3" i="98"/>
  <c r="AX11" i="98" s="1"/>
  <c r="S11" i="98" s="1"/>
  <c r="AC11" i="98" s="1"/>
  <c r="AB12" i="98" s="1"/>
  <c r="AX16" i="98"/>
  <c r="S16" i="98" s="1"/>
  <c r="AC16" i="98" s="1"/>
  <c r="AB17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J6" i="48"/>
  <c r="AS23" i="48"/>
  <c r="AL23" i="48"/>
  <c r="AU23" i="48" s="1"/>
  <c r="AS59" i="48"/>
  <c r="AL59" i="48"/>
  <c r="AU59" i="48" s="1"/>
  <c r="AS97" i="48"/>
  <c r="AL97" i="48"/>
  <c r="AU97" i="48" s="1"/>
  <c r="AS84" i="90"/>
  <c r="AL84" i="90"/>
  <c r="AU84" i="90" s="1"/>
  <c r="AJ4" i="85"/>
  <c r="AK4" i="85"/>
  <c r="AT4" i="85" s="1"/>
  <c r="AS78" i="85"/>
  <c r="AL78" i="85"/>
  <c r="AU78" i="85" s="1"/>
  <c r="AS15" i="42"/>
  <c r="AL15" i="42"/>
  <c r="AU15" i="42" s="1"/>
  <c r="AS87" i="42"/>
  <c r="AL87" i="42"/>
  <c r="AU87" i="42" s="1"/>
  <c r="AS42" i="48"/>
  <c r="AL42" i="48"/>
  <c r="AU42" i="48" s="1"/>
  <c r="AS60" i="48"/>
  <c r="AL60" i="48"/>
  <c r="AU60" i="48" s="1"/>
  <c r="AS31" i="90"/>
  <c r="AL31" i="90"/>
  <c r="AU31" i="90" s="1"/>
  <c r="AS67" i="90"/>
  <c r="AL67" i="90"/>
  <c r="AU67" i="90" s="1"/>
  <c r="AJ6" i="85"/>
  <c r="AS61" i="85"/>
  <c r="AL61" i="85"/>
  <c r="AU61" i="85" s="1"/>
  <c r="AS94" i="85"/>
  <c r="AL94" i="85"/>
  <c r="AU94" i="85" s="1"/>
  <c r="AC98" i="50"/>
  <c r="AG98" i="50"/>
  <c r="AP98" i="50" s="1"/>
  <c r="AP100" i="50" s="1"/>
  <c r="AF98" i="50"/>
  <c r="AO98" i="50" s="1"/>
  <c r="AO100" i="50" s="1"/>
  <c r="AE98" i="50"/>
  <c r="AS46" i="42"/>
  <c r="AL46" i="42"/>
  <c r="AU46" i="42" s="1"/>
  <c r="AL64" i="42"/>
  <c r="AU64" i="42" s="1"/>
  <c r="AS64" i="42"/>
  <c r="AS82" i="42"/>
  <c r="AL82" i="42"/>
  <c r="AU82" i="42" s="1"/>
  <c r="AK20" i="85"/>
  <c r="AT20" i="85" s="1"/>
  <c r="AJ20" i="85"/>
  <c r="AJ6" i="42"/>
  <c r="AK6" i="42"/>
  <c r="AT6" i="42" s="1"/>
  <c r="AS47" i="42"/>
  <c r="AL47" i="42"/>
  <c r="AU47" i="42" s="1"/>
  <c r="AS65" i="42"/>
  <c r="AL65" i="42"/>
  <c r="AU65" i="42" s="1"/>
  <c r="AS83" i="42"/>
  <c r="AL83" i="42"/>
  <c r="AU83" i="42" s="1"/>
  <c r="AS97" i="42"/>
  <c r="AL97" i="42"/>
  <c r="AU97" i="42" s="1"/>
  <c r="AS93" i="42"/>
  <c r="AL93" i="42"/>
  <c r="AU93" i="42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6" i="48"/>
  <c r="AL96" i="48"/>
  <c r="AU96" i="48" s="1"/>
  <c r="AJ9" i="90"/>
  <c r="AK9" i="90"/>
  <c r="AT9" i="90" s="1"/>
  <c r="AS33" i="90"/>
  <c r="AL33" i="90"/>
  <c r="AU33" i="90" s="1"/>
  <c r="AS51" i="90"/>
  <c r="AL51" i="90"/>
  <c r="AU51" i="90" s="1"/>
  <c r="AS69" i="90"/>
  <c r="AL69" i="90"/>
  <c r="AU69" i="90" s="1"/>
  <c r="AK21" i="85"/>
  <c r="AT21" i="85" s="1"/>
  <c r="AJ21" i="85"/>
  <c r="AS45" i="85"/>
  <c r="AL45" i="85"/>
  <c r="AU45" i="85" s="1"/>
  <c r="AS63" i="85"/>
  <c r="AL63" i="85"/>
  <c r="AU63" i="85" s="1"/>
  <c r="AK4" i="94"/>
  <c r="AT4" i="94" s="1"/>
  <c r="AT100" i="94" s="1"/>
  <c r="AJ4" i="94"/>
  <c r="AL36" i="42"/>
  <c r="AU36" i="42" s="1"/>
  <c r="AS36" i="42"/>
  <c r="AS54" i="42"/>
  <c r="AL54" i="42"/>
  <c r="AU54" i="42" s="1"/>
  <c r="AS72" i="42"/>
  <c r="AL72" i="42"/>
  <c r="AU72" i="42" s="1"/>
  <c r="AS15" i="48"/>
  <c r="AL15" i="48"/>
  <c r="AU15" i="48" s="1"/>
  <c r="AS33" i="48"/>
  <c r="AL33" i="48"/>
  <c r="AU33" i="48" s="1"/>
  <c r="AS5" i="94"/>
  <c r="AL5" i="94"/>
  <c r="AU5" i="94" s="1"/>
  <c r="AS5" i="90"/>
  <c r="AL5" i="90"/>
  <c r="AU5" i="90" s="1"/>
  <c r="AS58" i="90"/>
  <c r="AL58" i="90"/>
  <c r="AU58" i="90" s="1"/>
  <c r="AS34" i="85"/>
  <c r="AL34" i="85"/>
  <c r="AU34" i="85" s="1"/>
  <c r="AS70" i="85"/>
  <c r="AL70" i="85"/>
  <c r="AU70" i="85" s="1"/>
  <c r="AS88" i="85"/>
  <c r="AL88" i="85"/>
  <c r="AU88" i="85" s="1"/>
  <c r="AS34" i="48"/>
  <c r="AL34" i="48"/>
  <c r="AU34" i="48" s="1"/>
  <c r="AL52" i="48"/>
  <c r="AU52" i="48" s="1"/>
  <c r="AS52" i="48"/>
  <c r="AJ6" i="90"/>
  <c r="AK6" i="90"/>
  <c r="AT6" i="90" s="1"/>
  <c r="AS23" i="90"/>
  <c r="AL23" i="90"/>
  <c r="AU23" i="90" s="1"/>
  <c r="AS41" i="90"/>
  <c r="AL41" i="90"/>
  <c r="AU41" i="90" s="1"/>
  <c r="AS77" i="90"/>
  <c r="AL77" i="90"/>
  <c r="AU77" i="90" s="1"/>
  <c r="AS94" i="90"/>
  <c r="AL94" i="90"/>
  <c r="AU94" i="90" s="1"/>
  <c r="AS17" i="85"/>
  <c r="AL17" i="85"/>
  <c r="AU17" i="85" s="1"/>
  <c r="AS89" i="85"/>
  <c r="AL89" i="85"/>
  <c r="AU89" i="85" s="1"/>
  <c r="Z98" i="98"/>
  <c r="AS44" i="42"/>
  <c r="AL44" i="42"/>
  <c r="AU44" i="42" s="1"/>
  <c r="AS29" i="48"/>
  <c r="AL29" i="48"/>
  <c r="AU29" i="48" s="1"/>
  <c r="AS47" i="48"/>
  <c r="AL47" i="48"/>
  <c r="AU47" i="48" s="1"/>
  <c r="AS36" i="90"/>
  <c r="AL36" i="90"/>
  <c r="AU36" i="90" s="1"/>
  <c r="AS54" i="90"/>
  <c r="AL54" i="90"/>
  <c r="AU54" i="90" s="1"/>
  <c r="AS72" i="90"/>
  <c r="AL72" i="90"/>
  <c r="AU72" i="90" s="1"/>
  <c r="AS30" i="85"/>
  <c r="AL30" i="85"/>
  <c r="AU30" i="85" s="1"/>
  <c r="AS48" i="85"/>
  <c r="AL48" i="85"/>
  <c r="AU48" i="85" s="1"/>
  <c r="AS66" i="85"/>
  <c r="AL66" i="85"/>
  <c r="AU66" i="85" s="1"/>
  <c r="AS75" i="42"/>
  <c r="AL75" i="42"/>
  <c r="AU75" i="42" s="1"/>
  <c r="AS12" i="48"/>
  <c r="AL12" i="48"/>
  <c r="AU12" i="48" s="1"/>
  <c r="AS48" i="48"/>
  <c r="AL48" i="48"/>
  <c r="AU48" i="48" s="1"/>
  <c r="AS37" i="90"/>
  <c r="AL37" i="90"/>
  <c r="AU37" i="90" s="1"/>
  <c r="AS91" i="90"/>
  <c r="AL91" i="90"/>
  <c r="AU91" i="90" s="1"/>
  <c r="AJ13" i="85"/>
  <c r="AS31" i="85"/>
  <c r="AL31" i="85"/>
  <c r="AU31" i="85" s="1"/>
  <c r="AS67" i="85"/>
  <c r="AL67" i="85"/>
  <c r="AU67" i="85" s="1"/>
  <c r="AS85" i="85"/>
  <c r="AL85" i="85"/>
  <c r="AU85" i="85" s="1"/>
  <c r="AJ10" i="42"/>
  <c r="AS28" i="42"/>
  <c r="AL28" i="42"/>
  <c r="AU28" i="42" s="1"/>
  <c r="AS43" i="48"/>
  <c r="AL43" i="48"/>
  <c r="AU43" i="48" s="1"/>
  <c r="AK26" i="85"/>
  <c r="AT26" i="85" s="1"/>
  <c r="AJ26" i="85"/>
  <c r="AS44" i="85"/>
  <c r="AL44" i="85"/>
  <c r="AU44" i="85" s="1"/>
  <c r="AS62" i="85"/>
  <c r="AL62" i="85"/>
  <c r="AU62" i="85" s="1"/>
  <c r="AS80" i="85"/>
  <c r="AL80" i="85"/>
  <c r="AU80" i="85" s="1"/>
  <c r="AS89" i="42"/>
  <c r="AL89" i="42"/>
  <c r="AU89" i="42" s="1"/>
  <c r="AS84" i="42"/>
  <c r="AL84" i="42"/>
  <c r="AU84" i="42" s="1"/>
  <c r="AS61" i="42"/>
  <c r="AL61" i="42"/>
  <c r="AU61" i="42" s="1"/>
  <c r="AS86" i="42"/>
  <c r="AL86" i="42"/>
  <c r="AU86" i="42" s="1"/>
  <c r="AJ15" i="90"/>
  <c r="AK15" i="90"/>
  <c r="AT15" i="90" s="1"/>
  <c r="AS87" i="90"/>
  <c r="AL87" i="90"/>
  <c r="AU87" i="90" s="1"/>
  <c r="AK27" i="85"/>
  <c r="AT27" i="85" s="1"/>
  <c r="AJ27" i="85"/>
  <c r="AS81" i="85"/>
  <c r="AL81" i="85"/>
  <c r="AU81" i="85" s="1"/>
  <c r="AS3" i="94"/>
  <c r="AL3" i="94"/>
  <c r="AU3" i="94" s="1"/>
  <c r="AS18" i="42"/>
  <c r="AL18" i="42"/>
  <c r="AU18" i="42" s="1"/>
  <c r="AS67" i="42"/>
  <c r="AL67" i="42"/>
  <c r="AU67" i="42" s="1"/>
  <c r="AS51" i="48"/>
  <c r="AL51" i="48"/>
  <c r="AU51" i="48" s="1"/>
  <c r="AS69" i="48"/>
  <c r="AL69" i="48"/>
  <c r="AU69" i="48" s="1"/>
  <c r="AS87" i="48"/>
  <c r="AL87" i="48"/>
  <c r="AU87" i="48" s="1"/>
  <c r="AS22" i="90"/>
  <c r="AL22" i="90"/>
  <c r="AU22" i="90" s="1"/>
  <c r="AS40" i="90"/>
  <c r="AL40" i="90"/>
  <c r="AU40" i="90" s="1"/>
  <c r="AS76" i="90"/>
  <c r="AL76" i="90"/>
  <c r="AU76" i="90" s="1"/>
  <c r="AS95" i="90"/>
  <c r="AL95" i="90"/>
  <c r="AU95" i="90" s="1"/>
  <c r="AS16" i="85"/>
  <c r="AL16" i="85"/>
  <c r="AU16" i="85" s="1"/>
  <c r="AS52" i="85"/>
  <c r="AL52" i="85"/>
  <c r="AU52" i="85" s="1"/>
  <c r="AS19" i="42"/>
  <c r="AL19" i="42"/>
  <c r="AU19" i="42" s="1"/>
  <c r="AS37" i="42"/>
  <c r="AL37" i="42"/>
  <c r="AU37" i="42" s="1"/>
  <c r="AS55" i="42"/>
  <c r="AL55" i="42"/>
  <c r="AU55" i="42" s="1"/>
  <c r="AS16" i="48"/>
  <c r="AL16" i="48"/>
  <c r="AU16" i="48" s="1"/>
  <c r="AS70" i="48"/>
  <c r="AL70" i="48"/>
  <c r="AU70" i="48" s="1"/>
  <c r="AS88" i="48"/>
  <c r="AL88" i="48"/>
  <c r="AU88" i="48" s="1"/>
  <c r="AS29" i="90"/>
  <c r="AL29" i="90"/>
  <c r="AU29" i="90" s="1"/>
  <c r="AS11" i="85"/>
  <c r="AL11" i="85"/>
  <c r="AU11" i="85" s="1"/>
  <c r="AS23" i="85"/>
  <c r="AL23" i="85"/>
  <c r="AU23" i="85" s="1"/>
  <c r="AS59" i="85"/>
  <c r="AL59" i="85"/>
  <c r="AU59" i="85" s="1"/>
  <c r="AS77" i="85"/>
  <c r="AL77" i="85"/>
  <c r="AU77" i="85" s="1"/>
  <c r="AS97" i="85"/>
  <c r="AL97" i="85"/>
  <c r="AU97" i="85" s="1"/>
  <c r="AS7" i="42"/>
  <c r="AL7" i="42"/>
  <c r="AU7" i="42" s="1"/>
  <c r="AS26" i="42"/>
  <c r="AL26" i="42"/>
  <c r="AU26" i="42" s="1"/>
  <c r="AS62" i="42"/>
  <c r="AL62" i="42"/>
  <c r="AU62" i="42" s="1"/>
  <c r="AS92" i="42"/>
  <c r="AL92" i="42"/>
  <c r="AU92" i="42" s="1"/>
  <c r="AS11" i="48"/>
  <c r="AL11" i="48"/>
  <c r="AU11" i="48" s="1"/>
  <c r="AS65" i="48"/>
  <c r="AL65" i="48"/>
  <c r="AU65" i="48" s="1"/>
  <c r="AS83" i="48"/>
  <c r="AL83" i="48"/>
  <c r="AU83" i="48" s="1"/>
  <c r="AS18" i="90"/>
  <c r="AL18" i="90"/>
  <c r="AU18" i="90" s="1"/>
  <c r="AS90" i="90"/>
  <c r="AL90" i="90"/>
  <c r="AU90" i="90" s="1"/>
  <c r="AS12" i="85"/>
  <c r="AL12" i="85"/>
  <c r="AU12" i="85" s="1"/>
  <c r="AS84" i="85"/>
  <c r="AL84" i="85"/>
  <c r="AU84" i="85" s="1"/>
  <c r="AS21" i="42"/>
  <c r="AL21" i="42"/>
  <c r="AU21" i="42" s="1"/>
  <c r="AS39" i="42"/>
  <c r="AL39" i="42"/>
  <c r="AU39" i="42" s="1"/>
  <c r="AS57" i="42"/>
  <c r="AL57" i="42"/>
  <c r="AU57" i="42" s="1"/>
  <c r="AS30" i="48"/>
  <c r="AL30" i="48"/>
  <c r="AU30" i="48" s="1"/>
  <c r="AS66" i="48"/>
  <c r="AL66" i="48"/>
  <c r="AU66" i="48" s="1"/>
  <c r="AS84" i="48"/>
  <c r="AL84" i="48"/>
  <c r="AU84" i="48" s="1"/>
  <c r="AS19" i="90"/>
  <c r="AL19" i="90"/>
  <c r="AU19" i="90" s="1"/>
  <c r="AS55" i="90"/>
  <c r="AL55" i="90"/>
  <c r="AU55" i="90" s="1"/>
  <c r="AS73" i="90"/>
  <c r="AL73" i="90"/>
  <c r="AU73" i="90" s="1"/>
  <c r="AS49" i="85"/>
  <c r="AL49" i="85"/>
  <c r="AU49" i="85" s="1"/>
  <c r="AJ16" i="42"/>
  <c r="AS70" i="42"/>
  <c r="AL70" i="42"/>
  <c r="AU70" i="42" s="1"/>
  <c r="AS38" i="90"/>
  <c r="AL38" i="90"/>
  <c r="AU38" i="90" s="1"/>
  <c r="AS56" i="90"/>
  <c r="AL56" i="90"/>
  <c r="AU56" i="90" s="1"/>
  <c r="AS92" i="90"/>
  <c r="AL92" i="90"/>
  <c r="AU92" i="90" s="1"/>
  <c r="AS94" i="48"/>
  <c r="AL94" i="48"/>
  <c r="AU94" i="48" s="1"/>
  <c r="AS74" i="90"/>
  <c r="AL74" i="90"/>
  <c r="AU74" i="90" s="1"/>
  <c r="AS32" i="85"/>
  <c r="AL32" i="85"/>
  <c r="AU32" i="85" s="1"/>
  <c r="AS86" i="48"/>
  <c r="AL86" i="48"/>
  <c r="AU86" i="48" s="1"/>
  <c r="AS93" i="90"/>
  <c r="AL93" i="90"/>
  <c r="AU93" i="90" s="1"/>
  <c r="AS87" i="85"/>
  <c r="AL87" i="85"/>
  <c r="AU87" i="85" s="1"/>
  <c r="AS9" i="42"/>
  <c r="AL9" i="42"/>
  <c r="AU9" i="42" s="1"/>
  <c r="AL24" i="42"/>
  <c r="AU24" i="42" s="1"/>
  <c r="AS24" i="42"/>
  <c r="AS80" i="42"/>
  <c r="AL80" i="42"/>
  <c r="AU80" i="42" s="1"/>
  <c r="AS21" i="48"/>
  <c r="AL21" i="48"/>
  <c r="AU21" i="48" s="1"/>
  <c r="AS75" i="48"/>
  <c r="AL75" i="48"/>
  <c r="AU75" i="48" s="1"/>
  <c r="AS93" i="48"/>
  <c r="AL93" i="48"/>
  <c r="AU93" i="48" s="1"/>
  <c r="AS28" i="90"/>
  <c r="AL28" i="90"/>
  <c r="AU28" i="90" s="1"/>
  <c r="AL82" i="90"/>
  <c r="AU82" i="90" s="1"/>
  <c r="AS82" i="90"/>
  <c r="AS5" i="85"/>
  <c r="AL5" i="85"/>
  <c r="AU5" i="85" s="1"/>
  <c r="AS22" i="85"/>
  <c r="AL22" i="85"/>
  <c r="AU22" i="85" s="1"/>
  <c r="AJ4" i="42"/>
  <c r="AK4" i="42"/>
  <c r="AT4" i="42" s="1"/>
  <c r="AS25" i="42"/>
  <c r="AL25" i="42"/>
  <c r="AU25" i="42" s="1"/>
  <c r="AJ4" i="48"/>
  <c r="AK4" i="48"/>
  <c r="AT4" i="48" s="1"/>
  <c r="AS22" i="48"/>
  <c r="AL22" i="48"/>
  <c r="AU22" i="48" s="1"/>
  <c r="AS58" i="48"/>
  <c r="AL58" i="48"/>
  <c r="AU58" i="48" s="1"/>
  <c r="AS76" i="48"/>
  <c r="AL76" i="48"/>
  <c r="AU76" i="4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S41" i="85"/>
  <c r="AL41" i="85"/>
  <c r="AU41" i="85" s="1"/>
  <c r="AS14" i="42"/>
  <c r="AL14" i="42"/>
  <c r="AU14" i="42" s="1"/>
  <c r="AS32" i="42"/>
  <c r="AL32" i="42"/>
  <c r="AU32" i="42" s="1"/>
  <c r="AS68" i="42"/>
  <c r="AL68" i="42"/>
  <c r="AU68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3" i="90"/>
  <c r="AL3" i="90"/>
  <c r="AU3" i="90" s="1"/>
  <c r="AS60" i="90"/>
  <c r="AL60" i="90"/>
  <c r="AU60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8" i="48"/>
  <c r="AL18" i="48"/>
  <c r="AU18" i="48" s="1"/>
  <c r="AS54" i="48"/>
  <c r="AL54" i="48"/>
  <c r="AU54" i="48" s="1"/>
  <c r="AJ7" i="90"/>
  <c r="AS25" i="90"/>
  <c r="AL25" i="90"/>
  <c r="AU25" i="90" s="1"/>
  <c r="AS61" i="90"/>
  <c r="AL61" i="90"/>
  <c r="AU61" i="90" s="1"/>
  <c r="AS79" i="90"/>
  <c r="AL79" i="90"/>
  <c r="AU79" i="90" s="1"/>
  <c r="AS97" i="90"/>
  <c r="AL97" i="90"/>
  <c r="AU97" i="90" s="1"/>
  <c r="AS37" i="85"/>
  <c r="AL37" i="85"/>
  <c r="AU37" i="85" s="1"/>
  <c r="AS91" i="85"/>
  <c r="AL91" i="85"/>
  <c r="AU91" i="85" s="1"/>
  <c r="AR97" i="98"/>
  <c r="AS34" i="42"/>
  <c r="AL34" i="42"/>
  <c r="AU34" i="42" s="1"/>
  <c r="AS52" i="42"/>
  <c r="AL52" i="42"/>
  <c r="AU52" i="42" s="1"/>
  <c r="AS88" i="42"/>
  <c r="AL88" i="42"/>
  <c r="AU88" i="42" s="1"/>
  <c r="AR98" i="42"/>
  <c r="AR100" i="42" s="1"/>
  <c r="AL98" i="42"/>
  <c r="AU98" i="42" s="1"/>
  <c r="AK8" i="48"/>
  <c r="AT8" i="48" s="1"/>
  <c r="AJ8" i="48"/>
  <c r="AS49" i="48"/>
  <c r="AL49" i="48"/>
  <c r="AU49" i="48" s="1"/>
  <c r="AS44" i="90"/>
  <c r="AL44" i="90"/>
  <c r="AU44" i="90" s="1"/>
  <c r="AS50" i="85"/>
  <c r="AL50" i="85"/>
  <c r="AU50" i="85" s="1"/>
  <c r="AS68" i="85"/>
  <c r="AL68" i="85"/>
  <c r="AU68" i="85" s="1"/>
  <c r="AS86" i="85"/>
  <c r="AL86" i="85"/>
  <c r="AU86" i="85" s="1"/>
  <c r="AS35" i="42"/>
  <c r="AL35" i="42"/>
  <c r="AU35" i="42" s="1"/>
  <c r="AS71" i="42"/>
  <c r="AL71" i="42"/>
  <c r="AU71" i="42" s="1"/>
  <c r="AS50" i="48"/>
  <c r="AL50" i="48"/>
  <c r="AU50" i="48" s="1"/>
  <c r="AS21" i="90"/>
  <c r="AL21" i="90"/>
  <c r="AU21" i="90" s="1"/>
  <c r="AS42" i="42"/>
  <c r="AL42" i="42"/>
  <c r="AU42" i="42" s="1"/>
  <c r="AS13" i="48"/>
  <c r="AL13" i="48"/>
  <c r="AU13" i="48" s="1"/>
  <c r="AS31" i="48"/>
  <c r="AL31" i="48"/>
  <c r="AU31" i="48" s="1"/>
  <c r="AS85" i="48"/>
  <c r="AL85" i="48"/>
  <c r="AU85" i="48" s="1"/>
  <c r="AS26" i="90"/>
  <c r="AL26" i="90"/>
  <c r="AU26" i="90" s="1"/>
  <c r="AS62" i="90"/>
  <c r="AL62" i="90"/>
  <c r="AU62" i="90" s="1"/>
  <c r="AS80" i="90"/>
  <c r="AL80" i="90"/>
  <c r="AU80" i="90" s="1"/>
  <c r="AS59" i="42"/>
  <c r="AL59" i="42"/>
  <c r="AU59" i="42" s="1"/>
  <c r="AS95" i="42"/>
  <c r="AL95" i="42"/>
  <c r="AU95" i="42" s="1"/>
  <c r="AL79" i="42"/>
  <c r="AU79" i="42" s="1"/>
  <c r="AS79" i="42"/>
  <c r="AS32" i="48"/>
  <c r="AL32" i="48"/>
  <c r="AU32" i="48" s="1"/>
  <c r="AS68" i="48"/>
  <c r="AL68" i="48"/>
  <c r="AU68" i="48" s="1"/>
  <c r="AS39" i="90"/>
  <c r="AL39" i="90"/>
  <c r="AU39" i="90" s="1"/>
  <c r="AS57" i="90"/>
  <c r="AL57" i="90"/>
  <c r="AU57" i="90" s="1"/>
  <c r="AS75" i="90"/>
  <c r="AL75" i="90"/>
  <c r="AU75" i="90" s="1"/>
  <c r="AS33" i="85"/>
  <c r="AL33" i="85"/>
  <c r="AU33" i="85" s="1"/>
  <c r="AS51" i="85"/>
  <c r="AL51" i="85"/>
  <c r="AU51" i="85" s="1"/>
  <c r="AS69" i="85"/>
  <c r="AL69" i="85"/>
  <c r="AU69" i="85" s="1"/>
  <c r="AS60" i="42"/>
  <c r="AL60" i="42"/>
  <c r="AU60" i="42" s="1"/>
  <c r="AS78" i="42"/>
  <c r="AL78" i="42"/>
  <c r="AU78" i="42" s="1"/>
  <c r="AS85" i="42"/>
  <c r="AL85" i="42"/>
  <c r="AU85" i="42" s="1"/>
  <c r="AS6" i="94"/>
  <c r="AL6" i="94"/>
  <c r="AU6" i="94" s="1"/>
  <c r="AS39" i="48"/>
  <c r="AL39" i="48"/>
  <c r="AU39" i="48" s="1"/>
  <c r="AS57" i="48"/>
  <c r="AL57" i="48"/>
  <c r="AU57" i="48" s="1"/>
  <c r="AS10" i="90"/>
  <c r="AL10" i="90"/>
  <c r="AU10" i="90" s="1"/>
  <c r="AS46" i="90"/>
  <c r="AL46" i="90"/>
  <c r="AU46" i="90" s="1"/>
  <c r="AS64" i="90"/>
  <c r="AL64" i="90"/>
  <c r="AU64" i="9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I98" i="85"/>
  <c r="AN98" i="85"/>
  <c r="AN100" i="85" s="1"/>
  <c r="AL3" i="42"/>
  <c r="AU3" i="42" s="1"/>
  <c r="AS3" i="42"/>
  <c r="AS43" i="42"/>
  <c r="AL43" i="42"/>
  <c r="AU43" i="42" s="1"/>
  <c r="AS73" i="42"/>
  <c r="AL73" i="42"/>
  <c r="AU73" i="42" s="1"/>
  <c r="AL3" i="48"/>
  <c r="AU3" i="48" s="1"/>
  <c r="AS3" i="48"/>
  <c r="AS40" i="48"/>
  <c r="AL40" i="48"/>
  <c r="AU40" i="48" s="1"/>
  <c r="AS95" i="48"/>
  <c r="AL95" i="48"/>
  <c r="AU95" i="48" s="1"/>
  <c r="AS53" i="90"/>
  <c r="AL53" i="90"/>
  <c r="AU53" i="90" s="1"/>
  <c r="AS71" i="90"/>
  <c r="AL71" i="90"/>
  <c r="AU71" i="90" s="1"/>
  <c r="AS29" i="85"/>
  <c r="AL29" i="85"/>
  <c r="AU29" i="85" s="1"/>
  <c r="AS65" i="85"/>
  <c r="AL65" i="85"/>
  <c r="AU65" i="85" s="1"/>
  <c r="AS50" i="42"/>
  <c r="AL50" i="42"/>
  <c r="AU50" i="42" s="1"/>
  <c r="AS89" i="48"/>
  <c r="AL89" i="48"/>
  <c r="AU89" i="48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6" i="90"/>
  <c r="AL96" i="90"/>
  <c r="AU96" i="90" s="1"/>
  <c r="AS90" i="85"/>
  <c r="AL90" i="85"/>
  <c r="AU90" i="85" s="1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S43" i="90"/>
  <c r="AL43" i="90"/>
  <c r="AU43" i="90" s="1"/>
  <c r="AJ19" i="85"/>
  <c r="AS55" i="85"/>
  <c r="AL55" i="85"/>
  <c r="AU55" i="85" s="1"/>
  <c r="AS73" i="85"/>
  <c r="AL73" i="85"/>
  <c r="AU73" i="85" s="1"/>
  <c r="AS40" i="42"/>
  <c r="AL40" i="42"/>
  <c r="AU40" i="42" s="1"/>
  <c r="AK7" i="48"/>
  <c r="AT7" i="48" s="1"/>
  <c r="AJ7" i="48"/>
  <c r="AS61" i="48"/>
  <c r="AL61" i="48"/>
  <c r="AU61" i="48" s="1"/>
  <c r="AS20" i="90"/>
  <c r="AL20" i="90"/>
  <c r="AU20" i="90" s="1"/>
  <c r="AJ11" i="42"/>
  <c r="AK11" i="42"/>
  <c r="AT11" i="42" s="1"/>
  <c r="AS53" i="42"/>
  <c r="AL53" i="42"/>
  <c r="AU53" i="42" s="1"/>
  <c r="AS67" i="48"/>
  <c r="AL67" i="48"/>
  <c r="AU67" i="48" s="1"/>
  <c r="AJ17" i="42"/>
  <c r="AK17" i="42"/>
  <c r="AT17" i="42" s="1"/>
  <c r="AS14" i="48"/>
  <c r="AL14" i="48"/>
  <c r="AU14" i="4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K8" i="90"/>
  <c r="AT8" i="90" s="1"/>
  <c r="AJ8" i="90"/>
  <c r="AS32" i="90"/>
  <c r="AL32" i="90"/>
  <c r="AU32" i="90" s="1"/>
  <c r="AS50" i="90"/>
  <c r="AL50" i="90"/>
  <c r="AU50" i="90" s="1"/>
  <c r="AS68" i="90"/>
  <c r="AL68" i="90"/>
  <c r="AU68" i="90" s="1"/>
  <c r="AK7" i="85"/>
  <c r="AT7" i="85" s="1"/>
  <c r="AJ7" i="85"/>
  <c r="AS92" i="85"/>
  <c r="AL92" i="85"/>
  <c r="AU92" i="85" s="1"/>
  <c r="AS23" i="42"/>
  <c r="AL23" i="42"/>
  <c r="AU23" i="42" s="1"/>
  <c r="AS41" i="42"/>
  <c r="AL41" i="42"/>
  <c r="AU41" i="42" s="1"/>
  <c r="AS77" i="42"/>
  <c r="AL77" i="42"/>
  <c r="AU77" i="42" s="1"/>
  <c r="AS90" i="42"/>
  <c r="AL90" i="42"/>
  <c r="AU90" i="42" s="1"/>
  <c r="AS20" i="48"/>
  <c r="AL20" i="48"/>
  <c r="AU20" i="48" s="1"/>
  <c r="AS56" i="48"/>
  <c r="AL56" i="48"/>
  <c r="AU56" i="48" s="1"/>
  <c r="AS74" i="48"/>
  <c r="AL74" i="48"/>
  <c r="AU74" i="48" s="1"/>
  <c r="AS63" i="90"/>
  <c r="AL63" i="90"/>
  <c r="AU63" i="90" s="1"/>
  <c r="AK8" i="85"/>
  <c r="AT8" i="85" s="1"/>
  <c r="AJ8" i="85"/>
  <c r="AS39" i="85"/>
  <c r="AL39" i="85"/>
  <c r="AU39" i="85" s="1"/>
  <c r="AS57" i="85"/>
  <c r="AL57" i="85"/>
  <c r="AU57" i="85" s="1"/>
  <c r="AI98" i="90"/>
  <c r="AN98" i="90"/>
  <c r="AN100" i="90" s="1"/>
  <c r="AS12" i="42"/>
  <c r="AL12" i="42"/>
  <c r="AU12" i="42" s="1"/>
  <c r="AS96" i="42"/>
  <c r="AL96" i="42"/>
  <c r="AU96" i="42" s="1"/>
  <c r="AS81" i="48"/>
  <c r="AL81" i="48"/>
  <c r="AU81" i="48" s="1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S28" i="85"/>
  <c r="AL28" i="85"/>
  <c r="AU28" i="85" s="1"/>
  <c r="AS64" i="85"/>
  <c r="AL64" i="85"/>
  <c r="AU64" i="85" s="1"/>
  <c r="AS82" i="85"/>
  <c r="AL82" i="85"/>
  <c r="AU82" i="85" s="1"/>
  <c r="AS49" i="42"/>
  <c r="AL49" i="42"/>
  <c r="AU49" i="42" s="1"/>
  <c r="AS17" i="90"/>
  <c r="AL17" i="90"/>
  <c r="AU17" i="90" s="1"/>
  <c r="AS35" i="90"/>
  <c r="AL35" i="90"/>
  <c r="AU35" i="90" s="1"/>
  <c r="AS89" i="90"/>
  <c r="AL89" i="90"/>
  <c r="AU89" i="90" s="1"/>
  <c r="AS10" i="85"/>
  <c r="AL10" i="85"/>
  <c r="AU10" i="85" s="1"/>
  <c r="AS47" i="85"/>
  <c r="AL47" i="85"/>
  <c r="AU47" i="85" s="1"/>
  <c r="AS83" i="85"/>
  <c r="AL83" i="85"/>
  <c r="AU83" i="85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41" i="48"/>
  <c r="AL41" i="48"/>
  <c r="AU41" i="48" s="1"/>
  <c r="AS77" i="48"/>
  <c r="AL77" i="48"/>
  <c r="AU77" i="4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L3" i="85"/>
  <c r="AU3" i="85" s="1"/>
  <c r="AS3" i="85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L33" i="42"/>
  <c r="AU33" i="42" s="1"/>
  <c r="AS33" i="42"/>
  <c r="AS51" i="42"/>
  <c r="AL51" i="42"/>
  <c r="AU51" i="42" s="1"/>
  <c r="AS69" i="42"/>
  <c r="AL69" i="42"/>
  <c r="AU69" i="42" s="1"/>
  <c r="AS5" i="48"/>
  <c r="AL5" i="48"/>
  <c r="AU5" i="48" s="1"/>
  <c r="AS24" i="48"/>
  <c r="AL24" i="48"/>
  <c r="AU24" i="48" s="1"/>
  <c r="AS78" i="48"/>
  <c r="AL78" i="48"/>
  <c r="AU78" i="48" s="1"/>
  <c r="AJ13" i="90"/>
  <c r="AS49" i="90"/>
  <c r="AL49" i="90"/>
  <c r="AU49" i="90" s="1"/>
  <c r="AS85" i="90"/>
  <c r="AL85" i="90"/>
  <c r="AU85" i="90" s="1"/>
  <c r="AJ25" i="85"/>
  <c r="AS43" i="85"/>
  <c r="AL43" i="85"/>
  <c r="AU43" i="85" s="1"/>
  <c r="AS79" i="85"/>
  <c r="AL79" i="85"/>
  <c r="AU79" i="85" s="1"/>
  <c r="AH98" i="50"/>
  <c r="AQ98" i="50" s="1"/>
  <c r="AQ100" i="50" s="1"/>
  <c r="AZ3" i="50"/>
  <c r="AX4" i="50" s="1"/>
  <c r="S4" i="50" s="1"/>
  <c r="AC4" i="50" s="1"/>
  <c r="AB5" i="50" s="1"/>
  <c r="AX88" i="50"/>
  <c r="S88" i="50" s="1"/>
  <c r="AC88" i="50" s="1"/>
  <c r="AB89" i="50" s="1"/>
  <c r="AX94" i="50"/>
  <c r="S94" i="50" s="1"/>
  <c r="AC94" i="50" s="1"/>
  <c r="AB95" i="50" s="1"/>
  <c r="AJ5" i="42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X82" i="50" l="1"/>
  <c r="S82" i="50" s="1"/>
  <c r="AC82" i="50" s="1"/>
  <c r="AB83" i="50" s="1"/>
  <c r="AX64" i="50"/>
  <c r="S64" i="50" s="1"/>
  <c r="AC64" i="50" s="1"/>
  <c r="AB65" i="50" s="1"/>
  <c r="AX87" i="50"/>
  <c r="S87" i="50" s="1"/>
  <c r="AC87" i="50" s="1"/>
  <c r="AB88" i="50" s="1"/>
  <c r="AX81" i="50"/>
  <c r="S81" i="50" s="1"/>
  <c r="AC81" i="50" s="1"/>
  <c r="AB82" i="50" s="1"/>
  <c r="AX75" i="50"/>
  <c r="S75" i="50" s="1"/>
  <c r="AC75" i="50" s="1"/>
  <c r="AB76" i="50" s="1"/>
  <c r="AX69" i="50"/>
  <c r="S69" i="50" s="1"/>
  <c r="AC69" i="50" s="1"/>
  <c r="AB70" i="50" s="1"/>
  <c r="AX63" i="50"/>
  <c r="S63" i="50" s="1"/>
  <c r="AC63" i="50" s="1"/>
  <c r="AB64" i="50" s="1"/>
  <c r="AX57" i="50"/>
  <c r="S57" i="50" s="1"/>
  <c r="AC57" i="50" s="1"/>
  <c r="AB58" i="50" s="1"/>
  <c r="AX51" i="50"/>
  <c r="S51" i="50" s="1"/>
  <c r="AC51" i="50" s="1"/>
  <c r="AB52" i="50" s="1"/>
  <c r="AX42" i="50"/>
  <c r="S42" i="50" s="1"/>
  <c r="AC42" i="50" s="1"/>
  <c r="AB43" i="50" s="1"/>
  <c r="AX30" i="50"/>
  <c r="S30" i="50" s="1"/>
  <c r="AC30" i="50" s="1"/>
  <c r="AB31" i="50" s="1"/>
  <c r="AX10" i="98"/>
  <c r="S10" i="98" s="1"/>
  <c r="AC10" i="98" s="1"/>
  <c r="AB11" i="98" s="1"/>
  <c r="AX76" i="50"/>
  <c r="S76" i="50" s="1"/>
  <c r="AC76" i="50" s="1"/>
  <c r="AB77" i="50" s="1"/>
  <c r="AX52" i="50"/>
  <c r="S52" i="50" s="1"/>
  <c r="AC52" i="50" s="1"/>
  <c r="AB53" i="50" s="1"/>
  <c r="AX80" i="50"/>
  <c r="S80" i="50" s="1"/>
  <c r="AC80" i="50" s="1"/>
  <c r="AB81" i="50" s="1"/>
  <c r="AX74" i="50"/>
  <c r="S74" i="50" s="1"/>
  <c r="AC74" i="50" s="1"/>
  <c r="AB75" i="50" s="1"/>
  <c r="AX68" i="50"/>
  <c r="S68" i="50" s="1"/>
  <c r="AC68" i="50" s="1"/>
  <c r="AB69" i="50" s="1"/>
  <c r="AX62" i="50"/>
  <c r="S62" i="50" s="1"/>
  <c r="AC62" i="50" s="1"/>
  <c r="AB63" i="50" s="1"/>
  <c r="AX56" i="50"/>
  <c r="S56" i="50" s="1"/>
  <c r="AC56" i="50" s="1"/>
  <c r="AB57" i="50" s="1"/>
  <c r="AX50" i="50"/>
  <c r="S50" i="50" s="1"/>
  <c r="AC50" i="50" s="1"/>
  <c r="AB51" i="50" s="1"/>
  <c r="AX41" i="50"/>
  <c r="S41" i="50" s="1"/>
  <c r="AC41" i="50" s="1"/>
  <c r="AB42" i="50" s="1"/>
  <c r="AX27" i="50"/>
  <c r="S27" i="50" s="1"/>
  <c r="AC27" i="50" s="1"/>
  <c r="AB28" i="50" s="1"/>
  <c r="AX70" i="50"/>
  <c r="S70" i="50" s="1"/>
  <c r="AC70" i="50" s="1"/>
  <c r="AB71" i="50" s="1"/>
  <c r="AX58" i="50"/>
  <c r="S58" i="50" s="1"/>
  <c r="AC58" i="50" s="1"/>
  <c r="AB59" i="50" s="1"/>
  <c r="AX93" i="50"/>
  <c r="S93" i="50" s="1"/>
  <c r="AC93" i="50" s="1"/>
  <c r="AB94" i="50" s="1"/>
  <c r="AX73" i="50"/>
  <c r="S73" i="50" s="1"/>
  <c r="AC73" i="50" s="1"/>
  <c r="AB74" i="50" s="1"/>
  <c r="AX67" i="50"/>
  <c r="S67" i="50" s="1"/>
  <c r="AC67" i="50" s="1"/>
  <c r="AB68" i="50" s="1"/>
  <c r="AX61" i="50"/>
  <c r="S61" i="50" s="1"/>
  <c r="AC61" i="50" s="1"/>
  <c r="AB62" i="50" s="1"/>
  <c r="AX55" i="50"/>
  <c r="S55" i="50" s="1"/>
  <c r="AC55" i="50" s="1"/>
  <c r="AB56" i="50" s="1"/>
  <c r="AX49" i="50"/>
  <c r="S49" i="50" s="1"/>
  <c r="AC49" i="50" s="1"/>
  <c r="AB50" i="50" s="1"/>
  <c r="AX37" i="50"/>
  <c r="S37" i="50" s="1"/>
  <c r="AC37" i="50" s="1"/>
  <c r="AB38" i="50" s="1"/>
  <c r="AX21" i="50"/>
  <c r="S21" i="50" s="1"/>
  <c r="AC21" i="50" s="1"/>
  <c r="AB22" i="50" s="1"/>
  <c r="AX31" i="50"/>
  <c r="S31" i="50" s="1"/>
  <c r="AC31" i="50" s="1"/>
  <c r="AB32" i="50" s="1"/>
  <c r="AX92" i="50"/>
  <c r="S92" i="50" s="1"/>
  <c r="AC92" i="50" s="1"/>
  <c r="AB93" i="50" s="1"/>
  <c r="AX91" i="50"/>
  <c r="S91" i="50" s="1"/>
  <c r="AC91" i="50" s="1"/>
  <c r="AB92" i="50" s="1"/>
  <c r="AX85" i="50"/>
  <c r="S85" i="50" s="1"/>
  <c r="AC85" i="50" s="1"/>
  <c r="AB86" i="50" s="1"/>
  <c r="AX96" i="50"/>
  <c r="S96" i="50" s="1"/>
  <c r="AC96" i="50" s="1"/>
  <c r="AB97" i="50" s="1"/>
  <c r="AX90" i="50"/>
  <c r="S90" i="50" s="1"/>
  <c r="AC90" i="50" s="1"/>
  <c r="AB91" i="50" s="1"/>
  <c r="AX84" i="50"/>
  <c r="S84" i="50" s="1"/>
  <c r="AC84" i="50" s="1"/>
  <c r="AB85" i="50" s="1"/>
  <c r="AX78" i="50"/>
  <c r="S78" i="50" s="1"/>
  <c r="AC78" i="50" s="1"/>
  <c r="AB79" i="50" s="1"/>
  <c r="AX72" i="50"/>
  <c r="S72" i="50" s="1"/>
  <c r="AC72" i="50" s="1"/>
  <c r="AB73" i="50" s="1"/>
  <c r="AX66" i="50"/>
  <c r="S66" i="50" s="1"/>
  <c r="AC66" i="50" s="1"/>
  <c r="AB67" i="50" s="1"/>
  <c r="AX60" i="50"/>
  <c r="S60" i="50" s="1"/>
  <c r="AC60" i="50" s="1"/>
  <c r="AB61" i="50" s="1"/>
  <c r="AX54" i="50"/>
  <c r="S54" i="50" s="1"/>
  <c r="AC54" i="50" s="1"/>
  <c r="AB55" i="50" s="1"/>
  <c r="AX48" i="50"/>
  <c r="S48" i="50" s="1"/>
  <c r="AC48" i="50" s="1"/>
  <c r="AB49" i="50" s="1"/>
  <c r="AX36" i="50"/>
  <c r="S36" i="50" s="1"/>
  <c r="AC36" i="50" s="1"/>
  <c r="AB37" i="50" s="1"/>
  <c r="AX20" i="50"/>
  <c r="S20" i="50" s="1"/>
  <c r="AC20" i="50" s="1"/>
  <c r="AB21" i="50" s="1"/>
  <c r="AX43" i="50"/>
  <c r="S43" i="50" s="1"/>
  <c r="AC43" i="50" s="1"/>
  <c r="AB44" i="50" s="1"/>
  <c r="AX86" i="50"/>
  <c r="S86" i="50" s="1"/>
  <c r="AC86" i="50" s="1"/>
  <c r="AB87" i="50" s="1"/>
  <c r="AX97" i="50"/>
  <c r="S97" i="50" s="1"/>
  <c r="AC97" i="50" s="1"/>
  <c r="AB98" i="50" s="1"/>
  <c r="AX79" i="50"/>
  <c r="S79" i="50" s="1"/>
  <c r="AC79" i="50" s="1"/>
  <c r="AB80" i="50" s="1"/>
  <c r="AX95" i="50"/>
  <c r="S95" i="50" s="1"/>
  <c r="AC95" i="50" s="1"/>
  <c r="AB96" i="50" s="1"/>
  <c r="AX89" i="50"/>
  <c r="S89" i="50" s="1"/>
  <c r="AC89" i="50" s="1"/>
  <c r="AB90" i="50" s="1"/>
  <c r="AX83" i="50"/>
  <c r="S83" i="50" s="1"/>
  <c r="AC83" i="50" s="1"/>
  <c r="AB84" i="50" s="1"/>
  <c r="AX77" i="50"/>
  <c r="S77" i="50" s="1"/>
  <c r="AC77" i="50" s="1"/>
  <c r="AB78" i="50" s="1"/>
  <c r="AX71" i="50"/>
  <c r="S71" i="50" s="1"/>
  <c r="AC71" i="50" s="1"/>
  <c r="AB72" i="50" s="1"/>
  <c r="AX65" i="50"/>
  <c r="S65" i="50" s="1"/>
  <c r="AC65" i="50" s="1"/>
  <c r="AB66" i="50" s="1"/>
  <c r="AX59" i="50"/>
  <c r="S59" i="50" s="1"/>
  <c r="AC59" i="50" s="1"/>
  <c r="AB60" i="50" s="1"/>
  <c r="AX53" i="50"/>
  <c r="S53" i="50" s="1"/>
  <c r="AC53" i="50" s="1"/>
  <c r="AB54" i="50" s="1"/>
  <c r="AX47" i="50"/>
  <c r="S47" i="50" s="1"/>
  <c r="AC47" i="50" s="1"/>
  <c r="AB48" i="50" s="1"/>
  <c r="AX35" i="50"/>
  <c r="S35" i="50" s="1"/>
  <c r="AC35" i="50" s="1"/>
  <c r="AB36" i="50" s="1"/>
  <c r="AX19" i="50"/>
  <c r="S19" i="50" s="1"/>
  <c r="AC19" i="50" s="1"/>
  <c r="AB20" i="50" s="1"/>
  <c r="AX17" i="98"/>
  <c r="S17" i="98" s="1"/>
  <c r="AC17" i="98" s="1"/>
  <c r="AB18" i="98" s="1"/>
  <c r="AX44" i="50"/>
  <c r="S44" i="50" s="1"/>
  <c r="AC44" i="50" s="1"/>
  <c r="AB45" i="50" s="1"/>
  <c r="AX38" i="50"/>
  <c r="S38" i="50" s="1"/>
  <c r="AC38" i="50" s="1"/>
  <c r="AB39" i="50" s="1"/>
  <c r="AX32" i="50"/>
  <c r="S32" i="50" s="1"/>
  <c r="AC32" i="50" s="1"/>
  <c r="AB33" i="50" s="1"/>
  <c r="AX24" i="50"/>
  <c r="S24" i="50" s="1"/>
  <c r="AC24" i="50" s="1"/>
  <c r="AB25" i="50" s="1"/>
  <c r="AX14" i="50"/>
  <c r="S14" i="50" s="1"/>
  <c r="AC14" i="50" s="1"/>
  <c r="AB15" i="50" s="1"/>
  <c r="AX13" i="50"/>
  <c r="S13" i="50" s="1"/>
  <c r="AC13" i="50" s="1"/>
  <c r="AB14" i="50" s="1"/>
  <c r="AX9" i="98"/>
  <c r="S9" i="98" s="1"/>
  <c r="AC9" i="98" s="1"/>
  <c r="AB10" i="98" s="1"/>
  <c r="AX7" i="50"/>
  <c r="S7" i="50" s="1"/>
  <c r="AC7" i="50" s="1"/>
  <c r="AB8" i="50" s="1"/>
  <c r="AX8" i="98"/>
  <c r="S8" i="98" s="1"/>
  <c r="AC8" i="98" s="1"/>
  <c r="AB9" i="98" s="1"/>
  <c r="AX46" i="50"/>
  <c r="S46" i="50" s="1"/>
  <c r="AC46" i="50" s="1"/>
  <c r="AB47" i="50" s="1"/>
  <c r="AX40" i="50"/>
  <c r="S40" i="50" s="1"/>
  <c r="AC40" i="50" s="1"/>
  <c r="AB41" i="50" s="1"/>
  <c r="AX34" i="50"/>
  <c r="S34" i="50" s="1"/>
  <c r="AC34" i="50" s="1"/>
  <c r="AB35" i="50" s="1"/>
  <c r="AX26" i="50"/>
  <c r="S26" i="50" s="1"/>
  <c r="AC26" i="50" s="1"/>
  <c r="AB27" i="50" s="1"/>
  <c r="AX18" i="50"/>
  <c r="S18" i="50" s="1"/>
  <c r="AC18" i="50" s="1"/>
  <c r="AB19" i="50" s="1"/>
  <c r="AX15" i="98"/>
  <c r="S15" i="98" s="1"/>
  <c r="AC15" i="98" s="1"/>
  <c r="AB16" i="98" s="1"/>
  <c r="AX45" i="50"/>
  <c r="S45" i="50" s="1"/>
  <c r="AC45" i="50" s="1"/>
  <c r="AB46" i="50" s="1"/>
  <c r="AX39" i="50"/>
  <c r="S39" i="50" s="1"/>
  <c r="AC39" i="50" s="1"/>
  <c r="AB40" i="50" s="1"/>
  <c r="AX33" i="50"/>
  <c r="S33" i="50" s="1"/>
  <c r="AC33" i="50" s="1"/>
  <c r="AB34" i="50" s="1"/>
  <c r="AX25" i="50"/>
  <c r="S25" i="50" s="1"/>
  <c r="AC25" i="50" s="1"/>
  <c r="AB26" i="50" s="1"/>
  <c r="AX15" i="50"/>
  <c r="S15" i="50" s="1"/>
  <c r="AC15" i="50" s="1"/>
  <c r="AB16" i="50" s="1"/>
  <c r="AX12" i="98"/>
  <c r="S12" i="98" s="1"/>
  <c r="AC12" i="98" s="1"/>
  <c r="AB13" i="98" s="1"/>
  <c r="AX6" i="50"/>
  <c r="S6" i="50" s="1"/>
  <c r="AC6" i="50" s="1"/>
  <c r="AB7" i="50" s="1"/>
  <c r="AX5" i="98"/>
  <c r="S5" i="98" s="1"/>
  <c r="AC5" i="98" s="1"/>
  <c r="AB6" i="98" s="1"/>
  <c r="AX4" i="98"/>
  <c r="S4" i="98" s="1"/>
  <c r="AC4" i="98" s="1"/>
  <c r="AB5" i="98" s="1"/>
  <c r="AX12" i="50"/>
  <c r="S12" i="50" s="1"/>
  <c r="AC12" i="50" s="1"/>
  <c r="AB13" i="50" s="1"/>
  <c r="AX3" i="98"/>
  <c r="S3" i="98" s="1"/>
  <c r="AC3" i="98" s="1"/>
  <c r="AX29" i="50"/>
  <c r="S29" i="50" s="1"/>
  <c r="AC29" i="50" s="1"/>
  <c r="AB30" i="50" s="1"/>
  <c r="AX23" i="50"/>
  <c r="S23" i="50" s="1"/>
  <c r="AC23" i="50" s="1"/>
  <c r="AB24" i="50" s="1"/>
  <c r="AX17" i="50"/>
  <c r="S17" i="50" s="1"/>
  <c r="AC17" i="50" s="1"/>
  <c r="AB18" i="50" s="1"/>
  <c r="AX9" i="50"/>
  <c r="S9" i="50" s="1"/>
  <c r="AC9" i="50" s="1"/>
  <c r="AB10" i="50" s="1"/>
  <c r="AX14" i="98"/>
  <c r="S14" i="98" s="1"/>
  <c r="AC14" i="98" s="1"/>
  <c r="AB15" i="98" s="1"/>
  <c r="AX7" i="98"/>
  <c r="S7" i="98" s="1"/>
  <c r="AC7" i="98" s="1"/>
  <c r="AB8" i="98" s="1"/>
  <c r="AX28" i="50"/>
  <c r="S28" i="50" s="1"/>
  <c r="AC28" i="50" s="1"/>
  <c r="AB29" i="50" s="1"/>
  <c r="AX22" i="50"/>
  <c r="S22" i="50" s="1"/>
  <c r="AC22" i="50" s="1"/>
  <c r="AB23" i="50" s="1"/>
  <c r="AX16" i="50"/>
  <c r="S16" i="50" s="1"/>
  <c r="AC16" i="50" s="1"/>
  <c r="AB17" i="50" s="1"/>
  <c r="AX8" i="50"/>
  <c r="S8" i="50" s="1"/>
  <c r="AC8" i="50" s="1"/>
  <c r="AB9" i="50" s="1"/>
  <c r="AX13" i="98"/>
  <c r="S13" i="98" s="1"/>
  <c r="AC13" i="98" s="1"/>
  <c r="AB14" i="98" s="1"/>
  <c r="AX6" i="98"/>
  <c r="S6" i="98" s="1"/>
  <c r="AC6" i="98" s="1"/>
  <c r="AB7" i="98" s="1"/>
  <c r="AJ81" i="50"/>
  <c r="AK81" i="50"/>
  <c r="AT81" i="50" s="1"/>
  <c r="AJ45" i="50"/>
  <c r="AK45" i="50"/>
  <c r="AT45" i="50" s="1"/>
  <c r="AJ74" i="50"/>
  <c r="AK74" i="50"/>
  <c r="AT74" i="50" s="1"/>
  <c r="AJ32" i="50"/>
  <c r="AK32" i="50"/>
  <c r="AT32" i="50" s="1"/>
  <c r="AJ85" i="50"/>
  <c r="AK85" i="50"/>
  <c r="AT85" i="50" s="1"/>
  <c r="AK61" i="50"/>
  <c r="AT61" i="50" s="1"/>
  <c r="AJ61" i="50"/>
  <c r="AJ43" i="50"/>
  <c r="AK43" i="50"/>
  <c r="AT43" i="50" s="1"/>
  <c r="AJ94" i="50"/>
  <c r="AK94" i="50"/>
  <c r="AT94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2" i="50"/>
  <c r="AK22" i="50"/>
  <c r="AT22" i="50" s="1"/>
  <c r="AJ16" i="50"/>
  <c r="AK16" i="50"/>
  <c r="AT16" i="50" s="1"/>
  <c r="AK10" i="50"/>
  <c r="AT10" i="50" s="1"/>
  <c r="AK5" i="50"/>
  <c r="AT5" i="50" s="1"/>
  <c r="AS25" i="85"/>
  <c r="AL25" i="85"/>
  <c r="AU25" i="85" s="1"/>
  <c r="AS7" i="85"/>
  <c r="AL7" i="85"/>
  <c r="AU7" i="85" s="1"/>
  <c r="AS19" i="85"/>
  <c r="AL19" i="85"/>
  <c r="AU19" i="85" s="1"/>
  <c r="AT100" i="48"/>
  <c r="AS15" i="90"/>
  <c r="AL15" i="90"/>
  <c r="AU15" i="90" s="1"/>
  <c r="AI98" i="50"/>
  <c r="AN98" i="50"/>
  <c r="AN100" i="50" s="1"/>
  <c r="AS4" i="85"/>
  <c r="AL4" i="85"/>
  <c r="AU4" i="85" s="1"/>
  <c r="AK96" i="98"/>
  <c r="AT96" i="98" s="1"/>
  <c r="AJ96" i="98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J6" i="98"/>
  <c r="AK6" i="98"/>
  <c r="AT6" i="98" s="1"/>
  <c r="AS14" i="90"/>
  <c r="AL14" i="90"/>
  <c r="AU14" i="90" s="1"/>
  <c r="AJ75" i="50"/>
  <c r="AK75" i="50"/>
  <c r="AT7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T100" i="90"/>
  <c r="AS8" i="48"/>
  <c r="AL8" i="48"/>
  <c r="AU8" i="48" s="1"/>
  <c r="AS7" i="90"/>
  <c r="AL7" i="90"/>
  <c r="AU7" i="90" s="1"/>
  <c r="AL4" i="48"/>
  <c r="AU4" i="48" s="1"/>
  <c r="AS4" i="48"/>
  <c r="AS27" i="85"/>
  <c r="AL27" i="85"/>
  <c r="AU27" i="85" s="1"/>
  <c r="AK97" i="98"/>
  <c r="AT97" i="98" s="1"/>
  <c r="AJ97" i="98"/>
  <c r="AJ89" i="98"/>
  <c r="AK89" i="98"/>
  <c r="AT89" i="98" s="1"/>
  <c r="AK83" i="98"/>
  <c r="AT83" i="98" s="1"/>
  <c r="AJ83" i="98"/>
  <c r="AK77" i="98"/>
  <c r="AT77" i="98" s="1"/>
  <c r="AJ77" i="98"/>
  <c r="AJ71" i="98"/>
  <c r="AK71" i="98"/>
  <c r="AT71" i="98" s="1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J5" i="98"/>
  <c r="AK5" i="98"/>
  <c r="AT5" i="98" s="1"/>
  <c r="AS15" i="85"/>
  <c r="AL15" i="85"/>
  <c r="AU15" i="85" s="1"/>
  <c r="AS5" i="42"/>
  <c r="AL5" i="42"/>
  <c r="AU5" i="42" s="1"/>
  <c r="AK69" i="50"/>
  <c r="AT69" i="50" s="1"/>
  <c r="AJ69" i="50"/>
  <c r="AK86" i="50"/>
  <c r="AT86" i="50" s="1"/>
  <c r="AJ86" i="50"/>
  <c r="AJ56" i="50"/>
  <c r="AK56" i="50"/>
  <c r="AT56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8" i="90"/>
  <c r="AL8" i="90"/>
  <c r="AU8" i="90" s="1"/>
  <c r="AL4" i="90"/>
  <c r="AU4" i="90" s="1"/>
  <c r="AS4" i="90"/>
  <c r="AS4" i="94"/>
  <c r="AS100" i="94" s="1"/>
  <c r="AL4" i="94"/>
  <c r="AU4" i="94" s="1"/>
  <c r="AU100" i="94" s="1"/>
  <c r="C11" i="94" s="1"/>
  <c r="F38" i="57" s="1"/>
  <c r="AS21" i="85"/>
  <c r="AL21" i="85"/>
  <c r="AU21" i="85" s="1"/>
  <c r="AS6" i="85"/>
  <c r="AL6" i="85"/>
  <c r="AU6" i="85" s="1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K93" i="50"/>
  <c r="AT93" i="50" s="1"/>
  <c r="AJ93" i="50"/>
  <c r="AK51" i="50"/>
  <c r="AT51" i="50" s="1"/>
  <c r="AJ51" i="50"/>
  <c r="AK80" i="50"/>
  <c r="AT80" i="50" s="1"/>
  <c r="AJ80" i="50"/>
  <c r="AK50" i="50"/>
  <c r="AT50" i="50" s="1"/>
  <c r="AJ50" i="50"/>
  <c r="AK73" i="50"/>
  <c r="AT73" i="50" s="1"/>
  <c r="AJ73" i="50"/>
  <c r="AK37" i="50"/>
  <c r="AT37" i="50" s="1"/>
  <c r="AJ37" i="50"/>
  <c r="AJ7" i="50"/>
  <c r="AK7" i="50"/>
  <c r="AT7" i="50" s="1"/>
  <c r="AS26" i="85"/>
  <c r="AL26" i="85"/>
  <c r="AU26" i="85" s="1"/>
  <c r="AS10" i="42"/>
  <c r="AL10" i="42"/>
  <c r="AU10" i="42" s="1"/>
  <c r="AG98" i="98"/>
  <c r="AP98" i="98" s="1"/>
  <c r="AP100" i="98" s="1"/>
  <c r="AF98" i="98"/>
  <c r="AO98" i="98" s="1"/>
  <c r="AO100" i="98" s="1"/>
  <c r="AE98" i="98"/>
  <c r="AC98" i="98"/>
  <c r="AS6" i="42"/>
  <c r="AL6" i="42"/>
  <c r="AU6" i="42" s="1"/>
  <c r="AS6" i="48"/>
  <c r="AL6" i="48"/>
  <c r="AU6" i="48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14" i="85"/>
  <c r="AL14" i="85"/>
  <c r="AU14" i="85" s="1"/>
  <c r="AJ57" i="50"/>
  <c r="AK57" i="50"/>
  <c r="AT57" i="50" s="1"/>
  <c r="AJ98" i="50"/>
  <c r="AS98" i="50" s="1"/>
  <c r="AK98" i="50"/>
  <c r="AT98" i="50" s="1"/>
  <c r="AK62" i="50"/>
  <c r="AT62" i="50" s="1"/>
  <c r="AJ62" i="50"/>
  <c r="AK44" i="50"/>
  <c r="AT44" i="50" s="1"/>
  <c r="AJ44" i="50"/>
  <c r="AJ91" i="50"/>
  <c r="AK91" i="50"/>
  <c r="AT91" i="50" s="1"/>
  <c r="AK67" i="50"/>
  <c r="AT67" i="50" s="1"/>
  <c r="AJ67" i="50"/>
  <c r="AJ49" i="50"/>
  <c r="AK49" i="50"/>
  <c r="AT49" i="50" s="1"/>
  <c r="AJ25" i="50"/>
  <c r="AK25" i="50"/>
  <c r="AT25" i="50" s="1"/>
  <c r="AJ13" i="50"/>
  <c r="AK13" i="50"/>
  <c r="AT13" i="50" s="1"/>
  <c r="AJ96" i="50"/>
  <c r="AK96" i="50"/>
  <c r="AT96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X11" i="50"/>
  <c r="S11" i="50" s="1"/>
  <c r="AC11" i="50" s="1"/>
  <c r="AB12" i="50" s="1"/>
  <c r="AX3" i="50"/>
  <c r="S3" i="50" s="1"/>
  <c r="AC3" i="50" s="1"/>
  <c r="AS8" i="85"/>
  <c r="AL8" i="85"/>
  <c r="AU8" i="85" s="1"/>
  <c r="AS7" i="48"/>
  <c r="AL7" i="48"/>
  <c r="AU7" i="48" s="1"/>
  <c r="AR98" i="85"/>
  <c r="AR100" i="85" s="1"/>
  <c r="AL98" i="85"/>
  <c r="AU98" i="85" s="1"/>
  <c r="AT100" i="42"/>
  <c r="AS16" i="42"/>
  <c r="AL16" i="42"/>
  <c r="AU16" i="42" s="1"/>
  <c r="AS13" i="85"/>
  <c r="AL13" i="85"/>
  <c r="AU13" i="85" s="1"/>
  <c r="AS20" i="85"/>
  <c r="AL20" i="85"/>
  <c r="AU20" i="85" s="1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87" i="50"/>
  <c r="AK87" i="50"/>
  <c r="AT87" i="50" s="1"/>
  <c r="AJ63" i="50"/>
  <c r="AK63" i="50"/>
  <c r="AT63" i="50" s="1"/>
  <c r="AJ92" i="50"/>
  <c r="AK92" i="50"/>
  <c r="AT92" i="50" s="1"/>
  <c r="AJ68" i="50"/>
  <c r="AK68" i="50"/>
  <c r="AT68" i="50" s="1"/>
  <c r="AK38" i="50"/>
  <c r="AT38" i="50" s="1"/>
  <c r="AJ38" i="50"/>
  <c r="AJ97" i="50"/>
  <c r="AK97" i="50"/>
  <c r="AT97" i="50" s="1"/>
  <c r="AJ79" i="50"/>
  <c r="AK79" i="50"/>
  <c r="AT79" i="50" s="1"/>
  <c r="AJ55" i="50"/>
  <c r="AK55" i="50"/>
  <c r="AT55" i="50" s="1"/>
  <c r="AJ31" i="50"/>
  <c r="AK31" i="50"/>
  <c r="AT31" i="50" s="1"/>
  <c r="AK19" i="50"/>
  <c r="AT19" i="50" s="1"/>
  <c r="AJ19" i="50"/>
  <c r="AK95" i="50"/>
  <c r="AT95" i="50" s="1"/>
  <c r="AJ95" i="50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X10" i="50"/>
  <c r="S10" i="50" s="1"/>
  <c r="AC10" i="50" s="1"/>
  <c r="AB11" i="50" s="1"/>
  <c r="AX5" i="50"/>
  <c r="S5" i="50" s="1"/>
  <c r="AC5" i="50" s="1"/>
  <c r="AB6" i="50" s="1"/>
  <c r="AS13" i="90"/>
  <c r="AL13" i="90"/>
  <c r="AU13" i="90" s="1"/>
  <c r="AR98" i="90"/>
  <c r="AR100" i="90" s="1"/>
  <c r="AL98" i="90"/>
  <c r="AU98" i="90" s="1"/>
  <c r="AS17" i="42"/>
  <c r="AL17" i="42"/>
  <c r="AU17" i="42" s="1"/>
  <c r="AS11" i="42"/>
  <c r="AL11" i="42"/>
  <c r="AU11" i="42" s="1"/>
  <c r="AS4" i="42"/>
  <c r="AL4" i="42"/>
  <c r="AU4" i="42" s="1"/>
  <c r="AS6" i="90"/>
  <c r="AL6" i="90"/>
  <c r="AU6" i="90" s="1"/>
  <c r="AS9" i="90"/>
  <c r="AL9" i="90"/>
  <c r="AU9" i="90" s="1"/>
  <c r="AT100" i="85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U100" i="90" l="1"/>
  <c r="C11" i="90" s="1"/>
  <c r="F34" i="57" s="1"/>
  <c r="AJ28" i="50"/>
  <c r="AS100" i="42"/>
  <c r="AU100" i="48"/>
  <c r="C11" i="48" s="1"/>
  <c r="AS100" i="48"/>
  <c r="AS100" i="90"/>
  <c r="AU100" i="42"/>
  <c r="C11" i="42" s="1"/>
  <c r="AS61" i="98"/>
  <c r="AL61" i="98"/>
  <c r="AU61" i="98" s="1"/>
  <c r="AK6" i="50"/>
  <c r="AT6" i="50" s="1"/>
  <c r="AJ6" i="50"/>
  <c r="AS29" i="50"/>
  <c r="AL29" i="50"/>
  <c r="AU29" i="50" s="1"/>
  <c r="AS83" i="50"/>
  <c r="AL83" i="50"/>
  <c r="AU83" i="50" s="1"/>
  <c r="AS19" i="50"/>
  <c r="AL19" i="50"/>
  <c r="AU19" i="50" s="1"/>
  <c r="AS56" i="98"/>
  <c r="AL56" i="98"/>
  <c r="AU56" i="98" s="1"/>
  <c r="AS74" i="98"/>
  <c r="AL74" i="98"/>
  <c r="AU74" i="98" s="1"/>
  <c r="AJ3" i="50"/>
  <c r="AB4" i="50"/>
  <c r="AS48" i="50"/>
  <c r="AL48" i="50"/>
  <c r="AU48" i="50" s="1"/>
  <c r="AS67" i="50"/>
  <c r="AL67" i="50"/>
  <c r="AU67" i="50" s="1"/>
  <c r="AS62" i="50"/>
  <c r="AL62" i="50"/>
  <c r="AU62" i="50" s="1"/>
  <c r="AS21" i="98"/>
  <c r="AL21" i="98"/>
  <c r="AU21" i="98" s="1"/>
  <c r="AS57" i="98"/>
  <c r="AL57" i="98"/>
  <c r="AU57" i="98" s="1"/>
  <c r="AS75" i="98"/>
  <c r="AL75" i="98"/>
  <c r="AU75" i="98" s="1"/>
  <c r="AS73" i="50"/>
  <c r="AL73" i="50"/>
  <c r="AU73" i="50" s="1"/>
  <c r="AS51" i="50"/>
  <c r="AL51" i="50"/>
  <c r="AU51" i="50" s="1"/>
  <c r="AS28" i="98"/>
  <c r="AL28" i="98"/>
  <c r="AU28" i="98" s="1"/>
  <c r="AS46" i="98"/>
  <c r="AL46" i="98"/>
  <c r="AU46" i="98" s="1"/>
  <c r="AS64" i="98"/>
  <c r="AL64" i="98"/>
  <c r="AU64" i="98" s="1"/>
  <c r="AS8" i="50"/>
  <c r="AL8" i="50"/>
  <c r="AU8" i="50" s="1"/>
  <c r="AS26" i="50"/>
  <c r="AL26" i="50"/>
  <c r="AU26" i="50" s="1"/>
  <c r="AS69" i="50"/>
  <c r="AL69" i="50"/>
  <c r="AU69" i="50" s="1"/>
  <c r="AS41" i="98"/>
  <c r="AL41" i="98"/>
  <c r="AU41" i="98" s="1"/>
  <c r="AS77" i="98"/>
  <c r="AL77" i="98"/>
  <c r="AU77" i="98" s="1"/>
  <c r="AS97" i="98"/>
  <c r="AL97" i="98"/>
  <c r="AU97" i="98" s="1"/>
  <c r="AS21" i="50"/>
  <c r="AL21" i="50"/>
  <c r="AU21" i="50" s="1"/>
  <c r="AS6" i="98"/>
  <c r="AL6" i="98"/>
  <c r="AU6" i="98" s="1"/>
  <c r="AS60" i="98"/>
  <c r="AL60" i="98"/>
  <c r="AU60" i="98" s="1"/>
  <c r="AS78" i="98"/>
  <c r="AL78" i="98"/>
  <c r="AU78" i="98" s="1"/>
  <c r="AS34" i="50"/>
  <c r="AL34" i="50"/>
  <c r="AU34" i="50" s="1"/>
  <c r="AS52" i="50"/>
  <c r="AL52" i="50"/>
  <c r="AU52" i="50" s="1"/>
  <c r="AL61" i="50"/>
  <c r="AU61" i="50" s="1"/>
  <c r="AS61" i="50"/>
  <c r="AK11" i="50"/>
  <c r="AT11" i="50" s="1"/>
  <c r="AJ11" i="50"/>
  <c r="AS79" i="50"/>
  <c r="AL79" i="50"/>
  <c r="AU79" i="50" s="1"/>
  <c r="AS20" i="98"/>
  <c r="AL20" i="98"/>
  <c r="AU20" i="98" s="1"/>
  <c r="AS92" i="98"/>
  <c r="AL92" i="98"/>
  <c r="AU92" i="98" s="1"/>
  <c r="AK12" i="50"/>
  <c r="AT12" i="50" s="1"/>
  <c r="AJ12" i="50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9" i="98"/>
  <c r="AL39" i="98"/>
  <c r="AU39" i="98" s="1"/>
  <c r="AS93" i="98"/>
  <c r="AL93" i="98"/>
  <c r="AU93" i="98" s="1"/>
  <c r="AI98" i="98"/>
  <c r="AN98" i="98"/>
  <c r="AN100" i="98" s="1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S59" i="98"/>
  <c r="AL59" i="98"/>
  <c r="AU59" i="98" s="1"/>
  <c r="AS9" i="50"/>
  <c r="AL9" i="50"/>
  <c r="AU9" i="50" s="1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U100" i="85"/>
  <c r="C11" i="85" s="1"/>
  <c r="F30" i="57" s="1"/>
  <c r="AS16" i="50"/>
  <c r="AL16" i="50"/>
  <c r="AU16" i="50" s="1"/>
  <c r="AS70" i="50"/>
  <c r="AL70" i="50"/>
  <c r="AU70" i="50" s="1"/>
  <c r="AS88" i="50"/>
  <c r="AL88" i="50"/>
  <c r="AU88" i="50" s="1"/>
  <c r="AS74" i="50"/>
  <c r="AL74" i="50"/>
  <c r="AU74" i="50" s="1"/>
  <c r="AS95" i="98"/>
  <c r="AL95" i="98"/>
  <c r="AU95" i="98" s="1"/>
  <c r="AS47" i="50"/>
  <c r="AL47" i="50"/>
  <c r="AU47" i="50" s="1"/>
  <c r="AS68" i="50"/>
  <c r="AL68" i="50"/>
  <c r="AU68" i="50" s="1"/>
  <c r="AS17" i="50"/>
  <c r="AL17" i="50"/>
  <c r="AU17" i="50" s="1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18" i="50"/>
  <c r="AL18" i="50"/>
  <c r="AU18" i="50" s="1"/>
  <c r="AL54" i="50"/>
  <c r="AU54" i="50" s="1"/>
  <c r="AS54" i="50"/>
  <c r="AS90" i="50"/>
  <c r="AL90" i="50"/>
  <c r="AU90" i="50" s="1"/>
  <c r="AS8" i="98"/>
  <c r="AL8" i="98"/>
  <c r="AU8" i="98" s="1"/>
  <c r="AS50" i="50"/>
  <c r="AL50" i="50"/>
  <c r="AU50" i="50" s="1"/>
  <c r="AS93" i="50"/>
  <c r="AL93" i="50"/>
  <c r="AU93" i="5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4" i="50"/>
  <c r="AL14" i="50"/>
  <c r="AU14" i="50" s="1"/>
  <c r="AS29" i="98"/>
  <c r="AL29" i="98"/>
  <c r="AU29" i="98" s="1"/>
  <c r="AS83" i="98"/>
  <c r="AL83" i="98"/>
  <c r="AU83" i="98" s="1"/>
  <c r="AS27" i="50"/>
  <c r="AL27" i="50"/>
  <c r="AU27" i="50" s="1"/>
  <c r="AS75" i="50"/>
  <c r="AL75" i="50"/>
  <c r="AU75" i="50" s="1"/>
  <c r="AS48" i="98"/>
  <c r="AL48" i="98"/>
  <c r="AU48" i="98" s="1"/>
  <c r="AS100" i="85"/>
  <c r="AJ5" i="50"/>
  <c r="AS40" i="50"/>
  <c r="AL40" i="50"/>
  <c r="AU40" i="50" s="1"/>
  <c r="AS58" i="50"/>
  <c r="AL58" i="50"/>
  <c r="AU58" i="50" s="1"/>
  <c r="AS43" i="98"/>
  <c r="AL43" i="98"/>
  <c r="AU43" i="98" s="1"/>
  <c r="AS87" i="50"/>
  <c r="AL87" i="50"/>
  <c r="AU87" i="50" s="1"/>
  <c r="AS36" i="50"/>
  <c r="AL36" i="50"/>
  <c r="AU36" i="50" s="1"/>
  <c r="AS72" i="50"/>
  <c r="AL72" i="50"/>
  <c r="AU72" i="50" s="1"/>
  <c r="AS25" i="50"/>
  <c r="AL25" i="50"/>
  <c r="AU25" i="50" s="1"/>
  <c r="AS91" i="50"/>
  <c r="AL91" i="50"/>
  <c r="AU91" i="5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7" i="50"/>
  <c r="AL7" i="50"/>
  <c r="AU7" i="50" s="1"/>
  <c r="AS70" i="98"/>
  <c r="AL70" i="98"/>
  <c r="AU70" i="98" s="1"/>
  <c r="AS56" i="50"/>
  <c r="AL56" i="50"/>
  <c r="AU56" i="50" s="1"/>
  <c r="AS10" i="98"/>
  <c r="AL10" i="98"/>
  <c r="AU10" i="98" s="1"/>
  <c r="AS47" i="98"/>
  <c r="AL47" i="98"/>
  <c r="AU47" i="98" s="1"/>
  <c r="AS65" i="98"/>
  <c r="AL65" i="98"/>
  <c r="AU65" i="98" s="1"/>
  <c r="AS33" i="50"/>
  <c r="AL33" i="50"/>
  <c r="AU33" i="50" s="1"/>
  <c r="AS18" i="98"/>
  <c r="AL18" i="98"/>
  <c r="AU18" i="98" s="1"/>
  <c r="AS72" i="98"/>
  <c r="AL72" i="98"/>
  <c r="AU72" i="98" s="1"/>
  <c r="AS90" i="98"/>
  <c r="AL90" i="98"/>
  <c r="AU90" i="98" s="1"/>
  <c r="AS22" i="50"/>
  <c r="AL22" i="50"/>
  <c r="AU22" i="50" s="1"/>
  <c r="AS76" i="50"/>
  <c r="AL76" i="50"/>
  <c r="AU76" i="50" s="1"/>
  <c r="AS94" i="50"/>
  <c r="AL94" i="50"/>
  <c r="AU94" i="50" s="1"/>
  <c r="AS85" i="50"/>
  <c r="AL85" i="50"/>
  <c r="AU85" i="50" s="1"/>
  <c r="AS45" i="50"/>
  <c r="AL45" i="50"/>
  <c r="AU45" i="50" s="1"/>
  <c r="AS12" i="98"/>
  <c r="AL12" i="98"/>
  <c r="AU12" i="98" s="1"/>
  <c r="AS25" i="98"/>
  <c r="AL25" i="98"/>
  <c r="AU25" i="98" s="1"/>
  <c r="AS65" i="50"/>
  <c r="AL65" i="50"/>
  <c r="AU65" i="50" s="1"/>
  <c r="AS38" i="98"/>
  <c r="AL38" i="98"/>
  <c r="AU38" i="98" s="1"/>
  <c r="AS85" i="98"/>
  <c r="AL85" i="98"/>
  <c r="AU85" i="98" s="1"/>
  <c r="AS67" i="98"/>
  <c r="AL67" i="98"/>
  <c r="AU67" i="98" s="1"/>
  <c r="AS35" i="50"/>
  <c r="AL35" i="50"/>
  <c r="AU35" i="50" s="1"/>
  <c r="AS89" i="50"/>
  <c r="AL89" i="50"/>
  <c r="AU89" i="50" s="1"/>
  <c r="AS97" i="50"/>
  <c r="AL97" i="50"/>
  <c r="AU97" i="50" s="1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38" i="50"/>
  <c r="AL38" i="50"/>
  <c r="AU38" i="50" s="1"/>
  <c r="AS14" i="98"/>
  <c r="AL14" i="98"/>
  <c r="AU14" i="98" s="1"/>
  <c r="AS32" i="98"/>
  <c r="AL32" i="98"/>
  <c r="AU32" i="98" s="1"/>
  <c r="AS68" i="98"/>
  <c r="AL68" i="98"/>
  <c r="AU68" i="98" s="1"/>
  <c r="AS78" i="50"/>
  <c r="AL78" i="50"/>
  <c r="AU78" i="50" s="1"/>
  <c r="AS44" i="50"/>
  <c r="AL44" i="50"/>
  <c r="AU44" i="50" s="1"/>
  <c r="AS33" i="98"/>
  <c r="AL33" i="98"/>
  <c r="AU33" i="98" s="1"/>
  <c r="AS69" i="98"/>
  <c r="AL69" i="98"/>
  <c r="AU69" i="98" s="1"/>
  <c r="AS37" i="50"/>
  <c r="AL37" i="50"/>
  <c r="AU37" i="50" s="1"/>
  <c r="AS80" i="50"/>
  <c r="AL80" i="50"/>
  <c r="AU80" i="50" s="1"/>
  <c r="AL3" i="98"/>
  <c r="AU3" i="98" s="1"/>
  <c r="AS3" i="98"/>
  <c r="AS76" i="98"/>
  <c r="AL76" i="98"/>
  <c r="AU76" i="98" s="1"/>
  <c r="AS20" i="50"/>
  <c r="AL20" i="50"/>
  <c r="AU20" i="50" s="1"/>
  <c r="AS86" i="50"/>
  <c r="AL86" i="50"/>
  <c r="AU86" i="50" s="1"/>
  <c r="AS17" i="98"/>
  <c r="AL17" i="98"/>
  <c r="AU17" i="98" s="1"/>
  <c r="AS35" i="98"/>
  <c r="AL35" i="98"/>
  <c r="AU35" i="98" s="1"/>
  <c r="AS15" i="50"/>
  <c r="AL15" i="50"/>
  <c r="AU15" i="50" s="1"/>
  <c r="AS36" i="98"/>
  <c r="AL36" i="98"/>
  <c r="AU36" i="98" s="1"/>
  <c r="AS54" i="98"/>
  <c r="AL54" i="98"/>
  <c r="AU54" i="98" s="1"/>
  <c r="AR98" i="50"/>
  <c r="AR100" i="50" s="1"/>
  <c r="AL98" i="50"/>
  <c r="AU98" i="50" s="1"/>
  <c r="AJ10" i="50"/>
  <c r="AS28" i="50"/>
  <c r="AL28" i="50"/>
  <c r="AU28" i="50" s="1"/>
  <c r="AS46" i="50"/>
  <c r="AL46" i="50"/>
  <c r="AU46" i="50" s="1"/>
  <c r="AS79" i="98"/>
  <c r="AL79" i="98"/>
  <c r="AU79" i="98" s="1"/>
  <c r="AS13" i="98"/>
  <c r="AL13" i="98"/>
  <c r="AU13" i="98" s="1"/>
  <c r="AS31" i="98"/>
  <c r="AL31" i="98"/>
  <c r="AU31" i="98" s="1"/>
  <c r="AS49" i="98"/>
  <c r="AL49" i="98"/>
  <c r="AU49" i="98" s="1"/>
  <c r="AS53" i="50"/>
  <c r="AL53" i="50"/>
  <c r="AU53" i="50" s="1"/>
  <c r="AS71" i="50"/>
  <c r="AL71" i="50"/>
  <c r="AU71" i="50" s="1"/>
  <c r="AS31" i="50"/>
  <c r="AL31" i="50"/>
  <c r="AU31" i="50" s="1"/>
  <c r="AS92" i="50"/>
  <c r="AL92" i="50"/>
  <c r="AU92" i="50" s="1"/>
  <c r="AS62" i="98"/>
  <c r="AL62" i="98"/>
  <c r="AU62" i="98" s="1"/>
  <c r="AS55" i="50"/>
  <c r="AL55" i="50"/>
  <c r="AU55" i="50" s="1"/>
  <c r="AS63" i="50"/>
  <c r="AL63" i="50"/>
  <c r="AU63" i="50" s="1"/>
  <c r="AS50" i="98"/>
  <c r="AL50" i="98"/>
  <c r="AU50" i="98" s="1"/>
  <c r="AS86" i="98"/>
  <c r="AL86" i="98"/>
  <c r="AU86" i="98" s="1"/>
  <c r="AS24" i="50"/>
  <c r="AL24" i="50"/>
  <c r="AU24" i="50" s="1"/>
  <c r="AS42" i="50"/>
  <c r="AL42" i="50"/>
  <c r="AU42" i="50" s="1"/>
  <c r="AS60" i="50"/>
  <c r="AL60" i="50"/>
  <c r="AU60" i="50" s="1"/>
  <c r="AS96" i="50"/>
  <c r="AL96" i="50"/>
  <c r="AU96" i="50" s="1"/>
  <c r="AS49" i="50"/>
  <c r="AL49" i="50"/>
  <c r="AU49" i="50" s="1"/>
  <c r="AS57" i="50"/>
  <c r="AL57" i="50"/>
  <c r="AU57" i="50" s="1"/>
  <c r="AS15" i="98"/>
  <c r="AL15" i="98"/>
  <c r="AU15" i="98" s="1"/>
  <c r="AS51" i="98"/>
  <c r="AL51" i="98"/>
  <c r="AU51" i="98" s="1"/>
  <c r="AS87" i="98"/>
  <c r="AL87" i="98"/>
  <c r="AU87" i="98" s="1"/>
  <c r="AJ4" i="98"/>
  <c r="AK4" i="98"/>
  <c r="AT4" i="98" s="1"/>
  <c r="AT100" i="98" s="1"/>
  <c r="AS22" i="98"/>
  <c r="AL22" i="98"/>
  <c r="AU22" i="98" s="1"/>
  <c r="AS40" i="98"/>
  <c r="AL40" i="98"/>
  <c r="AU40" i="98" s="1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S39" i="50"/>
  <c r="AL39" i="50"/>
  <c r="AU39" i="50" s="1"/>
  <c r="AS24" i="98"/>
  <c r="AL24" i="98"/>
  <c r="AU24" i="98" s="1"/>
  <c r="AS42" i="98"/>
  <c r="AL42" i="98"/>
  <c r="AU42" i="98" s="1"/>
  <c r="AS96" i="98"/>
  <c r="AL96" i="98"/>
  <c r="AU96" i="98" s="1"/>
  <c r="AS64" i="50"/>
  <c r="AL64" i="50"/>
  <c r="AU64" i="50" s="1"/>
  <c r="AS82" i="50"/>
  <c r="AL82" i="50"/>
  <c r="AU82" i="50" s="1"/>
  <c r="AS43" i="50"/>
  <c r="AL43" i="50"/>
  <c r="AU43" i="50" s="1"/>
  <c r="AS32" i="50"/>
  <c r="AL32" i="50"/>
  <c r="AU32" i="50" s="1"/>
  <c r="AS81" i="50"/>
  <c r="AL81" i="50"/>
  <c r="AU81" i="50" s="1"/>
  <c r="AL10" i="50" l="1"/>
  <c r="AU10" i="50" s="1"/>
  <c r="AS10" i="50"/>
  <c r="AS11" i="50"/>
  <c r="AL11" i="50"/>
  <c r="AU11" i="50" s="1"/>
  <c r="AS100" i="98"/>
  <c r="AS5" i="50"/>
  <c r="AL5" i="50"/>
  <c r="AU5" i="50" s="1"/>
  <c r="AJ4" i="50"/>
  <c r="AK4" i="50"/>
  <c r="AT4" i="50" s="1"/>
  <c r="AT100" i="50" s="1"/>
  <c r="AS6" i="50"/>
  <c r="AL6" i="50"/>
  <c r="AU6" i="50" s="1"/>
  <c r="AR98" i="98"/>
  <c r="AR100" i="98" s="1"/>
  <c r="AL98" i="98"/>
  <c r="AU98" i="98" s="1"/>
  <c r="AS3" i="50"/>
  <c r="AL3" i="50"/>
  <c r="AU3" i="50" s="1"/>
  <c r="AS12" i="50"/>
  <c r="AL12" i="50"/>
  <c r="AU12" i="50" s="1"/>
  <c r="AL4" i="98"/>
  <c r="AU4" i="98" s="1"/>
  <c r="AU100" i="98" s="1"/>
  <c r="C11" i="98" s="1"/>
  <c r="F42" i="57" s="1"/>
  <c r="AS4" i="98"/>
  <c r="AS4" i="50" l="1"/>
  <c r="AS100" i="50" s="1"/>
  <c r="AL4" i="50"/>
  <c r="AU4" i="50" s="1"/>
  <c r="AU100" i="50" s="1"/>
  <c r="C11" i="5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<sst xmlns="http://schemas.openxmlformats.org/spreadsheetml/2006/main" count="5587" uniqueCount="60">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</sst>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178.13198011957789</v>
      </c>
      <c r="K3">
        <v>1</v>
      </c>
      <c r="L3" s="2">
        <v>0</v>
      </c>
      <c r="O3">
        <f>$C$3</f>
        <v>178.13198011957789</v>
      </c>
      <c r="P3">
        <f>O3*B5</f>
        <v>142.50558409566233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178.13198011957789</v>
      </c>
      <c r="AF3">
        <f t="shared" ref="AF3:AF23" si="2">-$Z3*P3</f>
        <v>-142.50558409566233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-2484.2818079760841</v>
      </c>
      <c r="AJ3">
        <f t="shared" ref="AJ3:AJ23" si="6">AB3-AC3</f>
        <v>-7.7186675941193323</v>
      </c>
      <c r="AL3">
        <f t="shared" ref="AL3:AL23" si="7">SUM(AI3:AK3)</f>
        <v>-2492.0004755702034</v>
      </c>
      <c r="AN3">
        <f t="shared" ref="AN3:AN23" si="8">AE3*$K3</f>
        <v>178.13198011957789</v>
      </c>
      <c r="AO3">
        <f t="shared" ref="AO3:AO23" si="9">AF3*$K3</f>
        <v>-142.50558409566233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-2484.2818079760841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-2492.0004755702034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178.13198011957789</v>
      </c>
      <c r="P5">
        <f t="shared" ref="P5:P23" si="30">O5*$C$5</f>
        <v>8.9065990059788955</v>
      </c>
      <c r="Q5" s="5">
        <f t="shared" ref="Q5:Q23" si="31">$C$8</f>
        <v>50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174.15784855060255</v>
      </c>
      <c r="AF5">
        <f t="shared" si="2"/>
        <v>-8.7078924275301279</v>
      </c>
      <c r="AG5">
        <f t="shared" si="3"/>
        <v>-48.884498009198694</v>
      </c>
      <c r="AH5">
        <f t="shared" si="4"/>
        <v>-60.413792301298152</v>
      </c>
      <c r="AI5">
        <f t="shared" si="5"/>
        <v>56.151665812575565</v>
      </c>
      <c r="AJ5">
        <f t="shared" si="6"/>
        <v>-6.001813479986799</v>
      </c>
      <c r="AK5">
        <f t="shared" ref="AK5:AK23" si="32">G5*SUM(AB5:AB5, AE5:AF5)</f>
        <v>12.601399217000951</v>
      </c>
      <c r="AL5">
        <f t="shared" si="7"/>
        <v>62.751251549589718</v>
      </c>
      <c r="AN5">
        <f t="shared" si="8"/>
        <v>147.78398905860641</v>
      </c>
      <c r="AO5">
        <f t="shared" si="9"/>
        <v>-7.3891994529303204</v>
      </c>
      <c r="AP5">
        <f t="shared" si="10"/>
        <v>-41.481599474558344</v>
      </c>
      <c r="AQ5">
        <f t="shared" si="11"/>
        <v>-51.264937496341595</v>
      </c>
      <c r="AR5">
        <f t="shared" si="12"/>
        <v>47.648252634776128</v>
      </c>
      <c r="AS5">
        <f t="shared" si="13"/>
        <v>-5.0929196992259049</v>
      </c>
      <c r="AT5">
        <f t="shared" si="14"/>
        <v>10.693087101769647</v>
      </c>
      <c r="AU5">
        <f t="shared" si="15"/>
        <v>53.248420037319875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178.13198011957789</v>
      </c>
      <c r="P6">
        <f t="shared" si="30"/>
        <v>8.9065990059788955</v>
      </c>
      <c r="Q6" s="5">
        <f t="shared" si="31"/>
        <v>50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172.20171525862753</v>
      </c>
      <c r="AF6">
        <f t="shared" si="2"/>
        <v>-8.6100857629313765</v>
      </c>
      <c r="AG6">
        <f t="shared" si="3"/>
        <v>-48.335429478477295</v>
      </c>
      <c r="AH6">
        <f t="shared" si="4"/>
        <v>-60.22355062942038</v>
      </c>
      <c r="AI6">
        <f t="shared" si="5"/>
        <v>55.032649387798493</v>
      </c>
      <c r="AJ6">
        <f t="shared" si="6"/>
        <v>-5.2296761000770182</v>
      </c>
      <c r="AK6">
        <f t="shared" si="32"/>
        <v>12.89144329668369</v>
      </c>
      <c r="AL6">
        <f t="shared" si="7"/>
        <v>62.694416584405161</v>
      </c>
      <c r="AN6">
        <f t="shared" si="8"/>
        <v>134.60586217010018</v>
      </c>
      <c r="AO6">
        <f t="shared" si="9"/>
        <v>-6.7302931085050091</v>
      </c>
      <c r="AP6">
        <f t="shared" si="10"/>
        <v>-37.78262108795424</v>
      </c>
      <c r="AQ6">
        <f t="shared" si="11"/>
        <v>-47.075274153006248</v>
      </c>
      <c r="AR6">
        <f t="shared" si="12"/>
        <v>43.017673820634698</v>
      </c>
      <c r="AS6">
        <f t="shared" si="13"/>
        <v>-4.0879096893081943</v>
      </c>
      <c r="AT6">
        <f t="shared" si="14"/>
        <v>10.076925406700488</v>
      </c>
      <c r="AU6">
        <f t="shared" si="15"/>
        <v>49.00668953802699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178.13198011957789</v>
      </c>
      <c r="P7">
        <f t="shared" si="30"/>
        <v>8.9065990059788955</v>
      </c>
      <c r="Q7" s="5">
        <f t="shared" si="31"/>
        <v>50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170.26575348959193</v>
      </c>
      <c r="AF7">
        <f t="shared" si="2"/>
        <v>-8.5132876744795976</v>
      </c>
      <c r="AG7">
        <f t="shared" si="3"/>
        <v>-47.792022907760455</v>
      </c>
      <c r="AH7">
        <f t="shared" si="4"/>
        <v>-60.052275932066543</v>
      </c>
      <c r="AI7">
        <f t="shared" si="5"/>
        <v>53.908166975285347</v>
      </c>
      <c r="AJ7">
        <f t="shared" si="6"/>
        <v>-4.4495766673223152</v>
      </c>
      <c r="AK7">
        <f t="shared" si="32"/>
        <v>13.128779166048215</v>
      </c>
      <c r="AL7">
        <f t="shared" si="7"/>
        <v>62.587369474011254</v>
      </c>
      <c r="AN7">
        <f t="shared" si="8"/>
        <v>122.60155336182652</v>
      </c>
      <c r="AO7">
        <f t="shared" si="9"/>
        <v>-6.1300776680913263</v>
      </c>
      <c r="AP7">
        <f t="shared" si="10"/>
        <v>-34.413122584593047</v>
      </c>
      <c r="AQ7">
        <f t="shared" si="11"/>
        <v>-43.241240010337393</v>
      </c>
      <c r="AR7">
        <f t="shared" si="12"/>
        <v>38.817113098804754</v>
      </c>
      <c r="AS7">
        <f t="shared" si="13"/>
        <v>-3.2039620419005872</v>
      </c>
      <c r="AT7">
        <f t="shared" si="14"/>
        <v>9.453508333373037</v>
      </c>
      <c r="AU7">
        <f t="shared" si="15"/>
        <v>45.066659390277209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178.13198011957789</v>
      </c>
      <c r="P8">
        <f t="shared" si="30"/>
        <v>8.9065990059788955</v>
      </c>
      <c r="Q8" s="5">
        <f t="shared" si="31"/>
        <v>50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168.34929171564735</v>
      </c>
      <c r="AF8">
        <f t="shared" si="2"/>
        <v>-8.4174645857823691</v>
      </c>
      <c r="AG8">
        <f t="shared" si="3"/>
        <v>-47.25408980538937</v>
      </c>
      <c r="AH8">
        <f t="shared" si="4"/>
        <v>-60.012873293480972</v>
      </c>
      <c r="AI8">
        <f t="shared" si="5"/>
        <v>52.664864030994643</v>
      </c>
      <c r="AJ8">
        <f t="shared" si="6"/>
        <v>-3.5274851473910154</v>
      </c>
      <c r="AK8">
        <f t="shared" si="32"/>
        <v>13.312804824793462</v>
      </c>
      <c r="AL8">
        <f t="shared" si="7"/>
        <v>62.450183708397091</v>
      </c>
      <c r="AN8">
        <f t="shared" si="8"/>
        <v>111.66630061095815</v>
      </c>
      <c r="AO8">
        <f t="shared" si="9"/>
        <v>-5.583315030547908</v>
      </c>
      <c r="AP8">
        <f t="shared" si="10"/>
        <v>-31.34369823318583</v>
      </c>
      <c r="AQ8">
        <f t="shared" si="11"/>
        <v>-39.806615646689529</v>
      </c>
      <c r="AR8">
        <f t="shared" si="12"/>
        <v>34.932671700534875</v>
      </c>
      <c r="AS8">
        <f t="shared" si="13"/>
        <v>-2.3397854119551584</v>
      </c>
      <c r="AT8">
        <f t="shared" si="14"/>
        <v>8.8304004750512899</v>
      </c>
      <c r="AU8">
        <f t="shared" si="15"/>
        <v>41.423286763631005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178.13198011957789</v>
      </c>
      <c r="P9">
        <f t="shared" si="30"/>
        <v>8.9065990059788955</v>
      </c>
      <c r="Q9" s="5">
        <f t="shared" si="31"/>
        <v>50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166.4508820724952</v>
      </c>
      <c r="AF9">
        <f t="shared" si="2"/>
        <v>-8.3225441036247609</v>
      </c>
      <c r="AG9">
        <f t="shared" si="3"/>
        <v>-46.721223769240844</v>
      </c>
      <c r="AH9">
        <f t="shared" si="4"/>
        <v>-60.325138094637737</v>
      </c>
      <c r="AI9">
        <f t="shared" si="5"/>
        <v>51.081976104991867</v>
      </c>
      <c r="AJ9">
        <f t="shared" si="6"/>
        <v>-2.6146029632533967</v>
      </c>
      <c r="AK9">
        <f t="shared" si="32"/>
        <v>13.433484543841216</v>
      </c>
      <c r="AL9">
        <f t="shared" si="7"/>
        <v>61.900857685579687</v>
      </c>
      <c r="AN9">
        <f t="shared" si="8"/>
        <v>101.70425036201537</v>
      </c>
      <c r="AO9">
        <f t="shared" si="9"/>
        <v>-5.0852125181007688</v>
      </c>
      <c r="AP9">
        <f t="shared" si="10"/>
        <v>-28.547442826869858</v>
      </c>
      <c r="AQ9">
        <f t="shared" si="11"/>
        <v>-36.859660168265364</v>
      </c>
      <c r="AR9">
        <f t="shared" si="12"/>
        <v>31.211934848779375</v>
      </c>
      <c r="AS9">
        <f t="shared" si="13"/>
        <v>-1.5975657867416699</v>
      </c>
      <c r="AT9">
        <f t="shared" si="14"/>
        <v>8.2080819174394293</v>
      </c>
      <c r="AU9">
        <f t="shared" si="15"/>
        <v>37.822450979477139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178.13198011957789</v>
      </c>
      <c r="P10">
        <f t="shared" si="30"/>
        <v>8.9065990059788955</v>
      </c>
      <c r="Q10" s="5">
        <f t="shared" si="31"/>
        <v>50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164.5697680557152</v>
      </c>
      <c r="AF10">
        <f t="shared" si="2"/>
        <v>-8.2284884027857608</v>
      </c>
      <c r="AG10">
        <f t="shared" si="3"/>
        <v>-46.193212455517937</v>
      </c>
      <c r="AH10">
        <f t="shared" si="4"/>
        <v>-60.799076030493424</v>
      </c>
      <c r="AI10">
        <f t="shared" si="5"/>
        <v>49.348991166918083</v>
      </c>
      <c r="AJ10">
        <f t="shared" si="6"/>
        <v>-1.834464785141968</v>
      </c>
      <c r="AK10">
        <f t="shared" si="32"/>
        <v>13.491412669153082</v>
      </c>
      <c r="AL10">
        <f t="shared" si="7"/>
        <v>61.0059390509292</v>
      </c>
      <c r="AN10">
        <f t="shared" si="8"/>
        <v>92.628626887378175</v>
      </c>
      <c r="AO10">
        <f t="shared" si="9"/>
        <v>-4.6314313443689095</v>
      </c>
      <c r="AP10">
        <f t="shared" si="10"/>
        <v>-25.999999221138637</v>
      </c>
      <c r="AQ10">
        <f t="shared" si="11"/>
        <v>-34.220956833452455</v>
      </c>
      <c r="AR10">
        <f t="shared" si="12"/>
        <v>27.776239488418174</v>
      </c>
      <c r="AS10">
        <f t="shared" si="13"/>
        <v>-1.0325344449864076</v>
      </c>
      <c r="AT10">
        <f t="shared" si="14"/>
        <v>7.5936853109712352</v>
      </c>
      <c r="AU10">
        <f t="shared" si="15"/>
        <v>34.337390354403006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-2078.4817783983026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178.13198011957789</v>
      </c>
      <c r="P11">
        <f t="shared" si="30"/>
        <v>8.9065990059788955</v>
      </c>
      <c r="Q11" s="5">
        <f t="shared" si="31"/>
        <v>50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162.70592574196061</v>
      </c>
      <c r="AF11">
        <f t="shared" si="2"/>
        <v>-8.135296287098031</v>
      </c>
      <c r="AG11">
        <f t="shared" si="3"/>
        <v>-45.670049149158409</v>
      </c>
      <c r="AH11">
        <f t="shared" si="4"/>
        <v>-61.231181804349532</v>
      </c>
      <c r="AI11">
        <f t="shared" si="5"/>
        <v>47.669398501354621</v>
      </c>
      <c r="AJ11">
        <f t="shared" si="6"/>
        <v>-0.99907659829278117</v>
      </c>
      <c r="AK11">
        <f t="shared" si="32"/>
        <v>13.495879690248337</v>
      </c>
      <c r="AL11">
        <f t="shared" si="7"/>
        <v>60.166201593310177</v>
      </c>
      <c r="AN11">
        <f t="shared" si="8"/>
        <v>84.360803269505368</v>
      </c>
      <c r="AO11">
        <f t="shared" si="9"/>
        <v>-4.2180401634752682</v>
      </c>
      <c r="AP11">
        <f t="shared" si="10"/>
        <v>-23.679297567139535</v>
      </c>
      <c r="AQ11">
        <f t="shared" si="11"/>
        <v>-31.747532602765567</v>
      </c>
      <c r="AR11">
        <f t="shared" si="12"/>
        <v>24.71593293612499</v>
      </c>
      <c r="AS11">
        <f t="shared" si="13"/>
        <v>-0.51800758930815038</v>
      </c>
      <c r="AT11">
        <f t="shared" si="14"/>
        <v>6.9974295423238946</v>
      </c>
      <c r="AU11">
        <f t="shared" si="15"/>
        <v>31.195354889140734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178.13198011957789</v>
      </c>
      <c r="P12">
        <f t="shared" si="30"/>
        <v>8.9065990059788955</v>
      </c>
      <c r="Q12" s="5">
        <f t="shared" si="31"/>
        <v>50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160.85816809921647</v>
      </c>
      <c r="AF12">
        <f t="shared" si="2"/>
        <v>-8.0429084049608246</v>
      </c>
      <c r="AG12">
        <f t="shared" si="3"/>
        <v>-45.151400661249674</v>
      </c>
      <c r="AH12">
        <f t="shared" si="4"/>
        <v>-61.947996417147195</v>
      </c>
      <c r="AI12">
        <f t="shared" si="5"/>
        <v>45.715862615858768</v>
      </c>
      <c r="AJ12">
        <f t="shared" si="6"/>
        <v>-0.25943207031780702</v>
      </c>
      <c r="AK12">
        <f t="shared" si="32"/>
        <v>13.442939168886348</v>
      </c>
      <c r="AL12">
        <f t="shared" si="7"/>
        <v>58.899369714427309</v>
      </c>
      <c r="AN12">
        <f t="shared" si="8"/>
        <v>76.828547338481613</v>
      </c>
      <c r="AO12">
        <f t="shared" si="9"/>
        <v>-3.8414273669240808</v>
      </c>
      <c r="AP12">
        <f t="shared" si="10"/>
        <v>-21.56506296255942</v>
      </c>
      <c r="AQ12">
        <f t="shared" si="11"/>
        <v>-29.587397590673326</v>
      </c>
      <c r="AR12">
        <f t="shared" si="12"/>
        <v>21.834659418324776</v>
      </c>
      <c r="AS12">
        <f t="shared" si="13"/>
        <v>-0.1239090891749936</v>
      </c>
      <c r="AT12">
        <f t="shared" si="14"/>
        <v>6.4205722377000267</v>
      </c>
      <c r="AU12">
        <f t="shared" si="15"/>
        <v>28.131322566849811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178.13198011957789</v>
      </c>
      <c r="P13">
        <f t="shared" si="30"/>
        <v>8.9065990059788955</v>
      </c>
      <c r="Q13" s="5">
        <f t="shared" si="31"/>
        <v>50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159.02627426206971</v>
      </c>
      <c r="AF13">
        <f t="shared" si="2"/>
        <v>-7.9513137131034863</v>
      </c>
      <c r="AG13">
        <f t="shared" si="3"/>
        <v>-44.637204996912196</v>
      </c>
      <c r="AH13">
        <f t="shared" si="4"/>
        <v>-62.681657724983161</v>
      </c>
      <c r="AI13">
        <f t="shared" si="5"/>
        <v>43.756097827070867</v>
      </c>
      <c r="AJ13">
        <f t="shared" si="6"/>
        <v>0.49023448427035277</v>
      </c>
      <c r="AK13">
        <f t="shared" si="32"/>
        <v>13.339278473638336</v>
      </c>
      <c r="AL13">
        <f t="shared" si="7"/>
        <v>57.585610784979558</v>
      </c>
      <c r="AN13">
        <f t="shared" si="8"/>
        <v>69.966565260749093</v>
      </c>
      <c r="AO13">
        <f t="shared" si="9"/>
        <v>-3.4983282630374553</v>
      </c>
      <c r="AP13">
        <f t="shared" si="10"/>
        <v>-19.638968031956242</v>
      </c>
      <c r="AQ13">
        <f t="shared" si="11"/>
        <v>-27.577960410740832</v>
      </c>
      <c r="AR13">
        <f t="shared" si="12"/>
        <v>19.251308555014568</v>
      </c>
      <c r="AS13">
        <f t="shared" si="13"/>
        <v>0.21568777358291172</v>
      </c>
      <c r="AT13">
        <f t="shared" si="14"/>
        <v>5.8688635081714287</v>
      </c>
      <c r="AU13">
        <f t="shared" si="15"/>
        <v>25.335859836768908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178.13198011957789</v>
      </c>
      <c r="P14">
        <f t="shared" si="30"/>
        <v>8.9065990059788955</v>
      </c>
      <c r="Q14" s="5">
        <f t="shared" si="31"/>
        <v>50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157.20927408397398</v>
      </c>
      <c r="AF14">
        <f t="shared" si="2"/>
        <v>-7.8604637041987004</v>
      </c>
      <c r="AG14">
        <f t="shared" si="3"/>
        <v>-44.127189844979341</v>
      </c>
      <c r="AH14">
        <f t="shared" si="4"/>
        <v>-63.64310196372746</v>
      </c>
      <c r="AI14">
        <f t="shared" si="5"/>
        <v>41.578518571068471</v>
      </c>
      <c r="AJ14">
        <f t="shared" si="6"/>
        <v>1.3971234140936346</v>
      </c>
      <c r="AK14">
        <f t="shared" si="32"/>
        <v>13.184131547896044</v>
      </c>
      <c r="AL14">
        <f t="shared" si="7"/>
        <v>56.15977353305815</v>
      </c>
      <c r="AN14">
        <f t="shared" si="8"/>
        <v>63.715045790621282</v>
      </c>
      <c r="AO14">
        <f t="shared" si="9"/>
        <v>-3.1857522895310644</v>
      </c>
      <c r="AP14">
        <f t="shared" si="10"/>
        <v>-17.884224311617185</v>
      </c>
      <c r="AQ14">
        <f t="shared" si="11"/>
        <v>-25.793790980232291</v>
      </c>
      <c r="AR14">
        <f t="shared" si="12"/>
        <v>16.851278209240736</v>
      </c>
      <c r="AS14">
        <f t="shared" si="13"/>
        <v>0.56623747436538541</v>
      </c>
      <c r="AT14">
        <f t="shared" si="14"/>
        <v>5.3433714402565515</v>
      </c>
      <c r="AU14">
        <f t="shared" si="15"/>
        <v>22.760887123862673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178.13198011957789</v>
      </c>
      <c r="P15">
        <f t="shared" si="30"/>
        <v>8.9065990059788955</v>
      </c>
      <c r="Q15" s="5">
        <f t="shared" si="31"/>
        <v>50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155.40489379323529</v>
      </c>
      <c r="AF15">
        <f t="shared" si="2"/>
        <v>-7.770244689661765</v>
      </c>
      <c r="AG15">
        <f t="shared" si="3"/>
        <v>-43.620716978757493</v>
      </c>
      <c r="AH15">
        <f t="shared" si="4"/>
        <v>-65.200967772056273</v>
      </c>
      <c r="AI15">
        <f t="shared" si="5"/>
        <v>38.812964352759778</v>
      </c>
      <c r="AJ15">
        <f t="shared" si="6"/>
        <v>2.2984255989111944</v>
      </c>
      <c r="AK15">
        <f t="shared" si="32"/>
        <v>12.966341619575367</v>
      </c>
      <c r="AL15">
        <f t="shared" si="7"/>
        <v>54.077731571246339</v>
      </c>
      <c r="AN15">
        <f t="shared" si="8"/>
        <v>58.01906091382525</v>
      </c>
      <c r="AO15">
        <f t="shared" si="9"/>
        <v>-2.9009530456912627</v>
      </c>
      <c r="AP15">
        <f t="shared" si="10"/>
        <v>-16.285414015742074</v>
      </c>
      <c r="AQ15">
        <f t="shared" si="11"/>
        <v>-24.342212323380242</v>
      </c>
      <c r="AR15">
        <f t="shared" si="12"/>
        <v>14.490481529011678</v>
      </c>
      <c r="AS15">
        <f t="shared" si="13"/>
        <v>0.85809713950545252</v>
      </c>
      <c r="AT15">
        <f t="shared" si="14"/>
        <v>4.8408704892944483</v>
      </c>
      <c r="AU15">
        <f t="shared" si="15"/>
        <v>20.18944915781158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178.13198011957789</v>
      </c>
      <c r="P16">
        <f t="shared" si="30"/>
        <v>8.9065990059788955</v>
      </c>
      <c r="Q16" s="5">
        <f t="shared" si="31"/>
        <v>50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153.61199468216785</v>
      </c>
      <c r="AF16">
        <f t="shared" si="2"/>
        <v>-7.6805997341083927</v>
      </c>
      <c r="AG16">
        <f t="shared" si="3"/>
        <v>-43.117466773526552</v>
      </c>
      <c r="AH16">
        <f t="shared" si="4"/>
        <v>-67.043035443369249</v>
      </c>
      <c r="AI16">
        <f t="shared" si="5"/>
        <v>35.770892731163642</v>
      </c>
      <c r="AJ16">
        <f t="shared" si="6"/>
        <v>3.0819735968015323</v>
      </c>
      <c r="AK16">
        <f t="shared" si="32"/>
        <v>12.686224036765598</v>
      </c>
      <c r="AL16">
        <f t="shared" si="7"/>
        <v>51.539090364730768</v>
      </c>
      <c r="AN16">
        <f t="shared" si="8"/>
        <v>52.829110676362873</v>
      </c>
      <c r="AO16">
        <f t="shared" si="9"/>
        <v>-2.641455533818144</v>
      </c>
      <c r="AP16">
        <f t="shared" si="10"/>
        <v>-14.828642964867766</v>
      </c>
      <c r="AQ16">
        <f t="shared" si="11"/>
        <v>-23.056949080345664</v>
      </c>
      <c r="AR16">
        <f t="shared" si="12"/>
        <v>12.302063097331295</v>
      </c>
      <c r="AS16">
        <f t="shared" si="13"/>
        <v>1.0599297573339639</v>
      </c>
      <c r="AT16">
        <f t="shared" si="14"/>
        <v>4.362953134552491</v>
      </c>
      <c r="AU16">
        <f t="shared" si="15"/>
        <v>17.724945989217748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178.13198011957789</v>
      </c>
      <c r="P17">
        <f t="shared" si="30"/>
        <v>8.9065990059788955</v>
      </c>
      <c r="Q17" s="5">
        <f t="shared" si="31"/>
        <v>50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151.83043917388679</v>
      </c>
      <c r="AF17">
        <f t="shared" si="2"/>
        <v>-7.5915219586943401</v>
      </c>
      <c r="AG17">
        <f t="shared" si="3"/>
        <v>-42.617400612726811</v>
      </c>
      <c r="AH17">
        <f t="shared" si="4"/>
        <v>-68.891493064470112</v>
      </c>
      <c r="AI17">
        <f t="shared" si="5"/>
        <v>32.730023537995535</v>
      </c>
      <c r="AJ17">
        <f t="shared" si="6"/>
        <v>3.7875180561799802</v>
      </c>
      <c r="AK17">
        <f t="shared" si="32"/>
        <v>12.352012443688801</v>
      </c>
      <c r="AL17">
        <f t="shared" si="7"/>
        <v>48.869554037864312</v>
      </c>
      <c r="AN17">
        <f t="shared" si="8"/>
        <v>48.100455218214982</v>
      </c>
      <c r="AO17">
        <f t="shared" si="9"/>
        <v>-2.4050227609107493</v>
      </c>
      <c r="AP17">
        <f t="shared" si="10"/>
        <v>-13.501353093904227</v>
      </c>
      <c r="AQ17">
        <f t="shared" si="11"/>
        <v>-21.825084581810493</v>
      </c>
      <c r="AR17">
        <f t="shared" si="12"/>
        <v>10.368994781589516</v>
      </c>
      <c r="AS17">
        <f t="shared" si="13"/>
        <v>1.1998999913371722</v>
      </c>
      <c r="AT17">
        <f t="shared" si="14"/>
        <v>3.9131640837977151</v>
      </c>
      <c r="AU17">
        <f t="shared" si="15"/>
        <v>15.482058856724402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178.13198011957789</v>
      </c>
      <c r="P18">
        <f t="shared" si="30"/>
        <v>8.9065990059788955</v>
      </c>
      <c r="Q18" s="5">
        <f t="shared" si="31"/>
        <v>50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150.05980807894571</v>
      </c>
      <c r="AF18">
        <f t="shared" si="2"/>
        <v>-7.5029904039472868</v>
      </c>
      <c r="AG18">
        <f t="shared" si="3"/>
        <v>-42.120400833756058</v>
      </c>
      <c r="AH18">
        <f t="shared" si="4"/>
        <v>-70.82577284348946</v>
      </c>
      <c r="AI18">
        <f t="shared" si="5"/>
        <v>29.610643997752902</v>
      </c>
      <c r="AJ18">
        <f t="shared" si="6"/>
        <v>4.5162707557207824</v>
      </c>
      <c r="AK18">
        <f t="shared" si="32"/>
        <v>11.96913921194262</v>
      </c>
      <c r="AL18">
        <f t="shared" si="7"/>
        <v>46.096053965416303</v>
      </c>
      <c r="AN18">
        <f t="shared" si="8"/>
        <v>43.792212953293287</v>
      </c>
      <c r="AO18">
        <f t="shared" si="9"/>
        <v>-2.1896106476646646</v>
      </c>
      <c r="AP18">
        <f t="shared" si="10"/>
        <v>-12.292069319584304</v>
      </c>
      <c r="AQ18">
        <f t="shared" si="11"/>
        <v>-20.66920760895497</v>
      </c>
      <c r="AR18">
        <f t="shared" si="12"/>
        <v>8.6413253770893483</v>
      </c>
      <c r="AS18">
        <f t="shared" si="13"/>
        <v>1.3179910944921744</v>
      </c>
      <c r="AT18">
        <f t="shared" si="14"/>
        <v>3.4929745675887367</v>
      </c>
      <c r="AU18">
        <f t="shared" si="15"/>
        <v>13.452291039170259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178.13198011957789</v>
      </c>
      <c r="P19">
        <f t="shared" si="30"/>
        <v>8.9065990059788955</v>
      </c>
      <c r="Q19" s="5">
        <f t="shared" si="31"/>
        <v>50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148.29863339232429</v>
      </c>
      <c r="AF19">
        <f t="shared" si="2"/>
        <v>-7.4149316696162151</v>
      </c>
      <c r="AG19">
        <f t="shared" si="3"/>
        <v>-41.626055381176691</v>
      </c>
      <c r="AH19">
        <f t="shared" si="4"/>
        <v>-73.141444241804891</v>
      </c>
      <c r="AI19">
        <f t="shared" si="5"/>
        <v>26.116202099726507</v>
      </c>
      <c r="AJ19">
        <f t="shared" si="6"/>
        <v>5.102545115497346</v>
      </c>
      <c r="AK19">
        <f t="shared" si="32"/>
        <v>11.535882142381842</v>
      </c>
      <c r="AL19">
        <f t="shared" si="7"/>
        <v>42.754629357605694</v>
      </c>
      <c r="AN19">
        <f t="shared" si="8"/>
        <v>39.866840740670945</v>
      </c>
      <c r="AO19">
        <f t="shared" si="9"/>
        <v>-1.9933420370335473</v>
      </c>
      <c r="AP19">
        <f t="shared" si="10"/>
        <v>-11.190253629333936</v>
      </c>
      <c r="AQ19">
        <f t="shared" si="11"/>
        <v>-19.662475927317768</v>
      </c>
      <c r="AR19">
        <f t="shared" si="12"/>
        <v>7.0207691469856934</v>
      </c>
      <c r="AS19">
        <f t="shared" si="13"/>
        <v>1.3717075392965148</v>
      </c>
      <c r="AT19">
        <f t="shared" si="14"/>
        <v>3.1011693476420836</v>
      </c>
      <c r="AU19">
        <f t="shared" si="15"/>
        <v>11.493646033924291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178.13198011957789</v>
      </c>
      <c r="P20">
        <f t="shared" si="30"/>
        <v>8.9065990059788955</v>
      </c>
      <c r="Q20" s="5">
        <f t="shared" si="31"/>
        <v>50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146.54727888137853</v>
      </c>
      <c r="AF20">
        <f t="shared" si="2"/>
        <v>-7.327363944068928</v>
      </c>
      <c r="AG20">
        <f t="shared" si="3"/>
        <v>-41.134466361122549</v>
      </c>
      <c r="AH20">
        <f t="shared" si="4"/>
        <v>-75.328466242380259</v>
      </c>
      <c r="AI20">
        <f t="shared" si="5"/>
        <v>22.756982333806789</v>
      </c>
      <c r="AJ20">
        <f t="shared" si="6"/>
        <v>5.7137103668684688</v>
      </c>
      <c r="AK20">
        <f t="shared" si="32"/>
        <v>11.062238909319134</v>
      </c>
      <c r="AL20">
        <f t="shared" si="7"/>
        <v>39.532931609994392</v>
      </c>
      <c r="AN20">
        <f t="shared" si="8"/>
        <v>36.290637567838466</v>
      </c>
      <c r="AO20">
        <f t="shared" si="9"/>
        <v>-1.8145318783919235</v>
      </c>
      <c r="AP20">
        <f t="shared" si="10"/>
        <v>-10.186446460505573</v>
      </c>
      <c r="AQ20">
        <f t="shared" si="11"/>
        <v>-18.654171457909921</v>
      </c>
      <c r="AR20">
        <f t="shared" si="12"/>
        <v>5.6354877710310456</v>
      </c>
      <c r="AS20">
        <f t="shared" si="13"/>
        <v>1.4149303465366019</v>
      </c>
      <c r="AT20">
        <f t="shared" si="14"/>
        <v>2.7394278898340811</v>
      </c>
      <c r="AU20">
        <f t="shared" si="15"/>
        <v>9.7898460074017279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178.13198011957789</v>
      </c>
      <c r="P21">
        <f t="shared" si="30"/>
        <v>8.9065990059788955</v>
      </c>
      <c r="Q21" s="5">
        <f t="shared" si="31"/>
        <v>50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144.80421477143486</v>
      </c>
      <c r="AF21">
        <f t="shared" si="2"/>
        <v>-7.2402107385717445</v>
      </c>
      <c r="AG21">
        <f t="shared" si="3"/>
        <v>-40.645204379985422</v>
      </c>
      <c r="AH21">
        <f t="shared" si="4"/>
        <v>-77.917317525901936</v>
      </c>
      <c r="AI21">
        <f t="shared" si="5"/>
        <v>19.001482126975773</v>
      </c>
      <c r="AJ21">
        <f t="shared" si="6"/>
        <v>6.2784837988817648</v>
      </c>
      <c r="AK21">
        <f t="shared" si="32"/>
        <v>10.546365420327088</v>
      </c>
      <c r="AL21">
        <f t="shared" si="7"/>
        <v>35.826331346184631</v>
      </c>
      <c r="AN21">
        <f t="shared" si="8"/>
        <v>33.032406112524022</v>
      </c>
      <c r="AO21">
        <f t="shared" si="9"/>
        <v>-1.6516203056262015</v>
      </c>
      <c r="AP21">
        <f t="shared" si="10"/>
        <v>-9.2718910131548995</v>
      </c>
      <c r="AQ21">
        <f t="shared" si="11"/>
        <v>-17.774320172770306</v>
      </c>
      <c r="AR21">
        <f t="shared" si="12"/>
        <v>4.3345746209726226</v>
      </c>
      <c r="AS21">
        <f t="shared" si="13"/>
        <v>1.4322333569014112</v>
      </c>
      <c r="AT21">
        <f t="shared" si="14"/>
        <v>2.4058127460254486</v>
      </c>
      <c r="AU21">
        <f t="shared" si="15"/>
        <v>8.1726207238994846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178.13198011957789</v>
      </c>
      <c r="P22">
        <f t="shared" si="30"/>
        <v>8.9065990059788955</v>
      </c>
      <c r="Q22" s="5">
        <f t="shared" si="31"/>
        <v>50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143.06874364241418</v>
      </c>
      <c r="AF22">
        <f t="shared" si="2"/>
        <v>-7.1534371821207099</v>
      </c>
      <c r="AG22">
        <f t="shared" si="3"/>
        <v>-40.158073678396718</v>
      </c>
      <c r="AH22">
        <f t="shared" si="4"/>
        <v>-80.678657788847701</v>
      </c>
      <c r="AI22">
        <f t="shared" si="5"/>
        <v>15.078574993049045</v>
      </c>
      <c r="AJ22">
        <f t="shared" si="6"/>
        <v>-8.3421090565476419E-2</v>
      </c>
      <c r="AK22">
        <f t="shared" si="32"/>
        <v>9.991462724325487</v>
      </c>
      <c r="AL22">
        <f t="shared" si="7"/>
        <v>24.986616626809056</v>
      </c>
      <c r="AN22">
        <f t="shared" si="8"/>
        <v>30.06394282258918</v>
      </c>
      <c r="AO22">
        <f t="shared" si="9"/>
        <v>-1.5031971411294593</v>
      </c>
      <c r="AP22">
        <f t="shared" si="10"/>
        <v>-8.4386708109368147</v>
      </c>
      <c r="AQ22">
        <f t="shared" si="11"/>
        <v>-16.953518238962765</v>
      </c>
      <c r="AR22">
        <f t="shared" si="12"/>
        <v>3.1685566315601434</v>
      </c>
      <c r="AS22">
        <f t="shared" si="13"/>
        <v>-1.7529803038090038E-2</v>
      </c>
      <c r="AT22">
        <f t="shared" si="14"/>
        <v>2.0995694545898078</v>
      </c>
      <c r="AU22">
        <f t="shared" si="15"/>
        <v>5.2505962831118618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178.13198011957789</v>
      </c>
      <c r="P23">
        <f t="shared" si="30"/>
        <v>8.9065990059788955</v>
      </c>
      <c r="Q23" s="5">
        <f t="shared" si="31"/>
        <v>50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141.33986660774076</v>
      </c>
      <c r="AF23">
        <f t="shared" si="2"/>
        <v>-7.0669933303870396</v>
      </c>
      <c r="AG23">
        <f t="shared" si="3"/>
        <v>-39.672793878129291</v>
      </c>
      <c r="AH23">
        <f t="shared" si="4"/>
        <v>-83.699063483461572</v>
      </c>
      <c r="AI23">
        <f t="shared" si="5"/>
        <v>10.901015915762855</v>
      </c>
      <c r="AJ23">
        <f t="shared" si="6"/>
        <v>6.903296406350397</v>
      </c>
      <c r="AK23">
        <f t="shared" si="32"/>
        <v>9.8823318778592881</v>
      </c>
      <c r="AL23">
        <f t="shared" si="7"/>
        <v>27.686644199972541</v>
      </c>
      <c r="AN23">
        <f t="shared" si="8"/>
        <v>27.359491255446205</v>
      </c>
      <c r="AO23">
        <f t="shared" si="9"/>
        <v>-1.3679745627723106</v>
      </c>
      <c r="AP23">
        <f t="shared" si="10"/>
        <v>-7.6795562585337294</v>
      </c>
      <c r="AQ23">
        <f t="shared" si="11"/>
        <v>-16.201825078978736</v>
      </c>
      <c r="AR23">
        <f t="shared" si="12"/>
        <v>2.1101353551614266</v>
      </c>
      <c r="AS23">
        <f t="shared" si="13"/>
        <v>1.3362873631929197</v>
      </c>
      <c r="AT23">
        <f t="shared" si="14"/>
        <v>1.912946283910677</v>
      </c>
      <c r="AU23">
        <f t="shared" si="15"/>
        <v>5.3593690022650238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1553.3476824905858</v>
      </c>
      <c r="AO25" s="6">
        <f t="shared" si="33"/>
        <v>-211.26636921421272</v>
      </c>
      <c r="AP25" s="6">
        <f t="shared" si="33"/>
        <v>-2905.9185378681354</v>
      </c>
      <c r="AQ25" s="6">
        <f t="shared" si="33"/>
        <v>-602.22598825326031</v>
      </c>
      <c r="AR25" s="6">
        <f t="shared" si="33"/>
        <v>-2166.0632128450234</v>
      </c>
      <c r="AS25" s="6">
        <f t="shared" si="33"/>
        <v>-21.271095905241712</v>
      </c>
      <c r="AT25" s="6">
        <f t="shared" si="33"/>
        <v>108.85253035196226</v>
      </c>
      <c r="AU25" s="7">
        <f t="shared" si="33"/>
        <v>-2078.4817783983026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281.67709399378009</v>
      </c>
      <c r="K3">
        <v>1</v>
      </c>
      <c r="L3" s="2">
        <v>0</v>
      </c>
      <c r="O3">
        <f>$C$3</f>
        <v>281.67709399378009</v>
      </c>
      <c r="P3">
        <f>O3*B5</f>
        <v>225.3416751950241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281.67709399378009</v>
      </c>
      <c r="AF3">
        <f t="shared" ref="AF3:AF23" si="3">-$Z3*P3</f>
        <v>-225.3416751950241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-2463.5727852012437</v>
      </c>
      <c r="AJ3">
        <f t="shared" ref="AJ3:AJ23" si="7">AB3-AC3</f>
        <v>0</v>
      </c>
      <c r="AL3">
        <f t="shared" ref="AL3:AL23" si="8">SUM(AI3:AK3)</f>
        <v>-2463.5727852012437</v>
      </c>
      <c r="AN3">
        <f t="shared" ref="AN3:AN23" si="9">AE3*$K3</f>
        <v>281.67709399378009</v>
      </c>
      <c r="AO3">
        <f t="shared" ref="AO3:AO23" si="10">AF3*$K3</f>
        <v>-225.3416751950241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-2463.5727852012437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-2463.5727852012437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281.67709399378009</v>
      </c>
      <c r="P5">
        <f t="shared" ref="P5:P23" si="31">O5*$C$5</f>
        <v>14.083854699689006</v>
      </c>
      <c r="Q5" s="5">
        <f t="shared" ref="Q5:Q23" si="32">$C$8</f>
        <v>50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275.28755297979291</v>
      </c>
      <c r="AF5">
        <f t="shared" si="3"/>
        <v>-13.764377648989647</v>
      </c>
      <c r="AG5">
        <f t="shared" si="4"/>
        <v>-48.865803938227174</v>
      </c>
      <c r="AH5">
        <f t="shared" si="5"/>
        <v>-70.477439272828505</v>
      </c>
      <c r="AI5">
        <f t="shared" si="6"/>
        <v>142.1799321197476</v>
      </c>
      <c r="AJ5">
        <f t="shared" si="7"/>
        <v>-43.096455512259581</v>
      </c>
      <c r="AK5">
        <f t="shared" si="28"/>
        <v>26.575898783969098</v>
      </c>
      <c r="AL5">
        <f t="shared" si="8"/>
        <v>125.65937539145712</v>
      </c>
      <c r="AN5">
        <f t="shared" si="9"/>
        <v>233.59896241320149</v>
      </c>
      <c r="AO5">
        <f t="shared" si="10"/>
        <v>-11.679948120660077</v>
      </c>
      <c r="AP5">
        <f t="shared" si="11"/>
        <v>-41.465736368744231</v>
      </c>
      <c r="AQ5">
        <f t="shared" si="12"/>
        <v>-59.804580735550488</v>
      </c>
      <c r="AR5">
        <f t="shared" si="13"/>
        <v>120.64869718824673</v>
      </c>
      <c r="AS5">
        <f t="shared" si="14"/>
        <v>-36.570078023431414</v>
      </c>
      <c r="AT5">
        <f t="shared" si="15"/>
        <v>22.551337007195315</v>
      </c>
      <c r="AU5">
        <f t="shared" si="16"/>
        <v>106.62995617201062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281.67709399378009</v>
      </c>
      <c r="P6">
        <f t="shared" si="31"/>
        <v>14.083854699689006</v>
      </c>
      <c r="Q6" s="5">
        <f t="shared" si="32"/>
        <v>50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272.12792109562616</v>
      </c>
      <c r="AF6">
        <f t="shared" si="3"/>
        <v>-13.60639605478131</v>
      </c>
      <c r="AG6">
        <f t="shared" si="4"/>
        <v>-48.304943301785706</v>
      </c>
      <c r="AH6">
        <f t="shared" si="5"/>
        <v>-72.20259705920239</v>
      </c>
      <c r="AI6">
        <f t="shared" si="6"/>
        <v>138.01398467985675</v>
      </c>
      <c r="AJ6">
        <f t="shared" si="7"/>
        <v>-37.267817282934061</v>
      </c>
      <c r="AK6">
        <f t="shared" si="28"/>
        <v>30.00681126684141</v>
      </c>
      <c r="AL6">
        <f t="shared" si="8"/>
        <v>130.75297866376411</v>
      </c>
      <c r="AN6">
        <f t="shared" si="9"/>
        <v>212.71572925170699</v>
      </c>
      <c r="AO6">
        <f t="shared" si="10"/>
        <v>-10.635786462585351</v>
      </c>
      <c r="AP6">
        <f t="shared" si="11"/>
        <v>-37.758790790493627</v>
      </c>
      <c r="AQ6">
        <f t="shared" si="12"/>
        <v>-56.439001281012779</v>
      </c>
      <c r="AR6">
        <f t="shared" si="13"/>
        <v>107.88215071761522</v>
      </c>
      <c r="AS6">
        <f t="shared" si="14"/>
        <v>-29.131339772271915</v>
      </c>
      <c r="AT6">
        <f t="shared" si="15"/>
        <v>23.455589251723787</v>
      </c>
      <c r="AU6">
        <f t="shared" si="16"/>
        <v>102.2064001970671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281.67709399378009</v>
      </c>
      <c r="P7">
        <f t="shared" si="31"/>
        <v>14.083854699689006</v>
      </c>
      <c r="Q7" s="5">
        <f t="shared" si="32"/>
        <v>50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268.98839378783032</v>
      </c>
      <c r="AF7">
        <f t="shared" si="3"/>
        <v>-13.449419689391517</v>
      </c>
      <c r="AG7">
        <f t="shared" si="4"/>
        <v>-47.747651392940391</v>
      </c>
      <c r="AH7">
        <f t="shared" si="5"/>
        <v>-74.242475827452751</v>
      </c>
      <c r="AI7">
        <f t="shared" si="6"/>
        <v>133.54884687804568</v>
      </c>
      <c r="AJ7">
        <f t="shared" si="7"/>
        <v>-31.870600281415591</v>
      </c>
      <c r="AK7">
        <f t="shared" si="28"/>
        <v>32.940601507600391</v>
      </c>
      <c r="AL7">
        <f t="shared" si="8"/>
        <v>134.61884810423049</v>
      </c>
      <c r="AN7">
        <f t="shared" si="9"/>
        <v>193.68777478030307</v>
      </c>
      <c r="AO7">
        <f t="shared" si="10"/>
        <v>-9.6843887390151533</v>
      </c>
      <c r="AP7">
        <f t="shared" si="11"/>
        <v>-34.381172432959708</v>
      </c>
      <c r="AQ7">
        <f t="shared" si="12"/>
        <v>-53.459034922310252</v>
      </c>
      <c r="AR7">
        <f t="shared" si="13"/>
        <v>96.163178686017972</v>
      </c>
      <c r="AS7">
        <f t="shared" si="14"/>
        <v>-22.948743484779918</v>
      </c>
      <c r="AT7">
        <f t="shared" si="15"/>
        <v>23.719208535682448</v>
      </c>
      <c r="AU7">
        <f t="shared" si="16"/>
        <v>96.933643736920502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281.67709399378009</v>
      </c>
      <c r="P8">
        <f t="shared" si="31"/>
        <v>14.083854699689006</v>
      </c>
      <c r="Q8" s="5">
        <f t="shared" si="32"/>
        <v>50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265.86873014692839</v>
      </c>
      <c r="AF8">
        <f t="shared" si="3"/>
        <v>-13.293436507346421</v>
      </c>
      <c r="AG8">
        <f t="shared" si="4"/>
        <v>-47.193885448278451</v>
      </c>
      <c r="AH8">
        <f t="shared" si="5"/>
        <v>-76.289430732538619</v>
      </c>
      <c r="AI8">
        <f t="shared" si="6"/>
        <v>129.09197745876489</v>
      </c>
      <c r="AJ8">
        <f t="shared" si="7"/>
        <v>-27.093808706523646</v>
      </c>
      <c r="AK8">
        <f t="shared" si="28"/>
        <v>35.414166636816745</v>
      </c>
      <c r="AL8">
        <f t="shared" si="8"/>
        <v>137.412335389058</v>
      </c>
      <c r="AN8">
        <f t="shared" si="9"/>
        <v>176.35106890610805</v>
      </c>
      <c r="AO8">
        <f t="shared" si="10"/>
        <v>-8.8175534453054052</v>
      </c>
      <c r="AP8">
        <f t="shared" si="11"/>
        <v>-31.303764606078015</v>
      </c>
      <c r="AQ8">
        <f t="shared" si="12"/>
        <v>-50.602877023133473</v>
      </c>
      <c r="AR8">
        <f t="shared" si="13"/>
        <v>85.626873831591169</v>
      </c>
      <c r="AS8">
        <f t="shared" si="14"/>
        <v>-17.971357983665698</v>
      </c>
      <c r="AT8">
        <f t="shared" si="15"/>
        <v>23.490262045372077</v>
      </c>
      <c r="AU8">
        <f t="shared" si="16"/>
        <v>91.145777893297563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281.67709399378009</v>
      </c>
      <c r="P9">
        <f t="shared" si="31"/>
        <v>14.083854699689006</v>
      </c>
      <c r="Q9" s="5">
        <f t="shared" si="32"/>
        <v>50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262.76819613456541</v>
      </c>
      <c r="AF9">
        <f t="shared" si="3"/>
        <v>-13.138409806728271</v>
      </c>
      <c r="AG9">
        <f t="shared" si="4"/>
        <v>-46.643515169956942</v>
      </c>
      <c r="AH9">
        <f t="shared" si="5"/>
        <v>-78.431423838723063</v>
      </c>
      <c r="AI9">
        <f t="shared" si="6"/>
        <v>124.55484731915713</v>
      </c>
      <c r="AJ9">
        <f t="shared" si="7"/>
        <v>-22.819269315997303</v>
      </c>
      <c r="AK9">
        <f t="shared" si="28"/>
        <v>37.480536787167971</v>
      </c>
      <c r="AL9">
        <f t="shared" si="8"/>
        <v>139.21611479032779</v>
      </c>
      <c r="AN9">
        <f t="shared" si="9"/>
        <v>160.55572715562707</v>
      </c>
      <c r="AO9">
        <f t="shared" si="10"/>
        <v>-8.0277863577813537</v>
      </c>
      <c r="AP9">
        <f t="shared" si="11"/>
        <v>-28.499961583523792</v>
      </c>
      <c r="AQ9">
        <f t="shared" si="12"/>
        <v>-47.922901140701974</v>
      </c>
      <c r="AR9">
        <f t="shared" si="13"/>
        <v>76.10507807361995</v>
      </c>
      <c r="AS9">
        <f t="shared" si="14"/>
        <v>-13.942952123147341</v>
      </c>
      <c r="AT9">
        <f t="shared" si="15"/>
        <v>22.901229778071279</v>
      </c>
      <c r="AU9">
        <f t="shared" si="16"/>
        <v>85.063355728543883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281.67709399378009</v>
      </c>
      <c r="P10">
        <f t="shared" si="31"/>
        <v>14.083854699689006</v>
      </c>
      <c r="Q10" s="5">
        <f t="shared" si="32"/>
        <v>50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259.68422114215502</v>
      </c>
      <c r="AF10">
        <f t="shared" si="3"/>
        <v>-12.984211057107753</v>
      </c>
      <c r="AG10">
        <f t="shared" si="4"/>
        <v>-46.096084253817473</v>
      </c>
      <c r="AH10">
        <f t="shared" si="5"/>
        <v>-80.995764439902686</v>
      </c>
      <c r="AI10">
        <f t="shared" si="6"/>
        <v>119.6081613913271</v>
      </c>
      <c r="AJ10">
        <f t="shared" si="7"/>
        <v>-18.817235820968904</v>
      </c>
      <c r="AK10">
        <f t="shared" si="28"/>
        <v>39.182480709442331</v>
      </c>
      <c r="AL10">
        <f t="shared" si="8"/>
        <v>139.97340627980054</v>
      </c>
      <c r="AN10">
        <f t="shared" si="9"/>
        <v>146.16410482253653</v>
      </c>
      <c r="AO10">
        <f t="shared" si="10"/>
        <v>-7.3082052411268279</v>
      </c>
      <c r="AP10">
        <f t="shared" si="11"/>
        <v>-25.945330298274818</v>
      </c>
      <c r="AQ10">
        <f t="shared" si="12"/>
        <v>-45.588728308967013</v>
      </c>
      <c r="AR10">
        <f t="shared" si="13"/>
        <v>67.32184097416787</v>
      </c>
      <c r="AS10">
        <f t="shared" si="14"/>
        <v>-10.591342118937892</v>
      </c>
      <c r="AT10">
        <f t="shared" si="15"/>
        <v>22.053986154541363</v>
      </c>
      <c r="AU10">
        <f t="shared" si="16"/>
        <v>78.784485009771345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-1695.1345368320297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281.67709399378009</v>
      </c>
      <c r="P11">
        <f t="shared" si="31"/>
        <v>14.083854699689006</v>
      </c>
      <c r="Q11" s="5">
        <f t="shared" si="32"/>
        <v>50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256.61744215899625</v>
      </c>
      <c r="AF11">
        <f t="shared" si="3"/>
        <v>-12.830872107949814</v>
      </c>
      <c r="AG11">
        <f t="shared" si="4"/>
        <v>-45.55170577069763</v>
      </c>
      <c r="AH11">
        <f t="shared" si="5"/>
        <v>-83.417640581668039</v>
      </c>
      <c r="AI11">
        <f t="shared" si="6"/>
        <v>114.81722369868079</v>
      </c>
      <c r="AJ11">
        <f t="shared" si="7"/>
        <v>-15.381942536853842</v>
      </c>
      <c r="AK11">
        <f t="shared" si="28"/>
        <v>40.543368514933192</v>
      </c>
      <c r="AL11">
        <f t="shared" si="8"/>
        <v>139.97864967676014</v>
      </c>
      <c r="AN11">
        <f t="shared" si="9"/>
        <v>133.05264362547913</v>
      </c>
      <c r="AO11">
        <f t="shared" si="10"/>
        <v>-6.6526321812739573</v>
      </c>
      <c r="AP11">
        <f t="shared" si="11"/>
        <v>-23.617938139552297</v>
      </c>
      <c r="AQ11">
        <f t="shared" si="12"/>
        <v>-43.250908866569759</v>
      </c>
      <c r="AR11">
        <f t="shared" si="13"/>
        <v>59.531164438083131</v>
      </c>
      <c r="AS11">
        <f t="shared" si="14"/>
        <v>-7.9753274033320203</v>
      </c>
      <c r="AT11">
        <f t="shared" si="15"/>
        <v>21.021183583661422</v>
      </c>
      <c r="AU11">
        <f t="shared" si="16"/>
        <v>72.577020618412533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281.67709399378009</v>
      </c>
      <c r="P12">
        <f t="shared" si="31"/>
        <v>14.083854699689006</v>
      </c>
      <c r="Q12" s="5">
        <f t="shared" si="32"/>
        <v>50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253.56518041229427</v>
      </c>
      <c r="AF12">
        <f t="shared" si="3"/>
        <v>-12.678259020614714</v>
      </c>
      <c r="AG12">
        <f t="shared" si="4"/>
        <v>-45.009904216402738</v>
      </c>
      <c r="AH12">
        <f t="shared" si="5"/>
        <v>-86.284496587913154</v>
      </c>
      <c r="AI12">
        <f t="shared" si="6"/>
        <v>109.59252058736367</v>
      </c>
      <c r="AJ12">
        <f t="shared" si="7"/>
        <v>-12.162351135739073</v>
      </c>
      <c r="AK12">
        <f t="shared" si="28"/>
        <v>41.611478402029753</v>
      </c>
      <c r="AL12">
        <f t="shared" si="8"/>
        <v>139.04164785365435</v>
      </c>
      <c r="AN12">
        <f t="shared" si="9"/>
        <v>121.10696458187174</v>
      </c>
      <c r="AO12">
        <f t="shared" si="10"/>
        <v>-6.0553482290935872</v>
      </c>
      <c r="AP12">
        <f t="shared" si="11"/>
        <v>-21.497481897577725</v>
      </c>
      <c r="AQ12">
        <f t="shared" si="12"/>
        <v>-41.210916480117682</v>
      </c>
      <c r="AR12">
        <f t="shared" si="13"/>
        <v>52.343217975082744</v>
      </c>
      <c r="AS12">
        <f t="shared" si="14"/>
        <v>-5.8089420078626173</v>
      </c>
      <c r="AT12">
        <f t="shared" si="15"/>
        <v>19.874336976551209</v>
      </c>
      <c r="AU12">
        <f t="shared" si="16"/>
        <v>66.408612943771345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281.67709399378009</v>
      </c>
      <c r="P13">
        <f t="shared" si="31"/>
        <v>14.083854699689006</v>
      </c>
      <c r="Q13" s="5">
        <f t="shared" si="32"/>
        <v>50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250.52621465687716</v>
      </c>
      <c r="AF13">
        <f t="shared" si="3"/>
        <v>-12.526310732843859</v>
      </c>
      <c r="AG13">
        <f t="shared" si="4"/>
        <v>-44.47046280987427</v>
      </c>
      <c r="AH13">
        <f t="shared" si="5"/>
        <v>-89.342364364444407</v>
      </c>
      <c r="AI13">
        <f t="shared" si="6"/>
        <v>104.18707674971462</v>
      </c>
      <c r="AJ13">
        <f t="shared" si="7"/>
        <v>-9.2734964740481587</v>
      </c>
      <c r="AK13">
        <f t="shared" si="28"/>
        <v>42.405168704008446</v>
      </c>
      <c r="AL13">
        <f t="shared" si="8"/>
        <v>137.31874897967492</v>
      </c>
      <c r="AN13">
        <f t="shared" si="9"/>
        <v>110.22366479159632</v>
      </c>
      <c r="AO13">
        <f t="shared" si="10"/>
        <v>-5.5111832395798164</v>
      </c>
      <c r="AP13">
        <f t="shared" si="11"/>
        <v>-19.565606707450311</v>
      </c>
      <c r="AQ13">
        <f t="shared" si="12"/>
        <v>-39.307833852367892</v>
      </c>
      <c r="AR13">
        <f t="shared" si="13"/>
        <v>45.839040992198299</v>
      </c>
      <c r="AS13">
        <f t="shared" si="14"/>
        <v>-4.0800471447728217</v>
      </c>
      <c r="AT13">
        <f t="shared" si="15"/>
        <v>18.656942176942803</v>
      </c>
      <c r="AU13">
        <f t="shared" si="16"/>
        <v>60.415936024368285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281.67709399378009</v>
      </c>
      <c r="P14">
        <f t="shared" si="31"/>
        <v>14.083854699689006</v>
      </c>
      <c r="Q14" s="5">
        <f t="shared" si="32"/>
        <v>50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247.49879575267192</v>
      </c>
      <c r="AF14">
        <f t="shared" si="3"/>
        <v>-12.374939787633597</v>
      </c>
      <c r="AG14">
        <f t="shared" si="4"/>
        <v>-43.933071064368676</v>
      </c>
      <c r="AH14">
        <f t="shared" si="5"/>
        <v>-92.687117406852352</v>
      </c>
      <c r="AI14">
        <f t="shared" si="6"/>
        <v>98.503667493817304</v>
      </c>
      <c r="AJ14">
        <f t="shared" si="7"/>
        <v>-6.6505756756042729</v>
      </c>
      <c r="AK14">
        <f t="shared" si="28"/>
        <v>42.952598373441553</v>
      </c>
      <c r="AL14">
        <f t="shared" si="8"/>
        <v>134.80569019165458</v>
      </c>
      <c r="AN14">
        <f t="shared" si="9"/>
        <v>100.30831321110119</v>
      </c>
      <c r="AO14">
        <f t="shared" si="10"/>
        <v>-5.0154156605550595</v>
      </c>
      <c r="AP14">
        <f t="shared" si="11"/>
        <v>-17.80555028257217</v>
      </c>
      <c r="AQ14">
        <f t="shared" si="12"/>
        <v>-37.564984408132354</v>
      </c>
      <c r="AR14">
        <f t="shared" si="13"/>
        <v>39.922362859841606</v>
      </c>
      <c r="AS14">
        <f t="shared" si="14"/>
        <v>-2.6953990861809776</v>
      </c>
      <c r="AT14">
        <f t="shared" si="15"/>
        <v>17.408176382318004</v>
      </c>
      <c r="AU14">
        <f t="shared" si="16"/>
        <v>54.635140155978625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281.67709399378009</v>
      </c>
      <c r="P15">
        <f t="shared" si="31"/>
        <v>14.083854699689006</v>
      </c>
      <c r="Q15" s="5">
        <f t="shared" si="32"/>
        <v>50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244.48197551152199</v>
      </c>
      <c r="AF15">
        <f t="shared" si="3"/>
        <v>-12.224098775576101</v>
      </c>
      <c r="AG15">
        <f t="shared" si="4"/>
        <v>-43.397560668692606</v>
      </c>
      <c r="AH15">
        <f t="shared" si="5"/>
        <v>-96.179685032389969</v>
      </c>
      <c r="AI15">
        <f t="shared" si="6"/>
        <v>92.68063103486331</v>
      </c>
      <c r="AJ15">
        <f t="shared" si="7"/>
        <v>-4.3302303745812196</v>
      </c>
      <c r="AK15">
        <f t="shared" si="28"/>
        <v>43.276446291369567</v>
      </c>
      <c r="AL15">
        <f t="shared" si="8"/>
        <v>131.62684695165166</v>
      </c>
      <c r="AN15">
        <f t="shared" si="9"/>
        <v>91.275212017504543</v>
      </c>
      <c r="AO15">
        <f t="shared" si="10"/>
        <v>-4.5637606008752272</v>
      </c>
      <c r="AP15">
        <f t="shared" si="11"/>
        <v>-16.202100554814738</v>
      </c>
      <c r="AQ15">
        <f t="shared" si="12"/>
        <v>-35.907846068163309</v>
      </c>
      <c r="AR15">
        <f t="shared" si="13"/>
        <v>34.601504793651266</v>
      </c>
      <c r="AS15">
        <f t="shared" si="14"/>
        <v>-1.6166537213943277</v>
      </c>
      <c r="AT15">
        <f t="shared" si="15"/>
        <v>16.156883558979366</v>
      </c>
      <c r="AU15">
        <f t="shared" si="16"/>
        <v>49.141734631236304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281.67709399378009</v>
      </c>
      <c r="P16">
        <f t="shared" si="31"/>
        <v>14.083854699689006</v>
      </c>
      <c r="Q16" s="5">
        <f t="shared" si="32"/>
        <v>50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241.33448057579207</v>
      </c>
      <c r="AF16">
        <f t="shared" si="3"/>
        <v>-12.066724028789606</v>
      </c>
      <c r="AG16">
        <f t="shared" si="4"/>
        <v>-42.838854440382924</v>
      </c>
      <c r="AH16">
        <f t="shared" si="5"/>
        <v>-124.73062162275548</v>
      </c>
      <c r="AI16">
        <f t="shared" si="6"/>
        <v>61.698280483864067</v>
      </c>
      <c r="AJ16">
        <f t="shared" si="7"/>
        <v>6.2819384219943117</v>
      </c>
      <c r="AK16">
        <f t="shared" si="28"/>
        <v>43.391119519954593</v>
      </c>
      <c r="AL16">
        <f t="shared" si="8"/>
        <v>111.37133842581298</v>
      </c>
      <c r="AN16">
        <f t="shared" si="9"/>
        <v>82.997984699961052</v>
      </c>
      <c r="AO16">
        <f t="shared" si="10"/>
        <v>-4.1498992349980535</v>
      </c>
      <c r="AP16">
        <f t="shared" si="11"/>
        <v>-14.732824654494944</v>
      </c>
      <c r="AQ16">
        <f t="shared" si="12"/>
        <v>-42.896440659298499</v>
      </c>
      <c r="AR16">
        <f t="shared" si="13"/>
        <v>21.21882015116956</v>
      </c>
      <c r="AS16">
        <f t="shared" si="14"/>
        <v>2.160438192631315</v>
      </c>
      <c r="AT16">
        <f t="shared" si="15"/>
        <v>14.922755610549178</v>
      </c>
      <c r="AU16">
        <f t="shared" si="16"/>
        <v>38.302013954350052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281.67709399378009</v>
      </c>
      <c r="P17">
        <f t="shared" si="31"/>
        <v>14.083854699689006</v>
      </c>
      <c r="Q17" s="5">
        <f t="shared" si="32"/>
        <v>50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238.03835620152563</v>
      </c>
      <c r="AF17">
        <f t="shared" si="3"/>
        <v>-11.901917810076283</v>
      </c>
      <c r="AG17">
        <f t="shared" si="4"/>
        <v>-42.253765264771928</v>
      </c>
      <c r="AH17">
        <f t="shared" si="5"/>
        <v>-156.70063120716665</v>
      </c>
      <c r="AI17">
        <f t="shared" si="6"/>
        <v>27.182041919510795</v>
      </c>
      <c r="AJ17">
        <f t="shared" si="7"/>
        <v>16.349208114643659</v>
      </c>
      <c r="AK17">
        <f t="shared" si="28"/>
        <v>42.58562715461386</v>
      </c>
      <c r="AL17">
        <f t="shared" si="8"/>
        <v>86.116877188768314</v>
      </c>
      <c r="AN17">
        <f t="shared" si="9"/>
        <v>75.411448158797299</v>
      </c>
      <c r="AO17">
        <f t="shared" si="10"/>
        <v>-3.7705724079398655</v>
      </c>
      <c r="AP17">
        <f t="shared" si="11"/>
        <v>-13.386152045516083</v>
      </c>
      <c r="AQ17">
        <f t="shared" si="12"/>
        <v>-49.643350404947576</v>
      </c>
      <c r="AR17">
        <f t="shared" si="13"/>
        <v>8.6113733003937867</v>
      </c>
      <c r="AS17">
        <f t="shared" si="14"/>
        <v>5.1794907335481613</v>
      </c>
      <c r="AT17">
        <f t="shared" si="15"/>
        <v>13.491287142653571</v>
      </c>
      <c r="AU17">
        <f t="shared" si="16"/>
        <v>27.282151176595519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281.67709399378009</v>
      </c>
      <c r="P18">
        <f t="shared" si="31"/>
        <v>14.083854699689006</v>
      </c>
      <c r="Q18" s="5">
        <f t="shared" si="32"/>
        <v>50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234.58993452567799</v>
      </c>
      <c r="AF18">
        <f t="shared" si="3"/>
        <v>-11.7294967262839</v>
      </c>
      <c r="AG18">
        <f t="shared" si="4"/>
        <v>-41.641642066013738</v>
      </c>
      <c r="AH18">
        <f t="shared" si="5"/>
        <v>-189.58554611046713</v>
      </c>
      <c r="AI18">
        <f t="shared" si="6"/>
        <v>-8.3667503770867881</v>
      </c>
      <c r="AJ18">
        <f t="shared" si="7"/>
        <v>25.076228552757556</v>
      </c>
      <c r="AK18">
        <f t="shared" si="28"/>
        <v>40.906298045581636</v>
      </c>
      <c r="AL18">
        <f t="shared" si="8"/>
        <v>57.615776221252403</v>
      </c>
      <c r="AN18">
        <f t="shared" si="9"/>
        <v>68.460785742461667</v>
      </c>
      <c r="AO18">
        <f t="shared" si="10"/>
        <v>-3.4230392871230833</v>
      </c>
      <c r="AP18">
        <f t="shared" si="11"/>
        <v>-12.152352321551106</v>
      </c>
      <c r="AQ18">
        <f t="shared" si="12"/>
        <v>-55.327077346174832</v>
      </c>
      <c r="AR18">
        <f t="shared" si="13"/>
        <v>-2.4416832123873644</v>
      </c>
      <c r="AS18">
        <f t="shared" si="14"/>
        <v>7.3180390865892928</v>
      </c>
      <c r="AT18">
        <f t="shared" si="15"/>
        <v>11.937755606088484</v>
      </c>
      <c r="AU18">
        <f t="shared" si="16"/>
        <v>16.814111480290411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281.67709399378009</v>
      </c>
      <c r="P19">
        <f t="shared" si="31"/>
        <v>14.083854699689006</v>
      </c>
      <c r="Q19" s="5">
        <f t="shared" si="32"/>
        <v>50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230.97794579690822</v>
      </c>
      <c r="AF19">
        <f t="shared" si="3"/>
        <v>-11.548897289845412</v>
      </c>
      <c r="AG19">
        <f t="shared" si="4"/>
        <v>-41.000484370590776</v>
      </c>
      <c r="AH19">
        <f t="shared" si="5"/>
        <v>-224.74127476282226</v>
      </c>
      <c r="AI19">
        <f t="shared" si="6"/>
        <v>-46.312710626350224</v>
      </c>
      <c r="AJ19">
        <f t="shared" si="7"/>
        <v>32.954138863082136</v>
      </c>
      <c r="AK19">
        <f t="shared" si="28"/>
        <v>38.466901186577381</v>
      </c>
      <c r="AL19">
        <f t="shared" si="8"/>
        <v>25.108329423309293</v>
      </c>
      <c r="AN19">
        <f t="shared" si="9"/>
        <v>62.093363701686521</v>
      </c>
      <c r="AO19">
        <f t="shared" si="10"/>
        <v>-3.1046681850843263</v>
      </c>
      <c r="AP19">
        <f t="shared" si="11"/>
        <v>-11.022082559375175</v>
      </c>
      <c r="AQ19">
        <f t="shared" si="12"/>
        <v>-60.416771239704133</v>
      </c>
      <c r="AR19">
        <f t="shared" si="13"/>
        <v>-12.450158282477112</v>
      </c>
      <c r="AS19">
        <f t="shared" si="14"/>
        <v>8.8589987361842386</v>
      </c>
      <c r="AT19">
        <f t="shared" si="15"/>
        <v>10.340984190564907</v>
      </c>
      <c r="AU19">
        <f t="shared" si="16"/>
        <v>6.7498246442720324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281.67709399378009</v>
      </c>
      <c r="P20">
        <f t="shared" si="31"/>
        <v>14.083854699689006</v>
      </c>
      <c r="Q20" s="5">
        <f t="shared" si="32"/>
        <v>50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227.19596534442331</v>
      </c>
      <c r="AF20">
        <f t="shared" si="3"/>
        <v>-11.359798267221167</v>
      </c>
      <c r="AG20">
        <f t="shared" si="4"/>
        <v>-40.329151746616674</v>
      </c>
      <c r="AH20">
        <f t="shared" si="5"/>
        <v>-261.32778026819352</v>
      </c>
      <c r="AI20">
        <f t="shared" si="6"/>
        <v>-85.820764937608061</v>
      </c>
      <c r="AJ20">
        <f t="shared" si="7"/>
        <v>39.80624268688473</v>
      </c>
      <c r="AK20">
        <f t="shared" si="28"/>
        <v>35.339572660110271</v>
      </c>
      <c r="AL20">
        <f t="shared" si="8"/>
        <v>-10.67494959061306</v>
      </c>
      <c r="AN20">
        <f t="shared" si="9"/>
        <v>56.262296360095306</v>
      </c>
      <c r="AO20">
        <f t="shared" si="10"/>
        <v>-2.8131148180047654</v>
      </c>
      <c r="AP20">
        <f t="shared" si="11"/>
        <v>-9.9870201659595494</v>
      </c>
      <c r="AQ20">
        <f t="shared" si="12"/>
        <v>-64.714622014901295</v>
      </c>
      <c r="AR20">
        <f t="shared" si="13"/>
        <v>-21.252460638770312</v>
      </c>
      <c r="AS20">
        <f t="shared" si="14"/>
        <v>9.8575281459607904</v>
      </c>
      <c r="AT20">
        <f t="shared" si="15"/>
        <v>8.751412056231084</v>
      </c>
      <c r="AU20">
        <f t="shared" si="16"/>
        <v>-2.6435204365784402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281.67709399378009</v>
      </c>
      <c r="P21">
        <f t="shared" si="31"/>
        <v>14.083854699689006</v>
      </c>
      <c r="Q21" s="5">
        <f t="shared" si="32"/>
        <v>50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223.22041468657017</v>
      </c>
      <c r="AF21">
        <f t="shared" si="3"/>
        <v>-11.16102073432851</v>
      </c>
      <c r="AG21">
        <f t="shared" si="4"/>
        <v>-39.623458819746851</v>
      </c>
      <c r="AH21">
        <f t="shared" si="5"/>
        <v>-302.40140940366348</v>
      </c>
      <c r="AI21">
        <f t="shared" si="6"/>
        <v>-129.96547427116866</v>
      </c>
      <c r="AJ21">
        <f t="shared" si="7"/>
        <v>46.413835775655414</v>
      </c>
      <c r="AK21">
        <f t="shared" si="28"/>
        <v>31.610173997090669</v>
      </c>
      <c r="AL21">
        <f t="shared" si="8"/>
        <v>-51.941464498422576</v>
      </c>
      <c r="AN21">
        <f t="shared" si="9"/>
        <v>50.92053019431421</v>
      </c>
      <c r="AO21">
        <f t="shared" si="10"/>
        <v>-2.5460265097157109</v>
      </c>
      <c r="AP21">
        <f t="shared" si="11"/>
        <v>-9.0388127540535148</v>
      </c>
      <c r="AQ21">
        <f t="shared" si="12"/>
        <v>-68.983117516217263</v>
      </c>
      <c r="AR21">
        <f t="shared" si="13"/>
        <v>-29.647426585672275</v>
      </c>
      <c r="AS21">
        <f t="shared" si="14"/>
        <v>10.587818006550792</v>
      </c>
      <c r="AT21">
        <f t="shared" si="15"/>
        <v>7.2108405574215686</v>
      </c>
      <c r="AU21">
        <f t="shared" si="16"/>
        <v>-11.848768021699913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281.67709399378009</v>
      </c>
      <c r="P22">
        <f t="shared" si="31"/>
        <v>14.083854699689006</v>
      </c>
      <c r="Q22" s="5">
        <f t="shared" si="32"/>
        <v>50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219.0287112019347</v>
      </c>
      <c r="AF22">
        <f t="shared" si="3"/>
        <v>-10.951435560096737</v>
      </c>
      <c r="AG22">
        <f t="shared" si="4"/>
        <v>-38.879396989016655</v>
      </c>
      <c r="AH22">
        <f t="shared" si="5"/>
        <v>-347.82724253272482</v>
      </c>
      <c r="AI22">
        <f t="shared" si="6"/>
        <v>-178.62936387990351</v>
      </c>
      <c r="AJ22">
        <f t="shared" si="7"/>
        <v>52.664680938877552</v>
      </c>
      <c r="AK22">
        <f t="shared" si="28"/>
        <v>27.297792205946593</v>
      </c>
      <c r="AL22">
        <f t="shared" si="8"/>
        <v>-98.666890735079363</v>
      </c>
      <c r="AN22">
        <f t="shared" si="9"/>
        <v>46.025892745228617</v>
      </c>
      <c r="AO22">
        <f t="shared" si="10"/>
        <v>-2.3012946372614311</v>
      </c>
      <c r="AP22">
        <f t="shared" si="11"/>
        <v>-8.1699743654421795</v>
      </c>
      <c r="AQ22">
        <f t="shared" si="12"/>
        <v>-73.091145315283228</v>
      </c>
      <c r="AR22">
        <f t="shared" si="13"/>
        <v>-37.536521572758225</v>
      </c>
      <c r="AS22">
        <f t="shared" si="14"/>
        <v>11.066763544619045</v>
      </c>
      <c r="AT22">
        <f t="shared" si="15"/>
        <v>5.7362582711546244</v>
      </c>
      <c r="AU22">
        <f t="shared" si="16"/>
        <v>-20.733499756984557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281.67709399378009</v>
      </c>
      <c r="P23">
        <f t="shared" si="31"/>
        <v>14.083854699689006</v>
      </c>
      <c r="Q23" s="5">
        <f t="shared" si="32"/>
        <v>50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214.60528182026226</v>
      </c>
      <c r="AF23">
        <f t="shared" si="3"/>
        <v>-10.730264091013114</v>
      </c>
      <c r="AG23">
        <f t="shared" si="4"/>
        <v>-38.094201906421453</v>
      </c>
      <c r="AH23">
        <f t="shared" si="5"/>
        <v>-396.40111270503763</v>
      </c>
      <c r="AI23">
        <f t="shared" si="6"/>
        <v>-230.62029688220994</v>
      </c>
      <c r="AJ23">
        <f t="shared" si="7"/>
        <v>0</v>
      </c>
      <c r="AK23">
        <f t="shared" si="28"/>
        <v>22.431688248426614</v>
      </c>
      <c r="AL23">
        <f t="shared" si="8"/>
        <v>-208.18860863378333</v>
      </c>
      <c r="AN23">
        <f t="shared" si="9"/>
        <v>41.541650436314121</v>
      </c>
      <c r="AO23">
        <f t="shared" si="10"/>
        <v>-2.0770825218157061</v>
      </c>
      <c r="AP23">
        <f t="shared" si="11"/>
        <v>-7.3739844882863332</v>
      </c>
      <c r="AQ23">
        <f t="shared" si="12"/>
        <v>-76.73229809110812</v>
      </c>
      <c r="AR23">
        <f t="shared" si="13"/>
        <v>-44.641714664896035</v>
      </c>
      <c r="AS23">
        <f t="shared" si="14"/>
        <v>0</v>
      </c>
      <c r="AT23">
        <f t="shared" si="15"/>
        <v>4.342154787657849</v>
      </c>
      <c r="AU23">
        <f t="shared" si="16"/>
        <v>-40.299559877238188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2444.4312115896751</v>
      </c>
      <c r="AO25" s="6">
        <f t="shared" si="33"/>
        <v>-333.47938107481872</v>
      </c>
      <c r="AP25" s="6">
        <f t="shared" si="33"/>
        <v>-2903.81484101672</v>
      </c>
      <c r="AQ25" s="6">
        <f t="shared" si="33"/>
        <v>-1066.8057291886685</v>
      </c>
      <c r="AR25" s="6">
        <f t="shared" si="33"/>
        <v>-1859.6687396905315</v>
      </c>
      <c r="AS25" s="6">
        <f t="shared" si="33"/>
        <v>-143.48838081485772</v>
      </c>
      <c r="AT25" s="6">
        <f t="shared" si="33"/>
        <v>308.02258367336037</v>
      </c>
      <c r="AU25" s="7">
        <f t="shared" si="33"/>
        <v>-1695.1345368320297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917.98024552833613</v>
      </c>
      <c r="K3">
        <v>1</v>
      </c>
      <c r="L3" s="2">
        <v>0</v>
      </c>
      <c r="O3">
        <f>$C$3</f>
        <v>917.98024552833613</v>
      </c>
      <c r="P3">
        <f>O3*B5</f>
        <v>734.38419642266899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917.98024552833613</v>
      </c>
      <c r="AF3">
        <f t="shared" ref="AF3:AF23" si="3">-$Z3*P3</f>
        <v>-734.38419642266899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-2336.3121548943327</v>
      </c>
      <c r="AJ3">
        <f t="shared" ref="AJ3:AJ23" si="7">AB3-AC3</f>
        <v>0</v>
      </c>
      <c r="AL3">
        <f t="shared" ref="AL3:AL23" si="8">SUM(AI3:AK3)</f>
        <v>-2336.3121548943327</v>
      </c>
      <c r="AN3">
        <f t="shared" ref="AN3:AN23" si="9">AE3*$K3</f>
        <v>917.98024552833613</v>
      </c>
      <c r="AO3">
        <f t="shared" ref="AO3:AO23" si="10">AF3*$K3</f>
        <v>-734.38419642266899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-2336.3121548943327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-2336.3121548943327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917.98024552833613</v>
      </c>
      <c r="P5">
        <f t="shared" ref="P5:P23" si="31">O5*$C$5</f>
        <v>45.899012276416812</v>
      </c>
      <c r="Q5" s="5">
        <f t="shared" ref="Q5:Q23" si="32">$C$8</f>
        <v>50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895.83289403346612</v>
      </c>
      <c r="AF5">
        <f t="shared" si="3"/>
        <v>-44.791644701673313</v>
      </c>
      <c r="AG5">
        <f t="shared" si="4"/>
        <v>-48.793691280245184</v>
      </c>
      <c r="AH5">
        <f t="shared" si="5"/>
        <v>-108.13883975481602</v>
      </c>
      <c r="AI5">
        <f t="shared" si="6"/>
        <v>694.10871829673158</v>
      </c>
      <c r="AJ5">
        <f t="shared" si="7"/>
        <v>-270.25397295154153</v>
      </c>
      <c r="AK5">
        <f t="shared" si="28"/>
        <v>98.64897153303221</v>
      </c>
      <c r="AL5">
        <f t="shared" si="8"/>
        <v>522.50371687822224</v>
      </c>
      <c r="AN5">
        <f t="shared" si="9"/>
        <v>760.17107303501666</v>
      </c>
      <c r="AO5">
        <f t="shared" si="10"/>
        <v>-38.008553651750837</v>
      </c>
      <c r="AP5">
        <f t="shared" si="11"/>
        <v>-41.404544201139444</v>
      </c>
      <c r="AQ5">
        <f t="shared" si="12"/>
        <v>-91.762669578986532</v>
      </c>
      <c r="AR5">
        <f t="shared" si="13"/>
        <v>588.99530560313985</v>
      </c>
      <c r="AS5">
        <f t="shared" si="14"/>
        <v>-229.32765025580204</v>
      </c>
      <c r="AT5">
        <f t="shared" si="15"/>
        <v>83.709914029194451</v>
      </c>
      <c r="AU5">
        <f t="shared" si="16"/>
        <v>443.37756937653222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917.98024552833613</v>
      </c>
      <c r="P6">
        <f t="shared" si="31"/>
        <v>45.899012276416812</v>
      </c>
      <c r="Q6" s="5">
        <f t="shared" si="32"/>
        <v>50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884.29981683490701</v>
      </c>
      <c r="AF6">
        <f t="shared" si="3"/>
        <v>-44.214990841745355</v>
      </c>
      <c r="AG6">
        <f t="shared" si="4"/>
        <v>-48.16551451638022</v>
      </c>
      <c r="AH6">
        <f t="shared" si="5"/>
        <v>-140.2398510625126</v>
      </c>
      <c r="AI6">
        <f t="shared" si="6"/>
        <v>651.67946041426887</v>
      </c>
      <c r="AJ6">
        <f t="shared" si="7"/>
        <v>-219.79376955990347</v>
      </c>
      <c r="AK6">
        <f t="shared" si="28"/>
        <v>120.83706285340895</v>
      </c>
      <c r="AL6">
        <f t="shared" si="8"/>
        <v>552.72275370777436</v>
      </c>
      <c r="AN6">
        <f t="shared" si="9"/>
        <v>691.23550298643545</v>
      </c>
      <c r="AO6">
        <f t="shared" si="10"/>
        <v>-34.561775149321775</v>
      </c>
      <c r="AP6">
        <f t="shared" si="11"/>
        <v>-37.649802724708984</v>
      </c>
      <c r="AQ6">
        <f t="shared" si="12"/>
        <v>-109.62205593901702</v>
      </c>
      <c r="AR6">
        <f t="shared" si="13"/>
        <v>509.40186917338764</v>
      </c>
      <c r="AS6">
        <f t="shared" si="14"/>
        <v>-171.80740509345682</v>
      </c>
      <c r="AT6">
        <f t="shared" si="15"/>
        <v>94.455371731094189</v>
      </c>
      <c r="AU6">
        <f t="shared" si="16"/>
        <v>432.04983581102499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917.98024552833613</v>
      </c>
      <c r="P7">
        <f t="shared" si="31"/>
        <v>45.899012276416812</v>
      </c>
      <c r="Q7" s="5">
        <f t="shared" si="32"/>
        <v>50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872.22213040785925</v>
      </c>
      <c r="AF7">
        <f t="shared" si="3"/>
        <v>-43.611106520392966</v>
      </c>
      <c r="AG7">
        <f t="shared" si="4"/>
        <v>-47.507674302177321</v>
      </c>
      <c r="AH7">
        <f t="shared" si="5"/>
        <v>-176.18506903909784</v>
      </c>
      <c r="AI7">
        <f t="shared" si="6"/>
        <v>604.91828054619123</v>
      </c>
      <c r="AJ7">
        <f t="shared" si="7"/>
        <v>-172.67917143777959</v>
      </c>
      <c r="AK7">
        <f t="shared" si="28"/>
        <v>138.66300246846555</v>
      </c>
      <c r="AL7">
        <f t="shared" si="8"/>
        <v>570.90211157687713</v>
      </c>
      <c r="AN7">
        <f t="shared" si="9"/>
        <v>628.05224111671976</v>
      </c>
      <c r="AO7">
        <f t="shared" si="10"/>
        <v>-31.402612055835991</v>
      </c>
      <c r="AP7">
        <f t="shared" si="11"/>
        <v>-34.208374536167135</v>
      </c>
      <c r="AQ7">
        <f t="shared" si="12"/>
        <v>-126.86381553924436</v>
      </c>
      <c r="AR7">
        <f t="shared" si="13"/>
        <v>435.57743898547233</v>
      </c>
      <c r="AS7">
        <f t="shared" si="14"/>
        <v>-124.33935901736726</v>
      </c>
      <c r="AT7">
        <f t="shared" si="15"/>
        <v>99.845677407393978</v>
      </c>
      <c r="AU7">
        <f t="shared" si="16"/>
        <v>411.08375737549903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917.98024552833613</v>
      </c>
      <c r="P8">
        <f t="shared" si="31"/>
        <v>45.899012276416812</v>
      </c>
      <c r="Q8" s="5">
        <f t="shared" si="32"/>
        <v>50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859.58639493795852</v>
      </c>
      <c r="AF8">
        <f t="shared" si="3"/>
        <v>-42.979319746897929</v>
      </c>
      <c r="AG8">
        <f t="shared" si="4"/>
        <v>-46.819438605850962</v>
      </c>
      <c r="AH8">
        <f t="shared" si="5"/>
        <v>-213.15895330458684</v>
      </c>
      <c r="AI8">
        <f t="shared" si="6"/>
        <v>556.62868328062279</v>
      </c>
      <c r="AJ8">
        <f t="shared" si="7"/>
        <v>-130.7742721173604</v>
      </c>
      <c r="AK8">
        <f t="shared" si="28"/>
        <v>152.4119812784449</v>
      </c>
      <c r="AL8">
        <f t="shared" si="8"/>
        <v>578.26639244170724</v>
      </c>
      <c r="AN8">
        <f t="shared" si="9"/>
        <v>570.16475566977567</v>
      </c>
      <c r="AO8">
        <f t="shared" si="10"/>
        <v>-28.508237783488784</v>
      </c>
      <c r="AP8">
        <f t="shared" si="11"/>
        <v>-31.0553935363621</v>
      </c>
      <c r="AQ8">
        <f t="shared" si="12"/>
        <v>-141.38860648033736</v>
      </c>
      <c r="AR8">
        <f t="shared" si="13"/>
        <v>369.21251786958743</v>
      </c>
      <c r="AS8">
        <f t="shared" si="14"/>
        <v>-86.742742031264001</v>
      </c>
      <c r="AT8">
        <f t="shared" si="15"/>
        <v>101.09506220493758</v>
      </c>
      <c r="AU8">
        <f t="shared" si="16"/>
        <v>383.56483804326098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917.98024552833613</v>
      </c>
      <c r="P9">
        <f t="shared" si="31"/>
        <v>45.899012276416812</v>
      </c>
      <c r="Q9" s="5">
        <f t="shared" si="32"/>
        <v>50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846.35131570833414</v>
      </c>
      <c r="AF9">
        <f t="shared" si="3"/>
        <v>-42.317565785416711</v>
      </c>
      <c r="AG9">
        <f t="shared" si="4"/>
        <v>-46.098558211414641</v>
      </c>
      <c r="AH9">
        <f t="shared" si="5"/>
        <v>-252.68600837781304</v>
      </c>
      <c r="AI9">
        <f t="shared" si="6"/>
        <v>505.2491833336897</v>
      </c>
      <c r="AJ9">
        <f t="shared" si="7"/>
        <v>-92.682321739249346</v>
      </c>
      <c r="AK9">
        <f t="shared" si="28"/>
        <v>162.52643630033242</v>
      </c>
      <c r="AL9">
        <f t="shared" si="8"/>
        <v>575.09329789477283</v>
      </c>
      <c r="AN9">
        <f t="shared" si="9"/>
        <v>517.13469484368215</v>
      </c>
      <c r="AO9">
        <f t="shared" si="10"/>
        <v>-25.856734742184109</v>
      </c>
      <c r="AP9">
        <f t="shared" si="11"/>
        <v>-28.166983841032952</v>
      </c>
      <c r="AQ9">
        <f t="shared" si="12"/>
        <v>-154.39534317302378</v>
      </c>
      <c r="AR9">
        <f t="shared" si="13"/>
        <v>308.71563308744123</v>
      </c>
      <c r="AS9">
        <f t="shared" si="14"/>
        <v>-56.630436179941903</v>
      </c>
      <c r="AT9">
        <f t="shared" si="15"/>
        <v>99.30634888877259</v>
      </c>
      <c r="AU9">
        <f t="shared" si="16"/>
        <v>351.39154579627194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917.98024552833613</v>
      </c>
      <c r="P10">
        <f t="shared" si="31"/>
        <v>45.899012276416812</v>
      </c>
      <c r="Q10" s="5">
        <f t="shared" si="32"/>
        <v>50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832.49335138667448</v>
      </c>
      <c r="AF10">
        <f t="shared" si="3"/>
        <v>-41.624667569333731</v>
      </c>
      <c r="AG10">
        <f t="shared" si="4"/>
        <v>-45.343750883633646</v>
      </c>
      <c r="AH10">
        <f t="shared" si="5"/>
        <v>-293.82174566684296</v>
      </c>
      <c r="AI10">
        <f t="shared" si="6"/>
        <v>451.70318726686412</v>
      </c>
      <c r="AJ10">
        <f t="shared" si="7"/>
        <v>-58.718867601096235</v>
      </c>
      <c r="AK10">
        <f t="shared" si="28"/>
        <v>169.33072786490578</v>
      </c>
      <c r="AL10">
        <f t="shared" si="8"/>
        <v>562.31504753067361</v>
      </c>
      <c r="AN10">
        <f t="shared" si="9"/>
        <v>468.57157874654547</v>
      </c>
      <c r="AO10">
        <f t="shared" si="10"/>
        <v>-23.428578937327277</v>
      </c>
      <c r="AP10">
        <f t="shared" si="11"/>
        <v>-25.521877024535691</v>
      </c>
      <c r="AQ10">
        <f t="shared" si="12"/>
        <v>-165.37852105107194</v>
      </c>
      <c r="AR10">
        <f t="shared" si="13"/>
        <v>254.24260173361057</v>
      </c>
      <c r="AS10">
        <f t="shared" si="14"/>
        <v>-33.050104782489022</v>
      </c>
      <c r="AT10">
        <f t="shared" si="15"/>
        <v>95.308348533713712</v>
      </c>
      <c r="AU10">
        <f t="shared" si="16"/>
        <v>316.50084548483522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601.90261664138006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917.98024552833613</v>
      </c>
      <c r="P11">
        <f t="shared" si="31"/>
        <v>45.899012276416812</v>
      </c>
      <c r="Q11" s="5">
        <f t="shared" si="32"/>
        <v>50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817.92610550382449</v>
      </c>
      <c r="AF11">
        <f t="shared" si="3"/>
        <v>-40.896305275191231</v>
      </c>
      <c r="AG11">
        <f t="shared" si="4"/>
        <v>-44.550310831202786</v>
      </c>
      <c r="AH11">
        <f t="shared" si="5"/>
        <v>-340.00254359452936</v>
      </c>
      <c r="AI11">
        <f t="shared" si="6"/>
        <v>392.47694580290113</v>
      </c>
      <c r="AJ11">
        <f t="shared" si="7"/>
        <v>-26.766156181054157</v>
      </c>
      <c r="AK11">
        <f t="shared" si="28"/>
        <v>173.17110809684587</v>
      </c>
      <c r="AL11">
        <f t="shared" si="8"/>
        <v>538.88189771869281</v>
      </c>
      <c r="AN11">
        <f t="shared" si="9"/>
        <v>424.08352959947558</v>
      </c>
      <c r="AO11">
        <f t="shared" si="10"/>
        <v>-21.204176479973782</v>
      </c>
      <c r="AP11">
        <f t="shared" si="11"/>
        <v>-23.098728521951895</v>
      </c>
      <c r="AQ11">
        <f t="shared" si="12"/>
        <v>-176.28668138859564</v>
      </c>
      <c r="AR11">
        <f t="shared" si="13"/>
        <v>203.49394320895428</v>
      </c>
      <c r="AS11">
        <f t="shared" si="14"/>
        <v>-13.877886902851998</v>
      </c>
      <c r="AT11">
        <f t="shared" si="15"/>
        <v>89.786857580644039</v>
      </c>
      <c r="AU11">
        <f t="shared" si="16"/>
        <v>279.40291388674632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917.98024552833613</v>
      </c>
      <c r="P12">
        <f t="shared" si="31"/>
        <v>45.899012276416812</v>
      </c>
      <c r="Q12" s="5">
        <f t="shared" si="32"/>
        <v>50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802.56683063002424</v>
      </c>
      <c r="AF12">
        <f t="shared" si="3"/>
        <v>-40.128341531501221</v>
      </c>
      <c r="AG12">
        <f t="shared" si="4"/>
        <v>-43.713731016516235</v>
      </c>
      <c r="AH12">
        <f t="shared" si="5"/>
        <v>-391.07670637452071</v>
      </c>
      <c r="AI12">
        <f t="shared" si="6"/>
        <v>327.6480517074861</v>
      </c>
      <c r="AJ12">
        <f t="shared" si="7"/>
        <v>3.0105721074137364</v>
      </c>
      <c r="AK12">
        <f t="shared" si="28"/>
        <v>174.21290958785517</v>
      </c>
      <c r="AL12">
        <f t="shared" si="8"/>
        <v>504.87153340275501</v>
      </c>
      <c r="AN12">
        <f t="shared" si="9"/>
        <v>383.3193207902404</v>
      </c>
      <c r="AO12">
        <f t="shared" si="10"/>
        <v>-19.165966039512021</v>
      </c>
      <c r="AP12">
        <f t="shared" si="11"/>
        <v>-20.878407931840847</v>
      </c>
      <c r="AQ12">
        <f t="shared" si="12"/>
        <v>-186.78476575799502</v>
      </c>
      <c r="AR12">
        <f t="shared" si="13"/>
        <v>156.4901810608925</v>
      </c>
      <c r="AS12">
        <f t="shared" si="14"/>
        <v>1.4378995136118005</v>
      </c>
      <c r="AT12">
        <f t="shared" si="15"/>
        <v>83.206994891236377</v>
      </c>
      <c r="AU12">
        <f t="shared" si="16"/>
        <v>241.13507546574067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917.98024552833613</v>
      </c>
      <c r="P13">
        <f t="shared" si="31"/>
        <v>45.899012276416812</v>
      </c>
      <c r="Q13" s="5">
        <f t="shared" si="32"/>
        <v>50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786.35846379134261</v>
      </c>
      <c r="AF13">
        <f t="shared" si="3"/>
        <v>-39.317923189567139</v>
      </c>
      <c r="AG13">
        <f t="shared" si="4"/>
        <v>-42.83090336757521</v>
      </c>
      <c r="AH13">
        <f t="shared" si="5"/>
        <v>-445.69033877585395</v>
      </c>
      <c r="AI13">
        <f t="shared" si="6"/>
        <v>258.51929845834633</v>
      </c>
      <c r="AJ13">
        <f t="shared" si="7"/>
        <v>29.980493975319632</v>
      </c>
      <c r="AK13">
        <f t="shared" si="28"/>
        <v>172.63769247975708</v>
      </c>
      <c r="AL13">
        <f t="shared" si="8"/>
        <v>461.13748491342301</v>
      </c>
      <c r="AN13">
        <f t="shared" si="9"/>
        <v>345.97302257443528</v>
      </c>
      <c r="AO13">
        <f t="shared" si="10"/>
        <v>-17.298651128721769</v>
      </c>
      <c r="AP13">
        <f t="shared" si="11"/>
        <v>-18.844252055517451</v>
      </c>
      <c r="AQ13">
        <f t="shared" si="12"/>
        <v>-196.08974880878475</v>
      </c>
      <c r="AR13">
        <f t="shared" si="13"/>
        <v>113.74037058141131</v>
      </c>
      <c r="AS13">
        <f t="shared" si="14"/>
        <v>13.190475586549127</v>
      </c>
      <c r="AT13">
        <f t="shared" si="15"/>
        <v>75.955161707709451</v>
      </c>
      <c r="AU13">
        <f t="shared" si="16"/>
        <v>202.88600787566989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917.98024552833613</v>
      </c>
      <c r="P14">
        <f t="shared" si="31"/>
        <v>45.899012276416812</v>
      </c>
      <c r="Q14" s="5">
        <f t="shared" si="32"/>
        <v>50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769.2122705633227</v>
      </c>
      <c r="AF14">
        <f t="shared" si="3"/>
        <v>-38.460613528166142</v>
      </c>
      <c r="AG14">
        <f t="shared" si="4"/>
        <v>-41.89699475072085</v>
      </c>
      <c r="AH14">
        <f t="shared" si="5"/>
        <v>-505.59958317861339</v>
      </c>
      <c r="AI14">
        <f t="shared" si="6"/>
        <v>183.25507910582229</v>
      </c>
      <c r="AJ14">
        <f t="shared" si="7"/>
        <v>54.988039137241458</v>
      </c>
      <c r="AK14">
        <f t="shared" si="28"/>
        <v>168.67842184349342</v>
      </c>
      <c r="AL14">
        <f t="shared" si="8"/>
        <v>406.92154008655717</v>
      </c>
      <c r="AN14">
        <f t="shared" si="9"/>
        <v>311.75256884317628</v>
      </c>
      <c r="AO14">
        <f t="shared" si="10"/>
        <v>-15.587628442158818</v>
      </c>
      <c r="AP14">
        <f t="shared" si="11"/>
        <v>-16.980352810519882</v>
      </c>
      <c r="AQ14">
        <f t="shared" si="12"/>
        <v>-204.91348733495826</v>
      </c>
      <c r="AR14">
        <f t="shared" si="13"/>
        <v>74.271100255539324</v>
      </c>
      <c r="AS14">
        <f t="shared" si="14"/>
        <v>22.28599713331397</v>
      </c>
      <c r="AT14">
        <f t="shared" si="15"/>
        <v>68.363354733812798</v>
      </c>
      <c r="AU14">
        <f t="shared" si="16"/>
        <v>164.92045212266609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917.98024552833613</v>
      </c>
      <c r="P15">
        <f t="shared" si="31"/>
        <v>45.899012276416812</v>
      </c>
      <c r="Q15" s="5">
        <f t="shared" si="32"/>
        <v>50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751.03674458682508</v>
      </c>
      <c r="AF15">
        <f t="shared" si="3"/>
        <v>-37.55183722934126</v>
      </c>
      <c r="AG15">
        <f t="shared" si="4"/>
        <v>-40.907021052210766</v>
      </c>
      <c r="AH15">
        <f t="shared" si="5"/>
        <v>-571.00375100287624</v>
      </c>
      <c r="AI15">
        <f t="shared" si="6"/>
        <v>101.57413530239683</v>
      </c>
      <c r="AJ15">
        <f t="shared" si="7"/>
        <v>78.083058863810493</v>
      </c>
      <c r="AK15">
        <f t="shared" si="28"/>
        <v>162.49557956460117</v>
      </c>
      <c r="AL15">
        <f t="shared" si="8"/>
        <v>342.15277373080846</v>
      </c>
      <c r="AN15">
        <f t="shared" si="9"/>
        <v>280.3930144611752</v>
      </c>
      <c r="AO15">
        <f t="shared" si="10"/>
        <v>-14.019650723058762</v>
      </c>
      <c r="AP15">
        <f t="shared" si="11"/>
        <v>-15.272279323385508</v>
      </c>
      <c r="AQ15">
        <f t="shared" si="12"/>
        <v>-213.17926741442602</v>
      </c>
      <c r="AR15">
        <f t="shared" si="13"/>
        <v>37.921817000304912</v>
      </c>
      <c r="AS15">
        <f t="shared" si="14"/>
        <v>29.151628613348247</v>
      </c>
      <c r="AT15">
        <f t="shared" si="15"/>
        <v>60.666306567729997</v>
      </c>
      <c r="AU15">
        <f t="shared" si="16"/>
        <v>127.73975218138314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917.98024552833613</v>
      </c>
      <c r="P16">
        <f t="shared" si="31"/>
        <v>45.899012276416812</v>
      </c>
      <c r="Q16" s="5">
        <f t="shared" si="32"/>
        <v>50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731.86245505379679</v>
      </c>
      <c r="AF16">
        <f t="shared" si="3"/>
        <v>-36.593122752689844</v>
      </c>
      <c r="AG16">
        <f t="shared" si="4"/>
        <v>-39.862647296542818</v>
      </c>
      <c r="AH16">
        <f t="shared" si="5"/>
        <v>-635.3035451458436</v>
      </c>
      <c r="AI16">
        <f t="shared" si="6"/>
        <v>20.10313985872051</v>
      </c>
      <c r="AJ16">
        <f t="shared" si="7"/>
        <v>96.982212740858927</v>
      </c>
      <c r="AK16">
        <f t="shared" si="28"/>
        <v>154.25530546005075</v>
      </c>
      <c r="AL16">
        <f t="shared" si="8"/>
        <v>271.34065805963019</v>
      </c>
      <c r="AN16">
        <f t="shared" si="9"/>
        <v>251.69676832794866</v>
      </c>
      <c r="AO16">
        <f t="shared" si="10"/>
        <v>-12.584838416397433</v>
      </c>
      <c r="AP16">
        <f t="shared" si="11"/>
        <v>-13.709269320010618</v>
      </c>
      <c r="AQ16">
        <f t="shared" si="12"/>
        <v>-218.48893616047548</v>
      </c>
      <c r="AR16">
        <f t="shared" si="13"/>
        <v>6.9137244310651109</v>
      </c>
      <c r="AS16">
        <f t="shared" si="14"/>
        <v>33.353411373416463</v>
      </c>
      <c r="AT16">
        <f t="shared" si="15"/>
        <v>53.050353401284134</v>
      </c>
      <c r="AU16">
        <f t="shared" si="16"/>
        <v>93.31748920576571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917.98024552833613</v>
      </c>
      <c r="P17">
        <f t="shared" si="31"/>
        <v>45.899012276416812</v>
      </c>
      <c r="Q17" s="5">
        <f t="shared" si="32"/>
        <v>50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711.68887725662591</v>
      </c>
      <c r="AF17">
        <f t="shared" si="3"/>
        <v>-35.5844438628313</v>
      </c>
      <c r="AG17">
        <f t="shared" si="4"/>
        <v>-38.763844904256032</v>
      </c>
      <c r="AH17">
        <f t="shared" si="5"/>
        <v>-700.17591932135315</v>
      </c>
      <c r="AI17">
        <f t="shared" si="6"/>
        <v>-62.835330831814645</v>
      </c>
      <c r="AJ17">
        <f t="shared" si="7"/>
        <v>112.74700164023204</v>
      </c>
      <c r="AK17">
        <f t="shared" si="28"/>
        <v>144.31659711631676</v>
      </c>
      <c r="AL17">
        <f t="shared" si="8"/>
        <v>194.22826792473415</v>
      </c>
      <c r="AN17">
        <f t="shared" si="9"/>
        <v>225.46571791561851</v>
      </c>
      <c r="AO17">
        <f t="shared" si="10"/>
        <v>-11.273285895780928</v>
      </c>
      <c r="AP17">
        <f t="shared" si="11"/>
        <v>-12.280532125495442</v>
      </c>
      <c r="AQ17">
        <f t="shared" si="12"/>
        <v>-221.81836946159373</v>
      </c>
      <c r="AR17">
        <f t="shared" si="13"/>
        <v>-19.906469567251605</v>
      </c>
      <c r="AS17">
        <f t="shared" si="14"/>
        <v>35.718674943520298</v>
      </c>
      <c r="AT17">
        <f t="shared" si="15"/>
        <v>45.720041742673594</v>
      </c>
      <c r="AU17">
        <f t="shared" si="16"/>
        <v>61.53224711894228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917.98024552833613</v>
      </c>
      <c r="P18">
        <f t="shared" si="31"/>
        <v>45.899012276416812</v>
      </c>
      <c r="Q18" s="5">
        <f t="shared" si="32"/>
        <v>50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690.47544092330634</v>
      </c>
      <c r="AF18">
        <f t="shared" si="3"/>
        <v>-34.523772046165327</v>
      </c>
      <c r="AG18">
        <f t="shared" si="4"/>
        <v>-37.608404117994326</v>
      </c>
      <c r="AH18">
        <f t="shared" si="5"/>
        <v>-767.80233721914726</v>
      </c>
      <c r="AI18">
        <f t="shared" si="6"/>
        <v>-149.45907246000058</v>
      </c>
      <c r="AJ18">
        <f t="shared" si="7"/>
        <v>126.36479129301108</v>
      </c>
      <c r="AK18">
        <f t="shared" si="28"/>
        <v>132.94436412627203</v>
      </c>
      <c r="AL18">
        <f t="shared" si="8"/>
        <v>109.85008295928253</v>
      </c>
      <c r="AN18">
        <f t="shared" si="9"/>
        <v>201.50264041404571</v>
      </c>
      <c r="AO18">
        <f t="shared" si="10"/>
        <v>-10.07513202070229</v>
      </c>
      <c r="AP18">
        <f t="shared" si="11"/>
        <v>-10.975325525554883</v>
      </c>
      <c r="AQ18">
        <f t="shared" si="12"/>
        <v>-224.06908210790132</v>
      </c>
      <c r="AR18">
        <f t="shared" si="13"/>
        <v>-43.616899240112787</v>
      </c>
      <c r="AS18">
        <f t="shared" si="14"/>
        <v>36.87725528204529</v>
      </c>
      <c r="AT18">
        <f t="shared" si="15"/>
        <v>38.797383385263181</v>
      </c>
      <c r="AU18">
        <f t="shared" si="16"/>
        <v>32.057739427195678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917.98024552833613</v>
      </c>
      <c r="P19">
        <f t="shared" si="31"/>
        <v>45.899012276416812</v>
      </c>
      <c r="Q19" s="5">
        <f t="shared" si="32"/>
        <v>50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668.04238063289404</v>
      </c>
      <c r="AF19">
        <f t="shared" si="3"/>
        <v>-33.402119031644709</v>
      </c>
      <c r="AG19">
        <f t="shared" si="4"/>
        <v>-36.386533582125594</v>
      </c>
      <c r="AH19">
        <f t="shared" si="5"/>
        <v>-845.78649468878916</v>
      </c>
      <c r="AI19">
        <f t="shared" si="6"/>
        <v>-247.53276666966542</v>
      </c>
      <c r="AJ19">
        <f t="shared" si="7"/>
        <v>140.05115445371837</v>
      </c>
      <c r="AK19">
        <f t="shared" si="28"/>
        <v>120.30771181473101</v>
      </c>
      <c r="AL19">
        <f t="shared" si="8"/>
        <v>12.826099598783955</v>
      </c>
      <c r="AN19">
        <f t="shared" si="9"/>
        <v>179.58856792869634</v>
      </c>
      <c r="AO19">
        <f t="shared" si="10"/>
        <v>-8.9794283964348178</v>
      </c>
      <c r="AP19">
        <f t="shared" si="11"/>
        <v>-9.7817229076283425</v>
      </c>
      <c r="AQ19">
        <f t="shared" si="12"/>
        <v>-227.37118146709452</v>
      </c>
      <c r="AR19">
        <f t="shared" si="13"/>
        <v>-66.543764842461343</v>
      </c>
      <c r="AS19">
        <f t="shared" si="14"/>
        <v>37.6496865981402</v>
      </c>
      <c r="AT19">
        <f t="shared" si="15"/>
        <v>32.342094307125727</v>
      </c>
      <c r="AU19">
        <f t="shared" si="16"/>
        <v>3.4480160628045908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917.98024552833613</v>
      </c>
      <c r="P20">
        <f t="shared" si="31"/>
        <v>45.899012276416812</v>
      </c>
      <c r="Q20" s="5">
        <f t="shared" si="32"/>
        <v>50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644.42795093261611</v>
      </c>
      <c r="AF20">
        <f t="shared" si="3"/>
        <v>-32.221397546630811</v>
      </c>
      <c r="AG20">
        <f t="shared" si="4"/>
        <v>-35.100316922491118</v>
      </c>
      <c r="AH20">
        <f t="shared" si="5"/>
        <v>-922.35132381322705</v>
      </c>
      <c r="AI20">
        <f t="shared" si="6"/>
        <v>-345.24508734973278</v>
      </c>
      <c r="AJ20">
        <f t="shared" si="7"/>
        <v>150.58531331214743</v>
      </c>
      <c r="AK20">
        <f t="shared" si="28"/>
        <v>106.40388211614619</v>
      </c>
      <c r="AL20">
        <f t="shared" si="8"/>
        <v>-88.255891921439158</v>
      </c>
      <c r="AN20">
        <f t="shared" si="9"/>
        <v>159.58468409918774</v>
      </c>
      <c r="AO20">
        <f t="shared" si="10"/>
        <v>-7.979234204959389</v>
      </c>
      <c r="AP20">
        <f t="shared" si="11"/>
        <v>-8.6921633050687319</v>
      </c>
      <c r="AQ20">
        <f t="shared" si="12"/>
        <v>-228.40900123308361</v>
      </c>
      <c r="AR20">
        <f t="shared" si="13"/>
        <v>-85.495714643923975</v>
      </c>
      <c r="AS20">
        <f t="shared" si="14"/>
        <v>37.290607305469045</v>
      </c>
      <c r="AT20">
        <f t="shared" si="15"/>
        <v>26.349617346451726</v>
      </c>
      <c r="AU20">
        <f t="shared" si="16"/>
        <v>-21.855489992003204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917.98024552833613</v>
      </c>
      <c r="P21">
        <f t="shared" si="31"/>
        <v>45.899012276416812</v>
      </c>
      <c r="Q21" s="5">
        <f t="shared" si="32"/>
        <v>50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619.81231890153072</v>
      </c>
      <c r="AF21">
        <f t="shared" si="3"/>
        <v>-30.990615945076541</v>
      </c>
      <c r="AG21">
        <f t="shared" si="4"/>
        <v>-33.759567371997356</v>
      </c>
      <c r="AH21">
        <f t="shared" si="5"/>
        <v>-989.74638126884781</v>
      </c>
      <c r="AI21">
        <f t="shared" si="6"/>
        <v>-434.68424568439104</v>
      </c>
      <c r="AJ21">
        <f t="shared" si="7"/>
        <v>156.62356136510698</v>
      </c>
      <c r="AK21">
        <f t="shared" si="28"/>
        <v>91.517255204770763</v>
      </c>
      <c r="AL21">
        <f t="shared" si="8"/>
        <v>-186.54342911451329</v>
      </c>
      <c r="AN21">
        <f t="shared" si="9"/>
        <v>141.39016784709946</v>
      </c>
      <c r="AO21">
        <f t="shared" si="10"/>
        <v>-7.0695083923549742</v>
      </c>
      <c r="AP21">
        <f t="shared" si="11"/>
        <v>-7.7011552555645411</v>
      </c>
      <c r="AQ21">
        <f t="shared" si="12"/>
        <v>-225.77867961978012</v>
      </c>
      <c r="AR21">
        <f t="shared" si="13"/>
        <v>-99.159175420600192</v>
      </c>
      <c r="AS21">
        <f t="shared" si="14"/>
        <v>35.728608410800447</v>
      </c>
      <c r="AT21">
        <f t="shared" si="15"/>
        <v>20.876706834805731</v>
      </c>
      <c r="AU21">
        <f t="shared" si="16"/>
        <v>-42.553860174994007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917.98024552833613</v>
      </c>
      <c r="P22">
        <f t="shared" si="31"/>
        <v>45.899012276416812</v>
      </c>
      <c r="Q22" s="5">
        <f t="shared" si="32"/>
        <v>50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594.19466938550352</v>
      </c>
      <c r="AF22">
        <f t="shared" si="3"/>
        <v>-29.709733469275182</v>
      </c>
      <c r="AG22">
        <f t="shared" si="4"/>
        <v>-32.364240531315552</v>
      </c>
      <c r="AH22">
        <f t="shared" si="5"/>
        <v>-1057.7311669618282</v>
      </c>
      <c r="AI22">
        <f t="shared" si="6"/>
        <v>-525.61047157691542</v>
      </c>
      <c r="AJ22">
        <f t="shared" si="7"/>
        <v>160.99713327527638</v>
      </c>
      <c r="AK22">
        <f t="shared" si="28"/>
        <v>76.032479903126443</v>
      </c>
      <c r="AL22">
        <f t="shared" si="8"/>
        <v>-288.58085839851259</v>
      </c>
      <c r="AN22">
        <f t="shared" si="9"/>
        <v>124.86189583478767</v>
      </c>
      <c r="AO22">
        <f t="shared" si="10"/>
        <v>-6.2430947917393853</v>
      </c>
      <c r="AP22">
        <f t="shared" si="11"/>
        <v>-6.8009032026023846</v>
      </c>
      <c r="AQ22">
        <f t="shared" si="12"/>
        <v>-222.26776104703018</v>
      </c>
      <c r="AR22">
        <f t="shared" si="13"/>
        <v>-110.44986320658428</v>
      </c>
      <c r="AS22">
        <f t="shared" si="14"/>
        <v>33.831349085487815</v>
      </c>
      <c r="AT22">
        <f t="shared" si="15"/>
        <v>15.97718740146674</v>
      </c>
      <c r="AU22">
        <f t="shared" si="16"/>
        <v>-60.641326719629731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917.98024552833613</v>
      </c>
      <c r="P23">
        <f t="shared" si="31"/>
        <v>45.899012276416812</v>
      </c>
      <c r="Q23" s="5">
        <f t="shared" si="32"/>
        <v>50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567.65521403916125</v>
      </c>
      <c r="AF23">
        <f t="shared" si="3"/>
        <v>-28.382760701958063</v>
      </c>
      <c r="AG23">
        <f t="shared" si="4"/>
        <v>-30.918705320965366</v>
      </c>
      <c r="AH23">
        <f t="shared" si="5"/>
        <v>-1121.8928050370305</v>
      </c>
      <c r="AI23">
        <f t="shared" si="6"/>
        <v>-613.53905702079271</v>
      </c>
      <c r="AJ23">
        <f t="shared" si="7"/>
        <v>0</v>
      </c>
      <c r="AK23">
        <f t="shared" si="28"/>
        <v>60.098523074473853</v>
      </c>
      <c r="AL23">
        <f t="shared" si="8"/>
        <v>-553.44053394631885</v>
      </c>
      <c r="AN23">
        <f t="shared" si="9"/>
        <v>109.88235829962431</v>
      </c>
      <c r="AO23">
        <f t="shared" si="10"/>
        <v>-5.4941179149812154</v>
      </c>
      <c r="AP23">
        <f t="shared" si="11"/>
        <v>-5.9850066945821032</v>
      </c>
      <c r="AQ23">
        <f t="shared" si="12"/>
        <v>-217.16743566869624</v>
      </c>
      <c r="AR23">
        <f t="shared" si="13"/>
        <v>-118.76420197863526</v>
      </c>
      <c r="AS23">
        <f t="shared" si="14"/>
        <v>0</v>
      </c>
      <c r="AT23">
        <f t="shared" si="15"/>
        <v>11.633412822474305</v>
      </c>
      <c r="AU23">
        <f t="shared" si="16"/>
        <v>-107.13078915616094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7692.8043488620233</v>
      </c>
      <c r="AO25" s="6">
        <f t="shared" si="33"/>
        <v>-1073.1254015893533</v>
      </c>
      <c r="AP25" s="6">
        <f t="shared" si="33"/>
        <v>-2888.9152788436681</v>
      </c>
      <c r="AQ25" s="6">
        <f t="shared" si="33"/>
        <v>-3648.0329036359576</v>
      </c>
      <c r="AR25" s="6">
        <f t="shared" si="33"/>
        <v>82.730764793042724</v>
      </c>
      <c r="AS25" s="6">
        <f t="shared" si="33"/>
        <v>-677.27434366944715</v>
      </c>
      <c r="AT25" s="6">
        <f t="shared" si="33"/>
        <v>1196.4461955177842</v>
      </c>
      <c r="AU25" s="7">
        <f t="shared" si="33"/>
        <v>601.90261664138006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2936.7098580520424</v>
      </c>
      <c r="K3">
        <v>1</v>
      </c>
      <c r="L3" s="2">
        <v>0</v>
      </c>
      <c r="O3">
        <f>$C$3</f>
        <v>2936.7098580520424</v>
      </c>
      <c r="P3">
        <f>O3*B5</f>
        <v>2349.3678864416338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2936.7098580520424</v>
      </c>
      <c r="AF3">
        <f t="shared" ref="AF3:AF23" si="3">-$Z3*P3</f>
        <v>-2349.3678864416338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-1932.5662323895913</v>
      </c>
      <c r="AJ3">
        <f t="shared" ref="AJ3:AJ23" si="7">AB3-AC3</f>
        <v>0</v>
      </c>
      <c r="AL3">
        <f t="shared" ref="AL3:AL23" si="8">SUM(AI3:AK3)</f>
        <v>-1932.5662323895913</v>
      </c>
      <c r="AN3">
        <f t="shared" ref="AN3:AN23" si="9">AE3*$K3</f>
        <v>2936.7098580520424</v>
      </c>
      <c r="AO3">
        <f t="shared" ref="AO3:AO23" si="10">AF3*$K3</f>
        <v>-2349.3678864416338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-1932.5662323895913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-1932.5662323895913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2936.7098580520424</v>
      </c>
      <c r="P5">
        <f t="shared" ref="P5:P23" si="31">O5*$C$5</f>
        <v>146.83549290260211</v>
      </c>
      <c r="Q5" s="5">
        <f t="shared" ref="Q5:Q23" si="32">$C$8</f>
        <v>50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2804.7984642442721</v>
      </c>
      <c r="AF5">
        <f t="shared" si="3"/>
        <v>-140.2399232122136</v>
      </c>
      <c r="AG5">
        <f t="shared" si="4"/>
        <v>-47.754095566402519</v>
      </c>
      <c r="AH5">
        <f t="shared" si="5"/>
        <v>-666.57915909748237</v>
      </c>
      <c r="AI5">
        <f t="shared" si="6"/>
        <v>1950.2252863681738</v>
      </c>
      <c r="AJ5">
        <f t="shared" si="7"/>
        <v>-586.71212751447365</v>
      </c>
      <c r="AK5">
        <f t="shared" si="28"/>
        <v>290.91175598771713</v>
      </c>
      <c r="AL5">
        <f t="shared" si="8"/>
        <v>1654.4249148414174</v>
      </c>
      <c r="AN5">
        <f t="shared" si="9"/>
        <v>2380.0495297863936</v>
      </c>
      <c r="AO5">
        <f t="shared" si="10"/>
        <v>-119.00247648931968</v>
      </c>
      <c r="AP5">
        <f t="shared" si="11"/>
        <v>-40.522381250238851</v>
      </c>
      <c r="AQ5">
        <f t="shared" si="12"/>
        <v>-565.63472720056495</v>
      </c>
      <c r="AR5">
        <f t="shared" si="13"/>
        <v>1654.8899448462701</v>
      </c>
      <c r="AS5">
        <f t="shared" si="14"/>
        <v>-497.86248139117055</v>
      </c>
      <c r="AT5">
        <f t="shared" si="15"/>
        <v>246.85709040220007</v>
      </c>
      <c r="AU5">
        <f t="shared" si="16"/>
        <v>1403.8845538572998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2936.7098580520424</v>
      </c>
      <c r="P6">
        <f t="shared" si="31"/>
        <v>146.83549290260211</v>
      </c>
      <c r="Q6" s="5">
        <f t="shared" si="32"/>
        <v>50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2733.1907589983734</v>
      </c>
      <c r="AF6">
        <f t="shared" si="3"/>
        <v>-136.65953794991867</v>
      </c>
      <c r="AG6">
        <f t="shared" si="4"/>
        <v>-46.534913067839362</v>
      </c>
      <c r="AH6">
        <f t="shared" si="5"/>
        <v>-741.64154289913358</v>
      </c>
      <c r="AI6">
        <f t="shared" si="6"/>
        <v>1808.3547650814821</v>
      </c>
      <c r="AJ6">
        <f t="shared" si="7"/>
        <v>-456.70791590741555</v>
      </c>
      <c r="AK6">
        <f t="shared" si="28"/>
        <v>335.29561496813369</v>
      </c>
      <c r="AL6">
        <f t="shared" si="8"/>
        <v>1686.9424641422002</v>
      </c>
      <c r="AN6">
        <f t="shared" si="9"/>
        <v>2136.4682578090296</v>
      </c>
      <c r="AO6">
        <f t="shared" si="10"/>
        <v>-106.82341289045148</v>
      </c>
      <c r="AP6">
        <f t="shared" si="11"/>
        <v>-36.375201519331853</v>
      </c>
      <c r="AQ6">
        <f t="shared" si="12"/>
        <v>-579.72302513461545</v>
      </c>
      <c r="AR6">
        <f t="shared" si="13"/>
        <v>1413.5466182646312</v>
      </c>
      <c r="AS6">
        <f t="shared" si="14"/>
        <v>-356.99738930183088</v>
      </c>
      <c r="AT6">
        <f t="shared" si="15"/>
        <v>262.0923680513593</v>
      </c>
      <c r="AU6">
        <f t="shared" si="16"/>
        <v>1318.6415970141595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2936.7098580520424</v>
      </c>
      <c r="P7">
        <f t="shared" si="31"/>
        <v>146.83549290260211</v>
      </c>
      <c r="Q7" s="5">
        <f t="shared" si="32"/>
        <v>50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2657.8511428855213</v>
      </c>
      <c r="AF7">
        <f t="shared" si="3"/>
        <v>-132.89255714427608</v>
      </c>
      <c r="AG7">
        <f t="shared" si="4"/>
        <v>-45.252191591179333</v>
      </c>
      <c r="AH7">
        <f t="shared" si="5"/>
        <v>-817.37234598163491</v>
      </c>
      <c r="AI7">
        <f t="shared" si="6"/>
        <v>1662.3340481684311</v>
      </c>
      <c r="AJ7">
        <f t="shared" si="7"/>
        <v>-341.802441939034</v>
      </c>
      <c r="AK7">
        <f t="shared" si="28"/>
        <v>368.25164092909336</v>
      </c>
      <c r="AL7">
        <f t="shared" si="8"/>
        <v>1688.7832471584904</v>
      </c>
      <c r="AN7">
        <f t="shared" si="9"/>
        <v>1913.8122143992387</v>
      </c>
      <c r="AO7">
        <f t="shared" si="10"/>
        <v>-95.690610719961938</v>
      </c>
      <c r="AP7">
        <f t="shared" si="11"/>
        <v>-32.584291722790333</v>
      </c>
      <c r="AQ7">
        <f t="shared" si="12"/>
        <v>-588.5571069843736</v>
      </c>
      <c r="AR7">
        <f t="shared" si="13"/>
        <v>1196.9802049721129</v>
      </c>
      <c r="AS7">
        <f t="shared" si="14"/>
        <v>-246.11825611280486</v>
      </c>
      <c r="AT7">
        <f t="shared" si="15"/>
        <v>265.16326554598811</v>
      </c>
      <c r="AU7">
        <f t="shared" si="16"/>
        <v>1216.0252144052961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2936.7098580520424</v>
      </c>
      <c r="P8">
        <f t="shared" si="31"/>
        <v>146.83549290260211</v>
      </c>
      <c r="Q8" s="5">
        <f t="shared" si="32"/>
        <v>50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2578.6281034298809</v>
      </c>
      <c r="AF8">
        <f t="shared" si="3"/>
        <v>-128.93140517149402</v>
      </c>
      <c r="AG8">
        <f t="shared" si="4"/>
        <v>-43.903351506783139</v>
      </c>
      <c r="AH8">
        <f t="shared" si="5"/>
        <v>-896.31816848440053</v>
      </c>
      <c r="AI8">
        <f t="shared" si="6"/>
        <v>1509.4751782672031</v>
      </c>
      <c r="AJ8">
        <f t="shared" si="7"/>
        <v>-238.87139689558353</v>
      </c>
      <c r="AK8">
        <f t="shared" si="28"/>
        <v>391.05951617390826</v>
      </c>
      <c r="AL8">
        <f t="shared" si="8"/>
        <v>1661.6632975455277</v>
      </c>
      <c r="AN8">
        <f t="shared" si="9"/>
        <v>1710.4073205595946</v>
      </c>
      <c r="AO8">
        <f t="shared" si="10"/>
        <v>-85.520366027979719</v>
      </c>
      <c r="AP8">
        <f t="shared" si="11"/>
        <v>-29.121149232190913</v>
      </c>
      <c r="AQ8">
        <f t="shared" si="12"/>
        <v>-594.52898806428243</v>
      </c>
      <c r="AR8">
        <f t="shared" si="13"/>
        <v>1001.2368172351415</v>
      </c>
      <c r="AS8">
        <f t="shared" si="14"/>
        <v>-158.44370321531028</v>
      </c>
      <c r="AT8">
        <f t="shared" si="15"/>
        <v>259.39027746911938</v>
      </c>
      <c r="AU8">
        <f t="shared" si="16"/>
        <v>1102.1833914889505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2936.7098580520424</v>
      </c>
      <c r="P9">
        <f t="shared" si="31"/>
        <v>146.83549290260211</v>
      </c>
      <c r="Q9" s="5">
        <f t="shared" si="32"/>
        <v>50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2494.850294282257</v>
      </c>
      <c r="AF9">
        <f t="shared" si="3"/>
        <v>-124.74251471411283</v>
      </c>
      <c r="AG9">
        <f t="shared" si="4"/>
        <v>-42.476962568190565</v>
      </c>
      <c r="AH9">
        <f t="shared" si="5"/>
        <v>-987.35542352474044</v>
      </c>
      <c r="AI9">
        <f t="shared" si="6"/>
        <v>1340.2753934752129</v>
      </c>
      <c r="AJ9">
        <f t="shared" si="7"/>
        <v>-141.53390048705933</v>
      </c>
      <c r="AK9">
        <f t="shared" si="28"/>
        <v>404.68931783393924</v>
      </c>
      <c r="AL9">
        <f t="shared" si="8"/>
        <v>1603.4308108220928</v>
      </c>
      <c r="AN9">
        <f t="shared" si="9"/>
        <v>1524.3949193067001</v>
      </c>
      <c r="AO9">
        <f t="shared" si="10"/>
        <v>-76.219745965334994</v>
      </c>
      <c r="AP9">
        <f t="shared" si="11"/>
        <v>-25.954128820847334</v>
      </c>
      <c r="AQ9">
        <f t="shared" si="12"/>
        <v>-603.2905439739169</v>
      </c>
      <c r="AR9">
        <f t="shared" si="13"/>
        <v>818.9305005466008</v>
      </c>
      <c r="AS9">
        <f t="shared" si="14"/>
        <v>-86.479561241250124</v>
      </c>
      <c r="AT9">
        <f t="shared" si="15"/>
        <v>247.271886981591</v>
      </c>
      <c r="AU9">
        <f t="shared" si="16"/>
        <v>979.72282628694165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2936.7098580520424</v>
      </c>
      <c r="P10">
        <f t="shared" si="31"/>
        <v>146.83549290260211</v>
      </c>
      <c r="Q10" s="5">
        <f t="shared" si="32"/>
        <v>50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2406.6605796847621</v>
      </c>
      <c r="AF10">
        <f t="shared" si="3"/>
        <v>-120.33302898423808</v>
      </c>
      <c r="AG10">
        <f t="shared" si="4"/>
        <v>-40.975457161456376</v>
      </c>
      <c r="AH10">
        <f t="shared" si="5"/>
        <v>-1076.7357810522922</v>
      </c>
      <c r="AI10">
        <f t="shared" si="6"/>
        <v>1168.6163124867758</v>
      </c>
      <c r="AJ10">
        <f t="shared" si="7"/>
        <v>-57.778124046039011</v>
      </c>
      <c r="AK10">
        <f t="shared" si="28"/>
        <v>409.63129951441465</v>
      </c>
      <c r="AL10">
        <f t="shared" si="8"/>
        <v>1520.4694879551514</v>
      </c>
      <c r="AN10">
        <f t="shared" si="9"/>
        <v>1354.5967009244946</v>
      </c>
      <c r="AO10">
        <f t="shared" si="10"/>
        <v>-67.729835046224721</v>
      </c>
      <c r="AP10">
        <f t="shared" si="11"/>
        <v>-23.063168756872294</v>
      </c>
      <c r="AQ10">
        <f t="shared" si="12"/>
        <v>-606.04422123033328</v>
      </c>
      <c r="AR10">
        <f t="shared" si="13"/>
        <v>657.75947589106454</v>
      </c>
      <c r="AS10">
        <f t="shared" si="14"/>
        <v>-32.520604226052676</v>
      </c>
      <c r="AT10">
        <f t="shared" si="15"/>
        <v>230.56230346795377</v>
      </c>
      <c r="AU10">
        <f t="shared" si="16"/>
        <v>855.80117513296568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6540.3062716220384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2936.7098580520424</v>
      </c>
      <c r="P11">
        <f t="shared" si="31"/>
        <v>146.83549290260211</v>
      </c>
      <c r="Q11" s="5">
        <f t="shared" si="32"/>
        <v>50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2314.7318060064877</v>
      </c>
      <c r="AF11">
        <f t="shared" si="3"/>
        <v>-115.73659030032438</v>
      </c>
      <c r="AG11">
        <f t="shared" si="4"/>
        <v>-39.410291072163986</v>
      </c>
      <c r="AH11">
        <f t="shared" si="5"/>
        <v>-1155.4115176778259</v>
      </c>
      <c r="AI11">
        <f t="shared" si="6"/>
        <v>1004.1734069561735</v>
      </c>
      <c r="AJ11">
        <f t="shared" si="7"/>
        <v>9.1841392365117827</v>
      </c>
      <c r="AK11">
        <f t="shared" si="28"/>
        <v>407.1023456835668</v>
      </c>
      <c r="AL11">
        <f t="shared" si="8"/>
        <v>1420.4598918762522</v>
      </c>
      <c r="AN11">
        <f t="shared" si="9"/>
        <v>1200.1568696266656</v>
      </c>
      <c r="AO11">
        <f t="shared" si="10"/>
        <v>-60.007843481333282</v>
      </c>
      <c r="AP11">
        <f t="shared" si="11"/>
        <v>-20.433698384196951</v>
      </c>
      <c r="AQ11">
        <f t="shared" si="12"/>
        <v>-599.06511267894507</v>
      </c>
      <c r="AR11">
        <f t="shared" si="13"/>
        <v>520.65021508219047</v>
      </c>
      <c r="AS11">
        <f t="shared" si="14"/>
        <v>4.7618509270514267</v>
      </c>
      <c r="AT11">
        <f t="shared" si="15"/>
        <v>211.07701356391732</v>
      </c>
      <c r="AU11">
        <f t="shared" si="16"/>
        <v>736.4890795731593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2936.7098580520424</v>
      </c>
      <c r="P12">
        <f t="shared" si="31"/>
        <v>146.83549290260211</v>
      </c>
      <c r="Q12" s="5">
        <f t="shared" si="32"/>
        <v>50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2219.0609289981599</v>
      </c>
      <c r="AF12">
        <f t="shared" si="3"/>
        <v>-110.953046449908</v>
      </c>
      <c r="AG12">
        <f t="shared" si="4"/>
        <v>-37.78141246936277</v>
      </c>
      <c r="AH12">
        <f t="shared" si="5"/>
        <v>-1234.7756920795825</v>
      </c>
      <c r="AI12">
        <f t="shared" si="6"/>
        <v>835.55077799930655</v>
      </c>
      <c r="AJ12">
        <f t="shared" si="7"/>
        <v>67.121831813246899</v>
      </c>
      <c r="AK12">
        <f t="shared" si="28"/>
        <v>398.53922979077601</v>
      </c>
      <c r="AL12">
        <f t="shared" si="8"/>
        <v>1301.2118396033295</v>
      </c>
      <c r="AN12">
        <f t="shared" si="9"/>
        <v>1059.8605569432723</v>
      </c>
      <c r="AO12">
        <f t="shared" si="10"/>
        <v>-52.993027847163624</v>
      </c>
      <c r="AP12">
        <f t="shared" si="11"/>
        <v>-18.045033526844421</v>
      </c>
      <c r="AQ12">
        <f t="shared" si="12"/>
        <v>-589.74949069934542</v>
      </c>
      <c r="AR12">
        <f t="shared" si="13"/>
        <v>399.07300486991898</v>
      </c>
      <c r="AS12">
        <f t="shared" si="14"/>
        <v>32.05850777642145</v>
      </c>
      <c r="AT12">
        <f t="shared" si="15"/>
        <v>190.34899156216227</v>
      </c>
      <c r="AU12">
        <f t="shared" si="16"/>
        <v>621.48050420850268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2936.7098580520424</v>
      </c>
      <c r="P13">
        <f t="shared" si="31"/>
        <v>146.83549290260211</v>
      </c>
      <c r="Q13" s="5">
        <f t="shared" si="32"/>
        <v>50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2119.9475046100474</v>
      </c>
      <c r="AF13">
        <f t="shared" si="3"/>
        <v>-105.99737523050237</v>
      </c>
      <c r="AG13">
        <f t="shared" si="4"/>
        <v>-36.09392154961192</v>
      </c>
      <c r="AH13">
        <f t="shared" si="5"/>
        <v>-1309.6767950572232</v>
      </c>
      <c r="AI13">
        <f t="shared" si="6"/>
        <v>668.17941277271007</v>
      </c>
      <c r="AJ13">
        <f t="shared" si="7"/>
        <v>114.68328204374575</v>
      </c>
      <c r="AK13">
        <f t="shared" si="28"/>
        <v>384.73853570387018</v>
      </c>
      <c r="AL13">
        <f t="shared" si="8"/>
        <v>1167.601230520326</v>
      </c>
      <c r="AN13">
        <f t="shared" si="9"/>
        <v>932.7103091544858</v>
      </c>
      <c r="AO13">
        <f t="shared" si="10"/>
        <v>-46.635515457724289</v>
      </c>
      <c r="AP13">
        <f t="shared" si="11"/>
        <v>-15.880191681127883</v>
      </c>
      <c r="AQ13">
        <f t="shared" si="12"/>
        <v>-576.21664958867734</v>
      </c>
      <c r="AR13">
        <f t="shared" si="13"/>
        <v>293.97795242695628</v>
      </c>
      <c r="AS13">
        <f t="shared" si="14"/>
        <v>50.457041609409586</v>
      </c>
      <c r="AT13">
        <f t="shared" si="15"/>
        <v>169.27287010628564</v>
      </c>
      <c r="AU13">
        <f t="shared" si="16"/>
        <v>513.70786414265149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2936.7098580520424</v>
      </c>
      <c r="P14">
        <f t="shared" si="31"/>
        <v>146.83549290260211</v>
      </c>
      <c r="Q14" s="5">
        <f t="shared" si="32"/>
        <v>50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2017.3945204475026</v>
      </c>
      <c r="AF14">
        <f t="shared" si="3"/>
        <v>-100.86972602237513</v>
      </c>
      <c r="AG14">
        <f t="shared" si="4"/>
        <v>-34.347869179450818</v>
      </c>
      <c r="AH14">
        <f t="shared" si="5"/>
        <v>-1385.1131546649801</v>
      </c>
      <c r="AI14">
        <f t="shared" si="6"/>
        <v>497.06377058069666</v>
      </c>
      <c r="AJ14">
        <f t="shared" si="7"/>
        <v>155.20611719472299</v>
      </c>
      <c r="AK14">
        <f t="shared" si="28"/>
        <v>366.58840134733737</v>
      </c>
      <c r="AL14">
        <f t="shared" si="8"/>
        <v>1018.858289122757</v>
      </c>
      <c r="AN14">
        <f t="shared" si="9"/>
        <v>817.62596384359472</v>
      </c>
      <c r="AO14">
        <f t="shared" si="10"/>
        <v>-40.881298192179734</v>
      </c>
      <c r="AP14">
        <f t="shared" si="11"/>
        <v>-13.920782156973734</v>
      </c>
      <c r="AQ14">
        <f t="shared" si="12"/>
        <v>-561.36985930951278</v>
      </c>
      <c r="AR14">
        <f t="shared" si="13"/>
        <v>201.45402418492856</v>
      </c>
      <c r="AS14">
        <f t="shared" si="14"/>
        <v>62.903190169074101</v>
      </c>
      <c r="AT14">
        <f t="shared" si="15"/>
        <v>148.57391152178408</v>
      </c>
      <c r="AU14">
        <f t="shared" si="16"/>
        <v>412.93112587578673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2936.7098580520424</v>
      </c>
      <c r="P15">
        <f t="shared" si="31"/>
        <v>146.83549290260211</v>
      </c>
      <c r="Q15" s="5">
        <f t="shared" si="32"/>
        <v>50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1911.1670000751178</v>
      </c>
      <c r="AF15">
        <f t="shared" si="3"/>
        <v>-95.558350003755891</v>
      </c>
      <c r="AG15">
        <f t="shared" si="4"/>
        <v>-32.539254683859362</v>
      </c>
      <c r="AH15">
        <f t="shared" si="5"/>
        <v>-1465.1358037969489</v>
      </c>
      <c r="AI15">
        <f t="shared" si="6"/>
        <v>317.93359159055353</v>
      </c>
      <c r="AJ15">
        <f t="shared" si="7"/>
        <v>190.94725797794308</v>
      </c>
      <c r="AK15">
        <f t="shared" si="28"/>
        <v>344.6720194266332</v>
      </c>
      <c r="AL15">
        <f t="shared" si="8"/>
        <v>853.55286899512976</v>
      </c>
      <c r="AN15">
        <f t="shared" si="9"/>
        <v>713.51752114950227</v>
      </c>
      <c r="AO15">
        <f t="shared" si="10"/>
        <v>-35.675876057475115</v>
      </c>
      <c r="AP15">
        <f t="shared" si="11"/>
        <v>-12.148246773394012</v>
      </c>
      <c r="AQ15">
        <f t="shared" si="12"/>
        <v>-546.99566643390847</v>
      </c>
      <c r="AR15">
        <f t="shared" si="13"/>
        <v>118.69773188472472</v>
      </c>
      <c r="AS15">
        <f t="shared" si="14"/>
        <v>71.288492411893586</v>
      </c>
      <c r="AT15">
        <f t="shared" si="15"/>
        <v>128.6802905770235</v>
      </c>
      <c r="AU15">
        <f t="shared" si="16"/>
        <v>318.6665148736418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2936.7098580520424</v>
      </c>
      <c r="P16">
        <f t="shared" si="31"/>
        <v>146.83549290260211</v>
      </c>
      <c r="Q16" s="5">
        <f t="shared" si="32"/>
        <v>50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1801.7871151719896</v>
      </c>
      <c r="AF16">
        <f t="shared" si="3"/>
        <v>-90.089355758599481</v>
      </c>
      <c r="AG16">
        <f t="shared" si="4"/>
        <v>-30.676968482803034</v>
      </c>
      <c r="AH16">
        <f t="shared" si="5"/>
        <v>-1536.8936542177348</v>
      </c>
      <c r="AI16">
        <f t="shared" si="6"/>
        <v>144.12713671285223</v>
      </c>
      <c r="AJ16">
        <f t="shared" si="7"/>
        <v>217.84448598220297</v>
      </c>
      <c r="AK16">
        <f t="shared" si="28"/>
        <v>319.44100764785793</v>
      </c>
      <c r="AL16">
        <f t="shared" si="8"/>
        <v>681.41263034291319</v>
      </c>
      <c r="AN16">
        <f t="shared" si="9"/>
        <v>619.65741099588399</v>
      </c>
      <c r="AO16">
        <f t="shared" si="10"/>
        <v>-30.982870549794196</v>
      </c>
      <c r="AP16">
        <f t="shared" si="11"/>
        <v>-10.550198026830452</v>
      </c>
      <c r="AQ16">
        <f t="shared" si="12"/>
        <v>-528.55719453719064</v>
      </c>
      <c r="AR16">
        <f t="shared" si="13"/>
        <v>49.567147882068632</v>
      </c>
      <c r="AS16">
        <f t="shared" si="14"/>
        <v>74.919478026445788</v>
      </c>
      <c r="AT16">
        <f t="shared" si="15"/>
        <v>109.85980868560782</v>
      </c>
      <c r="AU16">
        <f t="shared" si="16"/>
        <v>234.34643459412226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2936.7098580520424</v>
      </c>
      <c r="P17">
        <f t="shared" si="31"/>
        <v>146.83549290260211</v>
      </c>
      <c r="Q17" s="5">
        <f t="shared" si="32"/>
        <v>50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1689.9089640440691</v>
      </c>
      <c r="AF17">
        <f t="shared" si="3"/>
        <v>-84.495448202203448</v>
      </c>
      <c r="AG17">
        <f t="shared" si="4"/>
        <v>-28.772147160036564</v>
      </c>
      <c r="AH17">
        <f t="shared" si="5"/>
        <v>-1598.0516379384405</v>
      </c>
      <c r="AI17">
        <f t="shared" si="6"/>
        <v>-21.410269256611627</v>
      </c>
      <c r="AJ17">
        <f t="shared" si="7"/>
        <v>236.42896996940044</v>
      </c>
      <c r="AK17">
        <f t="shared" si="28"/>
        <v>291.70531225994546</v>
      </c>
      <c r="AL17">
        <f t="shared" si="8"/>
        <v>506.72401297273427</v>
      </c>
      <c r="AN17">
        <f t="shared" si="9"/>
        <v>535.36952728410495</v>
      </c>
      <c r="AO17">
        <f t="shared" si="10"/>
        <v>-26.768476364205245</v>
      </c>
      <c r="AP17">
        <f t="shared" si="11"/>
        <v>-9.1151246320128898</v>
      </c>
      <c r="AQ17">
        <f t="shared" si="12"/>
        <v>-506.26878026098319</v>
      </c>
      <c r="AR17">
        <f t="shared" si="13"/>
        <v>-6.7828539730964215</v>
      </c>
      <c r="AS17">
        <f t="shared" si="14"/>
        <v>74.901588536389895</v>
      </c>
      <c r="AT17">
        <f t="shared" si="15"/>
        <v>92.413342051954842</v>
      </c>
      <c r="AU17">
        <f t="shared" si="16"/>
        <v>160.53207661524831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2936.7098580520424</v>
      </c>
      <c r="P18">
        <f t="shared" si="31"/>
        <v>146.83549290260211</v>
      </c>
      <c r="Q18" s="5">
        <f t="shared" si="32"/>
        <v>50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1575.7238246453696</v>
      </c>
      <c r="AF18">
        <f t="shared" si="3"/>
        <v>-78.786191232268479</v>
      </c>
      <c r="AG18">
        <f t="shared" si="4"/>
        <v>-26.82804738651587</v>
      </c>
      <c r="AH18">
        <f t="shared" si="5"/>
        <v>-1656.3783019203318</v>
      </c>
      <c r="AI18">
        <f t="shared" si="6"/>
        <v>-186.2687158937465</v>
      </c>
      <c r="AJ18">
        <f t="shared" si="7"/>
        <v>250.24844814233006</v>
      </c>
      <c r="AK18">
        <f t="shared" si="28"/>
        <v>262.1918040402345</v>
      </c>
      <c r="AL18">
        <f t="shared" si="8"/>
        <v>326.17153628881806</v>
      </c>
      <c r="AN18">
        <f t="shared" si="9"/>
        <v>459.84620510873179</v>
      </c>
      <c r="AO18">
        <f t="shared" si="10"/>
        <v>-22.992310255436589</v>
      </c>
      <c r="AP18">
        <f t="shared" si="11"/>
        <v>-7.8292754023333062</v>
      </c>
      <c r="AQ18">
        <f t="shared" si="12"/>
        <v>-483.38374050664135</v>
      </c>
      <c r="AR18">
        <f t="shared" si="13"/>
        <v>-54.359121055679438</v>
      </c>
      <c r="AS18">
        <f t="shared" si="14"/>
        <v>73.030436814331054</v>
      </c>
      <c r="AT18">
        <f t="shared" si="15"/>
        <v>76.515886992854817</v>
      </c>
      <c r="AU18">
        <f t="shared" si="16"/>
        <v>95.187202751506447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2936.7098580520424</v>
      </c>
      <c r="P19">
        <f t="shared" si="31"/>
        <v>146.83549290260211</v>
      </c>
      <c r="Q19" s="5">
        <f t="shared" si="32"/>
        <v>50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1459.5252888249465</v>
      </c>
      <c r="AF19">
        <f t="shared" si="3"/>
        <v>-72.976264441247324</v>
      </c>
      <c r="AG19">
        <f t="shared" si="4"/>
        <v>-24.849667814870017</v>
      </c>
      <c r="AH19">
        <f t="shared" si="5"/>
        <v>-1710.0990977806907</v>
      </c>
      <c r="AI19">
        <f t="shared" si="6"/>
        <v>-348.39974121186151</v>
      </c>
      <c r="AJ19">
        <f t="shared" si="7"/>
        <v>259.47525749997544</v>
      </c>
      <c r="AK19">
        <f t="shared" si="28"/>
        <v>231.33209105804946</v>
      </c>
      <c r="AL19">
        <f t="shared" si="8"/>
        <v>142.40760734616339</v>
      </c>
      <c r="AN19">
        <f t="shared" si="9"/>
        <v>392.36141908761215</v>
      </c>
      <c r="AO19">
        <f t="shared" si="10"/>
        <v>-19.618070954380606</v>
      </c>
      <c r="AP19">
        <f t="shared" si="11"/>
        <v>-6.6802891339744166</v>
      </c>
      <c r="AQ19">
        <f t="shared" si="12"/>
        <v>-459.72270156817615</v>
      </c>
      <c r="AR19">
        <f t="shared" si="13"/>
        <v>-93.65964256891904</v>
      </c>
      <c r="AS19">
        <f t="shared" si="14"/>
        <v>69.754242033571686</v>
      </c>
      <c r="AT19">
        <f t="shared" si="15"/>
        <v>62.188567901496171</v>
      </c>
      <c r="AU19">
        <f t="shared" si="16"/>
        <v>38.283167366148824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2936.7098580520424</v>
      </c>
      <c r="P20">
        <f t="shared" si="31"/>
        <v>146.83549290260211</v>
      </c>
      <c r="Q20" s="5">
        <f t="shared" si="32"/>
        <v>50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1341.5821550956464</v>
      </c>
      <c r="AF20">
        <f t="shared" si="3"/>
        <v>-67.079107754782314</v>
      </c>
      <c r="AG20">
        <f t="shared" si="4"/>
        <v>-22.841584969948908</v>
      </c>
      <c r="AH20">
        <f t="shared" si="5"/>
        <v>-1759.5861667724098</v>
      </c>
      <c r="AI20">
        <f t="shared" si="6"/>
        <v>-507.92470440149464</v>
      </c>
      <c r="AJ20">
        <f t="shared" si="7"/>
        <v>264.87984320419798</v>
      </c>
      <c r="AK20">
        <f t="shared" si="28"/>
        <v>199.54101901822111</v>
      </c>
      <c r="AL20">
        <f t="shared" si="8"/>
        <v>-43.503842179075548</v>
      </c>
      <c r="AN20">
        <f t="shared" si="9"/>
        <v>332.22637861099378</v>
      </c>
      <c r="AO20">
        <f t="shared" si="10"/>
        <v>-16.611318930549686</v>
      </c>
      <c r="AP20">
        <f t="shared" si="11"/>
        <v>-5.6564385770026977</v>
      </c>
      <c r="AQ20">
        <f t="shared" si="12"/>
        <v>-435.73994914916028</v>
      </c>
      <c r="AR20">
        <f t="shared" si="13"/>
        <v>-125.78132804571891</v>
      </c>
      <c r="AS20">
        <f t="shared" si="14"/>
        <v>65.594246867799683</v>
      </c>
      <c r="AT20">
        <f t="shared" si="15"/>
        <v>49.413887834580486</v>
      </c>
      <c r="AU20">
        <f t="shared" si="16"/>
        <v>-10.77319334333875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2936.7098580520424</v>
      </c>
      <c r="P21">
        <f t="shared" si="31"/>
        <v>146.83549290260211</v>
      </c>
      <c r="Q21" s="5">
        <f t="shared" si="32"/>
        <v>50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1222.2303244566165</v>
      </c>
      <c r="AF21">
        <f t="shared" si="3"/>
        <v>-61.111516222830822</v>
      </c>
      <c r="AG21">
        <f t="shared" si="4"/>
        <v>-20.809517853890707</v>
      </c>
      <c r="AH21">
        <f t="shared" si="5"/>
        <v>-1803.6512663587109</v>
      </c>
      <c r="AI21">
        <f t="shared" si="6"/>
        <v>-663.34197597881598</v>
      </c>
      <c r="AJ21">
        <f t="shared" si="7"/>
        <v>266.77146649789222</v>
      </c>
      <c r="AK21">
        <f t="shared" si="28"/>
        <v>167.17296149484517</v>
      </c>
      <c r="AL21">
        <f t="shared" si="8"/>
        <v>-229.39754798607859</v>
      </c>
      <c r="AN21">
        <f t="shared" si="9"/>
        <v>278.81238473769395</v>
      </c>
      <c r="AO21">
        <f t="shared" si="10"/>
        <v>-13.940619236884697</v>
      </c>
      <c r="AP21">
        <f t="shared" si="11"/>
        <v>-4.7470195935977451</v>
      </c>
      <c r="AQ21">
        <f t="shared" si="12"/>
        <v>-411.44479951616825</v>
      </c>
      <c r="AR21">
        <f t="shared" si="13"/>
        <v>-151.32005360895673</v>
      </c>
      <c r="AS21">
        <f t="shared" si="14"/>
        <v>60.855296473941543</v>
      </c>
      <c r="AT21">
        <f t="shared" si="15"/>
        <v>38.135113427792312</v>
      </c>
      <c r="AU21">
        <f t="shared" si="16"/>
        <v>-52.329643707222878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2936.7098580520424</v>
      </c>
      <c r="P22">
        <f t="shared" si="31"/>
        <v>146.83549290260211</v>
      </c>
      <c r="Q22" s="5">
        <f t="shared" si="32"/>
        <v>50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1102.0068925997541</v>
      </c>
      <c r="AF22">
        <f t="shared" si="3"/>
        <v>-55.10034462998771</v>
      </c>
      <c r="AG22">
        <f t="shared" si="4"/>
        <v>-18.762610980758065</v>
      </c>
      <c r="AH22">
        <f t="shared" si="5"/>
        <v>-1838.8116945937343</v>
      </c>
      <c r="AI22">
        <f t="shared" si="6"/>
        <v>-810.66775760472592</v>
      </c>
      <c r="AJ22">
        <f t="shared" si="7"/>
        <v>264.98781980261413</v>
      </c>
      <c r="AK22">
        <f t="shared" si="28"/>
        <v>134.57218399582842</v>
      </c>
      <c r="AL22">
        <f t="shared" si="8"/>
        <v>-411.10775380628337</v>
      </c>
      <c r="AN22">
        <f t="shared" si="9"/>
        <v>231.57170018928062</v>
      </c>
      <c r="AO22">
        <f t="shared" si="10"/>
        <v>-11.578585009464032</v>
      </c>
      <c r="AP22">
        <f t="shared" si="11"/>
        <v>-3.942706487573906</v>
      </c>
      <c r="AQ22">
        <f t="shared" si="12"/>
        <v>-386.40116800036998</v>
      </c>
      <c r="AR22">
        <f t="shared" si="13"/>
        <v>-170.35075930812729</v>
      </c>
      <c r="AS22">
        <f t="shared" si="14"/>
        <v>55.683571829917035</v>
      </c>
      <c r="AT22">
        <f t="shared" si="15"/>
        <v>28.278506836360638</v>
      </c>
      <c r="AU22">
        <f t="shared" si="16"/>
        <v>-86.388680641849632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2936.7098580520424</v>
      </c>
      <c r="P23">
        <f t="shared" si="31"/>
        <v>146.83549290260211</v>
      </c>
      <c r="Q23" s="5">
        <f t="shared" si="32"/>
        <v>50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981.26824369517635</v>
      </c>
      <c r="AF23">
        <f t="shared" si="3"/>
        <v>-49.063412184758818</v>
      </c>
      <c r="AG23">
        <f t="shared" si="4"/>
        <v>-16.706932096214373</v>
      </c>
      <c r="AH23">
        <f t="shared" si="5"/>
        <v>-1868.0527747361116</v>
      </c>
      <c r="AI23">
        <f t="shared" si="6"/>
        <v>-952.55487532190841</v>
      </c>
      <c r="AJ23">
        <f t="shared" si="7"/>
        <v>0</v>
      </c>
      <c r="AK23">
        <f t="shared" si="28"/>
        <v>102.08215037789225</v>
      </c>
      <c r="AL23">
        <f t="shared" si="8"/>
        <v>-850.47272494401614</v>
      </c>
      <c r="AN23">
        <f t="shared" si="9"/>
        <v>189.94640774024123</v>
      </c>
      <c r="AO23">
        <f t="shared" si="10"/>
        <v>-9.4973203870120617</v>
      </c>
      <c r="AP23">
        <f t="shared" si="11"/>
        <v>-3.2340002404295256</v>
      </c>
      <c r="AQ23">
        <f t="shared" si="12"/>
        <v>-361.60338043155883</v>
      </c>
      <c r="AR23">
        <f t="shared" si="13"/>
        <v>-184.3882933187592</v>
      </c>
      <c r="AS23">
        <f t="shared" si="14"/>
        <v>0</v>
      </c>
      <c r="AT23">
        <f t="shared" si="15"/>
        <v>19.760282556033825</v>
      </c>
      <c r="AU23">
        <f t="shared" si="16"/>
        <v>-164.62801076272538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21720.101455309559</v>
      </c>
      <c r="AO25" s="6">
        <f t="shared" si="33"/>
        <v>-3288.5374663045095</v>
      </c>
      <c r="AP25" s="6">
        <f t="shared" si="33"/>
        <v>-2839.7115299185625</v>
      </c>
      <c r="AQ25" s="6">
        <f t="shared" si="33"/>
        <v>-10527.999998679559</v>
      </c>
      <c r="AR25" s="6">
        <f t="shared" si="33"/>
        <v>5063.8524604069253</v>
      </c>
      <c r="AS25" s="6">
        <f t="shared" si="33"/>
        <v>-1359.4018543209513</v>
      </c>
      <c r="AT25" s="6">
        <f t="shared" si="33"/>
        <v>2835.8556655360658</v>
      </c>
      <c r="AU25" s="7">
        <f t="shared" si="33"/>
        <v>6540.3062716220384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258.72384000676271</v>
      </c>
      <c r="K3">
        <v>1</v>
      </c>
      <c r="L3" s="2">
        <v>0</v>
      </c>
      <c r="O3">
        <f>$C$3</f>
        <v>258.72384000676271</v>
      </c>
      <c r="P3">
        <f>O3*B5</f>
        <v>206.97907200541019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258.72384000676271</v>
      </c>
      <c r="AF3">
        <f t="shared" ref="AF3:AF23" si="4">-$Z3*P3</f>
        <v>-206.97907200541019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-2468.1634359986474</v>
      </c>
      <c r="AJ3">
        <f t="shared" ref="AJ3:AJ23" si="8">AB3-AC3</f>
        <v>0</v>
      </c>
      <c r="AL3">
        <f t="shared" ref="AL3:AL23" si="9">SUM(AI3:AK3)</f>
        <v>-2468.1634359986474</v>
      </c>
      <c r="AN3">
        <f t="shared" ref="AN3:AN23" si="10">AE3*$K3</f>
        <v>258.72384000676271</v>
      </c>
      <c r="AO3">
        <f t="shared" ref="AO3:AO23" si="11">AF3*$K3</f>
        <v>-206.97907200541019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-2468.1634359986474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-2468.1634359986474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258.72384000676271</v>
      </c>
      <c r="P5">
        <f t="shared" ref="P5:P23" si="30">O5*$C$5</f>
        <v>12.936192000338137</v>
      </c>
      <c r="Q5" s="5">
        <f t="shared" ref="Q5:Q23" si="31">$C$8</f>
        <v>50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252.95170083485667</v>
      </c>
      <c r="AF5">
        <f t="shared" si="4"/>
        <v>-12.647585041742834</v>
      </c>
      <c r="AG5">
        <f t="shared" si="5"/>
        <v>-48.884498009198694</v>
      </c>
      <c r="AH5">
        <f t="shared" si="6"/>
        <v>-120.8275846025963</v>
      </c>
      <c r="AI5">
        <f t="shared" si="7"/>
        <v>70.592033181318826</v>
      </c>
      <c r="AJ5">
        <f t="shared" si="8"/>
        <v>-13.225726954670336</v>
      </c>
      <c r="AK5">
        <f>G5*SUM(AB5, AE5:AF5)</f>
        <v>17.889783674138116</v>
      </c>
      <c r="AL5">
        <f t="shared" si="9"/>
        <v>75.256089900786606</v>
      </c>
      <c r="AN5">
        <f t="shared" si="10"/>
        <v>214.64557411360491</v>
      </c>
      <c r="AO5">
        <f t="shared" si="11"/>
        <v>-10.732278705680246</v>
      </c>
      <c r="AP5">
        <f t="shared" si="12"/>
        <v>-41.481599474558344</v>
      </c>
      <c r="AQ5">
        <f t="shared" si="13"/>
        <v>-102.52987499268319</v>
      </c>
      <c r="AR5">
        <f t="shared" si="14"/>
        <v>59.901820940683109</v>
      </c>
      <c r="AS5">
        <f t="shared" si="15"/>
        <v>-11.222868816005215</v>
      </c>
      <c r="AT5">
        <f t="shared" si="16"/>
        <v>15.180616990634704</v>
      </c>
      <c r="AU5">
        <f t="shared" si="17"/>
        <v>63.859569115312595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258.72384000676271</v>
      </c>
      <c r="P6">
        <f t="shared" si="30"/>
        <v>12.936192000338137</v>
      </c>
      <c r="Q6" s="5">
        <f t="shared" si="31"/>
        <v>50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250.11055846095442</v>
      </c>
      <c r="AF6">
        <f t="shared" si="4"/>
        <v>-12.505527923047723</v>
      </c>
      <c r="AG6">
        <f t="shared" si="5"/>
        <v>-48.335429478477295</v>
      </c>
      <c r="AH6">
        <f t="shared" si="6"/>
        <v>-120.44710125884076</v>
      </c>
      <c r="AI6">
        <f t="shared" si="7"/>
        <v>68.822499800588659</v>
      </c>
      <c r="AJ6">
        <f t="shared" si="8"/>
        <v>-11.284011430501664</v>
      </c>
      <c r="AK6">
        <f>G6*SUM(AB6, AE6:AF6)</f>
        <v>18.626648593100541</v>
      </c>
      <c r="AL6">
        <f t="shared" si="9"/>
        <v>76.165136963187535</v>
      </c>
      <c r="AN6">
        <f t="shared" si="10"/>
        <v>195.50529626792022</v>
      </c>
      <c r="AO6">
        <f t="shared" si="11"/>
        <v>-9.7752648133960118</v>
      </c>
      <c r="AP6">
        <f t="shared" si="12"/>
        <v>-37.78262108795424</v>
      </c>
      <c r="AQ6">
        <f t="shared" si="13"/>
        <v>-94.150548306012496</v>
      </c>
      <c r="AR6">
        <f t="shared" si="14"/>
        <v>53.796862060557494</v>
      </c>
      <c r="AS6">
        <f t="shared" si="15"/>
        <v>-8.8204352962381041</v>
      </c>
      <c r="AT6">
        <f t="shared" si="16"/>
        <v>14.559994884186644</v>
      </c>
      <c r="AU6">
        <f t="shared" si="17"/>
        <v>59.536421648506035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258.72384000676271</v>
      </c>
      <c r="P7">
        <f t="shared" si="30"/>
        <v>12.936192000338137</v>
      </c>
      <c r="Q7" s="5">
        <f t="shared" si="31"/>
        <v>50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247.29871376773909</v>
      </c>
      <c r="AF7">
        <f t="shared" si="4"/>
        <v>-12.364935688386955</v>
      </c>
      <c r="AG7">
        <f t="shared" si="5"/>
        <v>-47.792022907760455</v>
      </c>
      <c r="AH7">
        <f t="shared" si="6"/>
        <v>-120.10455186413309</v>
      </c>
      <c r="AI7">
        <f t="shared" si="7"/>
        <v>67.037203307458597</v>
      </c>
      <c r="AJ7">
        <f t="shared" si="8"/>
        <v>-9.550316943753387</v>
      </c>
      <c r="AK7">
        <f>G7*SUM(AB7, AE7:AF7)</f>
        <v>19.22954172113684</v>
      </c>
      <c r="AL7">
        <f t="shared" si="9"/>
        <v>76.71642808484205</v>
      </c>
      <c r="AN7">
        <f t="shared" si="10"/>
        <v>178.06990443418729</v>
      </c>
      <c r="AO7">
        <f t="shared" si="11"/>
        <v>-8.903495221709365</v>
      </c>
      <c r="AP7">
        <f t="shared" si="12"/>
        <v>-34.413122584593047</v>
      </c>
      <c r="AQ7">
        <f t="shared" si="13"/>
        <v>-86.482480020674785</v>
      </c>
      <c r="AR7">
        <f t="shared" si="14"/>
        <v>48.270806607210083</v>
      </c>
      <c r="AS7">
        <f t="shared" si="15"/>
        <v>-6.8768009326873303</v>
      </c>
      <c r="AT7">
        <f t="shared" si="16"/>
        <v>13.84642323620024</v>
      </c>
      <c r="AU7">
        <f t="shared" si="17"/>
        <v>55.240428910722997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258.72384000676271</v>
      </c>
      <c r="P8">
        <f t="shared" si="30"/>
        <v>12.936192000338137</v>
      </c>
      <c r="Q8" s="5">
        <f t="shared" si="31"/>
        <v>50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244.51519140949515</v>
      </c>
      <c r="AF8">
        <f t="shared" si="4"/>
        <v>-12.225759570474757</v>
      </c>
      <c r="AG8">
        <f t="shared" si="5"/>
        <v>-47.25408980538937</v>
      </c>
      <c r="AH8">
        <f t="shared" si="6"/>
        <v>-120.02574658696194</v>
      </c>
      <c r="AI8">
        <f t="shared" si="7"/>
        <v>65.009595446669081</v>
      </c>
      <c r="AJ8">
        <f t="shared" si="8"/>
        <v>-7.8552481004928723</v>
      </c>
      <c r="AK8">
        <f t="shared" ref="AK8:AK23" si="32">G8*SUM(AB8:AB8, AE8:AF8)</f>
        <v>19.712959670376357</v>
      </c>
      <c r="AL8">
        <f t="shared" si="9"/>
        <v>76.867307016552559</v>
      </c>
      <c r="AN8">
        <f t="shared" si="10"/>
        <v>162.18723933806044</v>
      </c>
      <c r="AO8">
        <f t="shared" si="11"/>
        <v>-8.1093619669030232</v>
      </c>
      <c r="AP8">
        <f t="shared" si="12"/>
        <v>-31.34369823318583</v>
      </c>
      <c r="AQ8">
        <f t="shared" si="13"/>
        <v>-79.613231293379059</v>
      </c>
      <c r="AR8">
        <f t="shared" si="14"/>
        <v>43.120947844592543</v>
      </c>
      <c r="AS8">
        <f t="shared" si="15"/>
        <v>-5.2103961164558088</v>
      </c>
      <c r="AT8">
        <f t="shared" si="16"/>
        <v>13.075631373620691</v>
      </c>
      <c r="AU8">
        <f t="shared" si="17"/>
        <v>50.986183101757426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258.72384000676271</v>
      </c>
      <c r="P9">
        <f t="shared" si="30"/>
        <v>12.936192000338137</v>
      </c>
      <c r="Q9" s="5">
        <f t="shared" si="31"/>
        <v>50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241.75788846786455</v>
      </c>
      <c r="AF9">
        <f t="shared" si="4"/>
        <v>-12.087894423393228</v>
      </c>
      <c r="AG9">
        <f t="shared" si="5"/>
        <v>-46.721223769240844</v>
      </c>
      <c r="AH9">
        <f t="shared" si="6"/>
        <v>-120.65027618927547</v>
      </c>
      <c r="AI9">
        <f t="shared" si="7"/>
        <v>62.298494085954985</v>
      </c>
      <c r="AJ9">
        <f t="shared" si="8"/>
        <v>-5.9475455893349434</v>
      </c>
      <c r="AK9">
        <f t="shared" si="32"/>
        <v>20.079466391792419</v>
      </c>
      <c r="AL9">
        <f t="shared" si="9"/>
        <v>76.430414888412457</v>
      </c>
      <c r="AN9">
        <f t="shared" si="10"/>
        <v>147.71808061082567</v>
      </c>
      <c r="AO9">
        <f t="shared" si="11"/>
        <v>-7.3859040305412842</v>
      </c>
      <c r="AP9">
        <f t="shared" si="12"/>
        <v>-28.547442826869858</v>
      </c>
      <c r="AQ9">
        <f t="shared" si="13"/>
        <v>-73.719320336530728</v>
      </c>
      <c r="AR9">
        <f t="shared" si="14"/>
        <v>38.065413416883786</v>
      </c>
      <c r="AS9">
        <f t="shared" si="15"/>
        <v>-3.6340490247073016</v>
      </c>
      <c r="AT9">
        <f t="shared" si="16"/>
        <v>12.26888708320028</v>
      </c>
      <c r="AU9">
        <f t="shared" si="17"/>
        <v>46.70025147537676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258.72384000676271</v>
      </c>
      <c r="P10">
        <f t="shared" si="30"/>
        <v>12.936192000338137</v>
      </c>
      <c r="Q10" s="5">
        <f t="shared" si="31"/>
        <v>50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239.02570617479645</v>
      </c>
      <c r="AF10">
        <f t="shared" si="4"/>
        <v>-11.951285308739823</v>
      </c>
      <c r="AG10">
        <f t="shared" si="5"/>
        <v>-46.193212455517937</v>
      </c>
      <c r="AH10">
        <f t="shared" si="6"/>
        <v>-121.59815206098685</v>
      </c>
      <c r="AI10">
        <f t="shared" si="7"/>
        <v>59.283056349551856</v>
      </c>
      <c r="AJ10">
        <f t="shared" si="8"/>
        <v>-4.1176574243776187</v>
      </c>
      <c r="AK10">
        <f t="shared" si="32"/>
        <v>20.314104460556841</v>
      </c>
      <c r="AL10">
        <f t="shared" si="9"/>
        <v>75.479503385731078</v>
      </c>
      <c r="AN10">
        <f t="shared" si="10"/>
        <v>134.53639277331658</v>
      </c>
      <c r="AO10">
        <f t="shared" si="11"/>
        <v>-6.7268196386658285</v>
      </c>
      <c r="AP10">
        <f t="shared" si="12"/>
        <v>-25.999999221138637</v>
      </c>
      <c r="AQ10">
        <f t="shared" si="13"/>
        <v>-68.44191366690491</v>
      </c>
      <c r="AR10">
        <f t="shared" si="14"/>
        <v>33.367660246607194</v>
      </c>
      <c r="AS10">
        <f t="shared" si="15"/>
        <v>-2.3176368157946814</v>
      </c>
      <c r="AT10">
        <f t="shared" si="16"/>
        <v>11.433859480139175</v>
      </c>
      <c r="AU10">
        <f t="shared" si="17"/>
        <v>42.483882910951685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-2036.84892129475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258.72384000676271</v>
      </c>
      <c r="P11">
        <f t="shared" si="30"/>
        <v>12.936192000338137</v>
      </c>
      <c r="Q11" s="5">
        <f t="shared" si="31"/>
        <v>50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236.318609783357</v>
      </c>
      <c r="AF11">
        <f t="shared" si="4"/>
        <v>-11.815930489167851</v>
      </c>
      <c r="AG11">
        <f t="shared" si="5"/>
        <v>-45.670049149158409</v>
      </c>
      <c r="AH11">
        <f t="shared" si="6"/>
        <v>-122.46236360869906</v>
      </c>
      <c r="AI11">
        <f t="shared" si="7"/>
        <v>56.370266536331684</v>
      </c>
      <c r="AJ11">
        <f t="shared" si="8"/>
        <v>-2.5896206733673353</v>
      </c>
      <c r="AK11">
        <f t="shared" si="32"/>
        <v>20.422318570232552</v>
      </c>
      <c r="AL11">
        <f t="shared" si="9"/>
        <v>74.202964433196897</v>
      </c>
      <c r="AN11">
        <f t="shared" si="10"/>
        <v>122.5279759046627</v>
      </c>
      <c r="AO11">
        <f t="shared" si="11"/>
        <v>-6.1263987952331345</v>
      </c>
      <c r="AP11">
        <f t="shared" si="12"/>
        <v>-23.679297567139535</v>
      </c>
      <c r="AQ11">
        <f t="shared" si="13"/>
        <v>-63.495065205531134</v>
      </c>
      <c r="AR11">
        <f t="shared" si="14"/>
        <v>29.227214336758891</v>
      </c>
      <c r="AS11">
        <f t="shared" si="15"/>
        <v>-1.3426829980061752</v>
      </c>
      <c r="AT11">
        <f t="shared" si="16"/>
        <v>10.588693628422941</v>
      </c>
      <c r="AU11">
        <f t="shared" si="17"/>
        <v>38.473224967175653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258.72384000676271</v>
      </c>
      <c r="P12">
        <f t="shared" si="30"/>
        <v>12.936192000338137</v>
      </c>
      <c r="Q12" s="5">
        <f t="shared" si="31"/>
        <v>50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233.63487521524803</v>
      </c>
      <c r="AF12">
        <f t="shared" si="4"/>
        <v>-11.681743760762402</v>
      </c>
      <c r="AG12">
        <f t="shared" si="5"/>
        <v>-45.151400661249674</v>
      </c>
      <c r="AH12">
        <f t="shared" si="6"/>
        <v>-123.89599283429439</v>
      </c>
      <c r="AI12">
        <f t="shared" si="7"/>
        <v>52.905737958941558</v>
      </c>
      <c r="AJ12">
        <f t="shared" si="8"/>
        <v>-1.0113197584233262</v>
      </c>
      <c r="AK12">
        <f t="shared" si="32"/>
        <v>20.425123668589016</v>
      </c>
      <c r="AL12">
        <f t="shared" si="9"/>
        <v>72.31954186910724</v>
      </c>
      <c r="AN12">
        <f t="shared" si="10"/>
        <v>111.58791799321976</v>
      </c>
      <c r="AO12">
        <f t="shared" si="11"/>
        <v>-5.5793958996609883</v>
      </c>
      <c r="AP12">
        <f t="shared" si="12"/>
        <v>-21.56506296255942</v>
      </c>
      <c r="AQ12">
        <f t="shared" si="13"/>
        <v>-59.174795181346653</v>
      </c>
      <c r="AR12">
        <f t="shared" si="14"/>
        <v>25.268663949652698</v>
      </c>
      <c r="AS12">
        <f t="shared" si="15"/>
        <v>-0.48302320517814457</v>
      </c>
      <c r="AT12">
        <f t="shared" si="16"/>
        <v>9.7553801538920801</v>
      </c>
      <c r="AU12">
        <f t="shared" si="17"/>
        <v>34.541020898366632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258.72384000676271</v>
      </c>
      <c r="P13">
        <f t="shared" si="30"/>
        <v>12.936192000338137</v>
      </c>
      <c r="Q13" s="5">
        <f t="shared" si="31"/>
        <v>50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230.97418167940359</v>
      </c>
      <c r="AF13">
        <f t="shared" si="4"/>
        <v>-11.548709083970181</v>
      </c>
      <c r="AG13">
        <f t="shared" si="5"/>
        <v>-44.637204996912196</v>
      </c>
      <c r="AH13">
        <f t="shared" si="6"/>
        <v>-125.36331544996632</v>
      </c>
      <c r="AI13">
        <f t="shared" si="7"/>
        <v>49.42495214855488</v>
      </c>
      <c r="AJ13">
        <f t="shared" si="8"/>
        <v>0.34359564722740288</v>
      </c>
      <c r="AK13">
        <f t="shared" si="32"/>
        <v>20.318979931544995</v>
      </c>
      <c r="AL13">
        <f t="shared" si="9"/>
        <v>70.087527727327284</v>
      </c>
      <c r="AN13">
        <f t="shared" si="10"/>
        <v>101.62138445995548</v>
      </c>
      <c r="AO13">
        <f t="shared" si="11"/>
        <v>-5.0810692229977752</v>
      </c>
      <c r="AP13">
        <f t="shared" si="12"/>
        <v>-19.638968031956242</v>
      </c>
      <c r="AQ13">
        <f t="shared" si="13"/>
        <v>-55.155920821481665</v>
      </c>
      <c r="AR13">
        <f t="shared" si="14"/>
        <v>21.745426383519799</v>
      </c>
      <c r="AS13">
        <f t="shared" si="15"/>
        <v>0.15117129157806961</v>
      </c>
      <c r="AT13">
        <f t="shared" si="16"/>
        <v>8.9397128997027639</v>
      </c>
      <c r="AU13">
        <f t="shared" si="17"/>
        <v>30.836310574800635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258.72384000676271</v>
      </c>
      <c r="P14">
        <f t="shared" si="30"/>
        <v>12.936192000338137</v>
      </c>
      <c r="Q14" s="5">
        <f t="shared" si="31"/>
        <v>50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228.33512010800959</v>
      </c>
      <c r="AF14">
        <f t="shared" si="4"/>
        <v>-11.416756005400481</v>
      </c>
      <c r="AG14">
        <f t="shared" si="5"/>
        <v>-44.127189844979341</v>
      </c>
      <c r="AH14">
        <f t="shared" si="6"/>
        <v>-127.28620392745492</v>
      </c>
      <c r="AI14">
        <f t="shared" si="7"/>
        <v>45.504970330174842</v>
      </c>
      <c r="AJ14">
        <f t="shared" si="8"/>
        <v>1.6708484121656397</v>
      </c>
      <c r="AK14">
        <f t="shared" si="32"/>
        <v>20.119430641741371</v>
      </c>
      <c r="AL14">
        <f t="shared" si="9"/>
        <v>67.295249384081856</v>
      </c>
      <c r="AN14">
        <f t="shared" si="10"/>
        <v>92.541503788878018</v>
      </c>
      <c r="AO14">
        <f t="shared" si="11"/>
        <v>-4.6270751894439019</v>
      </c>
      <c r="AP14">
        <f t="shared" si="12"/>
        <v>-17.884224311617185</v>
      </c>
      <c r="AQ14">
        <f t="shared" si="13"/>
        <v>-51.587581960464583</v>
      </c>
      <c r="AR14">
        <f t="shared" si="14"/>
        <v>18.442622327352343</v>
      </c>
      <c r="AS14">
        <f t="shared" si="15"/>
        <v>0.6771749549168169</v>
      </c>
      <c r="AT14">
        <f t="shared" si="16"/>
        <v>8.1541655356479961</v>
      </c>
      <c r="AU14">
        <f t="shared" si="17"/>
        <v>27.273962817917159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258.72384000676271</v>
      </c>
      <c r="P15">
        <f t="shared" si="30"/>
        <v>12.936192000338137</v>
      </c>
      <c r="Q15" s="5">
        <f t="shared" si="31"/>
        <v>50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225.71438801184664</v>
      </c>
      <c r="AF15">
        <f t="shared" si="4"/>
        <v>-11.285719400592333</v>
      </c>
      <c r="AG15">
        <f t="shared" si="5"/>
        <v>-43.620716978757493</v>
      </c>
      <c r="AH15">
        <f t="shared" si="6"/>
        <v>-130.40193554411255</v>
      </c>
      <c r="AI15">
        <f t="shared" si="7"/>
        <v>40.406016088384263</v>
      </c>
      <c r="AJ15">
        <f t="shared" si="8"/>
        <v>3.227756138090399</v>
      </c>
      <c r="AK15">
        <f t="shared" si="32"/>
        <v>19.828192568494941</v>
      </c>
      <c r="AL15">
        <f t="shared" si="9"/>
        <v>63.461964794969603</v>
      </c>
      <c r="AN15">
        <f t="shared" si="10"/>
        <v>84.268497005054869</v>
      </c>
      <c r="AO15">
        <f t="shared" si="11"/>
        <v>-4.2134248502527436</v>
      </c>
      <c r="AP15">
        <f t="shared" si="12"/>
        <v>-16.285414015742074</v>
      </c>
      <c r="AQ15">
        <f t="shared" si="13"/>
        <v>-48.684424646760483</v>
      </c>
      <c r="AR15">
        <f t="shared" si="14"/>
        <v>15.085233492299563</v>
      </c>
      <c r="AS15">
        <f t="shared" si="15"/>
        <v>1.2050545862474766</v>
      </c>
      <c r="AT15">
        <f t="shared" si="16"/>
        <v>7.402682659229372</v>
      </c>
      <c r="AU15">
        <f t="shared" si="17"/>
        <v>23.692970737776413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258.72384000676271</v>
      </c>
      <c r="P16">
        <f t="shared" si="30"/>
        <v>12.936192000338137</v>
      </c>
      <c r="Q16" s="5">
        <f t="shared" si="31"/>
        <v>50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223.11033150021584</v>
      </c>
      <c r="AF16">
        <f t="shared" si="4"/>
        <v>-11.155516575010791</v>
      </c>
      <c r="AG16">
        <f t="shared" si="5"/>
        <v>-43.117466773526552</v>
      </c>
      <c r="AH16">
        <f t="shared" si="6"/>
        <v>-134.0860708867385</v>
      </c>
      <c r="AI16">
        <f t="shared" si="7"/>
        <v>34.751277264940001</v>
      </c>
      <c r="AJ16">
        <f t="shared" si="8"/>
        <v>4.7209557807880813</v>
      </c>
      <c r="AK16">
        <f t="shared" si="32"/>
        <v>19.429079880805165</v>
      </c>
      <c r="AL16">
        <f t="shared" si="9"/>
        <v>58.901312926533251</v>
      </c>
      <c r="AN16">
        <f t="shared" si="10"/>
        <v>76.730468999197114</v>
      </c>
      <c r="AO16">
        <f t="shared" si="11"/>
        <v>-3.8365234499598557</v>
      </c>
      <c r="AP16">
        <f t="shared" si="12"/>
        <v>-14.828642964867766</v>
      </c>
      <c r="AQ16">
        <f t="shared" si="13"/>
        <v>-46.113898160691328</v>
      </c>
      <c r="AR16">
        <f t="shared" si="14"/>
        <v>11.95140442367817</v>
      </c>
      <c r="AS16">
        <f t="shared" si="15"/>
        <v>1.6235964903489459</v>
      </c>
      <c r="AT16">
        <f t="shared" si="16"/>
        <v>6.6819066667721883</v>
      </c>
      <c r="AU16">
        <f t="shared" si="17"/>
        <v>20.256907580799304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258.72384000676271</v>
      </c>
      <c r="P17">
        <f t="shared" si="30"/>
        <v>12.936192000338137</v>
      </c>
      <c r="Q17" s="5">
        <f t="shared" si="31"/>
        <v>50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220.52275075262486</v>
      </c>
      <c r="AF17">
        <f t="shared" si="4"/>
        <v>-11.026137537631245</v>
      </c>
      <c r="AG17">
        <f t="shared" si="5"/>
        <v>-42.617400612726811</v>
      </c>
      <c r="AH17">
        <f t="shared" si="6"/>
        <v>-137.78298612894022</v>
      </c>
      <c r="AI17">
        <f t="shared" si="7"/>
        <v>29.096226473326567</v>
      </c>
      <c r="AJ17">
        <f t="shared" si="8"/>
        <v>5.9599290982711466</v>
      </c>
      <c r="AK17">
        <f t="shared" si="32"/>
        <v>18.926538856435201</v>
      </c>
      <c r="AL17">
        <f t="shared" si="9"/>
        <v>53.982694428032914</v>
      </c>
      <c r="AN17">
        <f t="shared" si="10"/>
        <v>69.862438354841757</v>
      </c>
      <c r="AO17">
        <f t="shared" si="11"/>
        <v>-3.4931219177420885</v>
      </c>
      <c r="AP17">
        <f t="shared" si="12"/>
        <v>-13.501353093904227</v>
      </c>
      <c r="AQ17">
        <f t="shared" si="13"/>
        <v>-43.650169163620987</v>
      </c>
      <c r="AR17">
        <f t="shared" si="14"/>
        <v>9.2177941795744474</v>
      </c>
      <c r="AS17">
        <f t="shared" si="15"/>
        <v>1.8881279949852954</v>
      </c>
      <c r="AT17">
        <f t="shared" si="16"/>
        <v>5.9959988237743431</v>
      </c>
      <c r="AU17">
        <f t="shared" si="17"/>
        <v>17.101920998334087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258.72384000676271</v>
      </c>
      <c r="P18">
        <f t="shared" si="30"/>
        <v>12.936192000338137</v>
      </c>
      <c r="Q18" s="5">
        <f t="shared" si="31"/>
        <v>50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217.95103692666834</v>
      </c>
      <c r="AF18">
        <f t="shared" si="4"/>
        <v>-10.897551846333418</v>
      </c>
      <c r="AG18">
        <f t="shared" si="5"/>
        <v>-42.120400833756058</v>
      </c>
      <c r="AH18">
        <f t="shared" si="6"/>
        <v>-141.65154568697892</v>
      </c>
      <c r="AI18">
        <f t="shared" si="7"/>
        <v>23.281538559599937</v>
      </c>
      <c r="AJ18">
        <f t="shared" si="8"/>
        <v>7.0217727225767916</v>
      </c>
      <c r="AK18">
        <f t="shared" si="32"/>
        <v>18.338324850130107</v>
      </c>
      <c r="AL18">
        <f t="shared" si="9"/>
        <v>48.641636132306836</v>
      </c>
      <c r="AN18">
        <f t="shared" si="10"/>
        <v>63.605027519843318</v>
      </c>
      <c r="AO18">
        <f t="shared" si="11"/>
        <v>-3.180251375992166</v>
      </c>
      <c r="AP18">
        <f t="shared" si="12"/>
        <v>-12.292069319584304</v>
      </c>
      <c r="AQ18">
        <f t="shared" si="13"/>
        <v>-41.33841521790994</v>
      </c>
      <c r="AR18">
        <f t="shared" si="14"/>
        <v>6.794291606356909</v>
      </c>
      <c r="AS18">
        <f t="shared" si="15"/>
        <v>2.0491760606206775</v>
      </c>
      <c r="AT18">
        <f t="shared" si="16"/>
        <v>5.3517050123179803</v>
      </c>
      <c r="AU18">
        <f t="shared" si="17"/>
        <v>14.195172679295567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258.72384000676271</v>
      </c>
      <c r="P19">
        <f t="shared" si="30"/>
        <v>12.936192000338137</v>
      </c>
      <c r="Q19" s="5">
        <f t="shared" si="31"/>
        <v>50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215.39305785104403</v>
      </c>
      <c r="AF19">
        <f t="shared" si="4"/>
        <v>-10.769652892552203</v>
      </c>
      <c r="AG19">
        <f t="shared" si="5"/>
        <v>-41.626055381176691</v>
      </c>
      <c r="AH19">
        <f t="shared" si="6"/>
        <v>-146.28288848360978</v>
      </c>
      <c r="AI19">
        <f t="shared" si="7"/>
        <v>16.714461093705353</v>
      </c>
      <c r="AJ19">
        <f t="shared" si="8"/>
        <v>8.0819686192384381</v>
      </c>
      <c r="AK19">
        <f t="shared" si="32"/>
        <v>17.67669515102072</v>
      </c>
      <c r="AL19">
        <f t="shared" si="9"/>
        <v>42.473124863964514</v>
      </c>
      <c r="AN19">
        <f t="shared" si="10"/>
        <v>57.90370779261778</v>
      </c>
      <c r="AO19">
        <f t="shared" si="11"/>
        <v>-2.8951853896308894</v>
      </c>
      <c r="AP19">
        <f t="shared" si="12"/>
        <v>-11.190253629333936</v>
      </c>
      <c r="AQ19">
        <f t="shared" si="13"/>
        <v>-39.324951854635536</v>
      </c>
      <c r="AR19">
        <f t="shared" si="14"/>
        <v>4.4933169190174169</v>
      </c>
      <c r="AS19">
        <f t="shared" si="15"/>
        <v>2.1726603168479079</v>
      </c>
      <c r="AT19">
        <f t="shared" si="16"/>
        <v>4.7519924781964189</v>
      </c>
      <c r="AU19">
        <f t="shared" si="17"/>
        <v>11.417969714061744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258.72384000676271</v>
      </c>
      <c r="P20">
        <f t="shared" si="30"/>
        <v>12.936192000338137</v>
      </c>
      <c r="Q20" s="5">
        <f t="shared" si="31"/>
        <v>50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212.84934187157265</v>
      </c>
      <c r="AF20">
        <f t="shared" si="4"/>
        <v>-10.642467093578633</v>
      </c>
      <c r="AG20">
        <f t="shared" si="5"/>
        <v>-41.134466361122549</v>
      </c>
      <c r="AH20">
        <f t="shared" si="6"/>
        <v>-150.65693248476052</v>
      </c>
      <c r="AI20">
        <f t="shared" si="7"/>
        <v>10.415475932110951</v>
      </c>
      <c r="AJ20">
        <f t="shared" si="8"/>
        <v>8.8658652945705363</v>
      </c>
      <c r="AK20">
        <f t="shared" si="32"/>
        <v>16.941800235039182</v>
      </c>
      <c r="AL20">
        <f t="shared" si="9"/>
        <v>36.223141461720672</v>
      </c>
      <c r="AN20">
        <f t="shared" si="10"/>
        <v>52.709530885705966</v>
      </c>
      <c r="AO20">
        <f t="shared" si="11"/>
        <v>-2.6354765442852983</v>
      </c>
      <c r="AP20">
        <f t="shared" si="12"/>
        <v>-10.186446460505573</v>
      </c>
      <c r="AQ20">
        <f t="shared" si="13"/>
        <v>-37.308342915819843</v>
      </c>
      <c r="AR20">
        <f t="shared" si="14"/>
        <v>2.5792649650952524</v>
      </c>
      <c r="AS20">
        <f t="shared" si="15"/>
        <v>2.1955228823523423</v>
      </c>
      <c r="AT20">
        <f t="shared" si="16"/>
        <v>4.1954291937020232</v>
      </c>
      <c r="AU20">
        <f t="shared" si="17"/>
        <v>8.9702170411496187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258.72384000676271</v>
      </c>
      <c r="P21">
        <f t="shared" si="30"/>
        <v>12.936192000338137</v>
      </c>
      <c r="Q21" s="5">
        <f t="shared" si="31"/>
        <v>50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210.31766710099038</v>
      </c>
      <c r="AF21">
        <f t="shared" si="4"/>
        <v>-10.515883355049521</v>
      </c>
      <c r="AG21">
        <f t="shared" si="5"/>
        <v>-40.645204379985422</v>
      </c>
      <c r="AH21">
        <f t="shared" si="6"/>
        <v>-155.83463505180387</v>
      </c>
      <c r="AI21">
        <f t="shared" si="7"/>
        <v>3.3219443141515796</v>
      </c>
      <c r="AJ21">
        <f t="shared" si="8"/>
        <v>9.657558240529422</v>
      </c>
      <c r="AK21">
        <f t="shared" si="32"/>
        <v>16.152833292175526</v>
      </c>
      <c r="AL21">
        <f t="shared" si="9"/>
        <v>29.132335846856527</v>
      </c>
      <c r="AN21">
        <f t="shared" si="10"/>
        <v>47.977184940952583</v>
      </c>
      <c r="AO21">
        <f t="shared" si="11"/>
        <v>-2.3988592470476293</v>
      </c>
      <c r="AP21">
        <f t="shared" si="12"/>
        <v>-9.2718910131548995</v>
      </c>
      <c r="AQ21">
        <f t="shared" si="13"/>
        <v>-35.548640345540612</v>
      </c>
      <c r="AR21">
        <f t="shared" si="14"/>
        <v>0.75779433520944428</v>
      </c>
      <c r="AS21">
        <f t="shared" si="15"/>
        <v>2.2030600860621603</v>
      </c>
      <c r="AT21">
        <f t="shared" si="16"/>
        <v>3.6847473674522888</v>
      </c>
      <c r="AU21">
        <f t="shared" si="17"/>
        <v>6.6456017887238934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258.72384000676271</v>
      </c>
      <c r="P22">
        <f t="shared" si="30"/>
        <v>12.936192000338137</v>
      </c>
      <c r="Q22" s="5">
        <f t="shared" si="31"/>
        <v>50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207.79702058698604</v>
      </c>
      <c r="AF22">
        <f t="shared" si="4"/>
        <v>-10.389851029349304</v>
      </c>
      <c r="AG22">
        <f t="shared" si="5"/>
        <v>-40.158073678396718</v>
      </c>
      <c r="AH22">
        <f t="shared" si="6"/>
        <v>-161.3573155776954</v>
      </c>
      <c r="AI22">
        <f t="shared" si="7"/>
        <v>-4.1082196984553718</v>
      </c>
      <c r="AJ22">
        <f t="shared" si="8"/>
        <v>10.340497113972095</v>
      </c>
      <c r="AK22">
        <f t="shared" si="32"/>
        <v>15.309181222157175</v>
      </c>
      <c r="AL22">
        <f t="shared" si="9"/>
        <v>21.541458637673898</v>
      </c>
      <c r="AN22">
        <f t="shared" si="10"/>
        <v>43.665706335171102</v>
      </c>
      <c r="AO22">
        <f t="shared" si="11"/>
        <v>-2.1832853167585555</v>
      </c>
      <c r="AP22">
        <f t="shared" si="12"/>
        <v>-8.4386708109368147</v>
      </c>
      <c r="AQ22">
        <f t="shared" si="13"/>
        <v>-33.90703647792553</v>
      </c>
      <c r="AR22">
        <f t="shared" si="14"/>
        <v>-0.86328627044979023</v>
      </c>
      <c r="AS22">
        <f t="shared" si="15"/>
        <v>2.1729142653870563</v>
      </c>
      <c r="AT22">
        <f t="shared" si="16"/>
        <v>3.217015381598292</v>
      </c>
      <c r="AU22">
        <f t="shared" si="17"/>
        <v>4.5266433765355583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258.72384000676271</v>
      </c>
      <c r="P23">
        <f t="shared" si="30"/>
        <v>12.936192000338137</v>
      </c>
      <c r="Q23" s="5">
        <f t="shared" si="31"/>
        <v>50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205.28595151892796</v>
      </c>
      <c r="AF23">
        <f t="shared" si="4"/>
        <v>-10.264297575946399</v>
      </c>
      <c r="AG23">
        <f t="shared" si="5"/>
        <v>-39.672793878129291</v>
      </c>
      <c r="AH23">
        <f t="shared" si="6"/>
        <v>-167.39812696692314</v>
      </c>
      <c r="AI23">
        <f t="shared" si="7"/>
        <v>-12.049266902070855</v>
      </c>
      <c r="AJ23">
        <f t="shared" si="8"/>
        <v>0</v>
      </c>
      <c r="AK23">
        <f t="shared" si="32"/>
        <v>14.418360331153268</v>
      </c>
      <c r="AL23">
        <f t="shared" si="9"/>
        <v>2.3690934290824135</v>
      </c>
      <c r="AN23">
        <f t="shared" si="10"/>
        <v>39.737685695116276</v>
      </c>
      <c r="AO23">
        <f t="shared" si="11"/>
        <v>-1.9868842847558141</v>
      </c>
      <c r="AP23">
        <f t="shared" si="12"/>
        <v>-7.6795562585337294</v>
      </c>
      <c r="AQ23">
        <f t="shared" si="13"/>
        <v>-32.403650157957472</v>
      </c>
      <c r="AR23">
        <f t="shared" si="14"/>
        <v>-2.3324050061307355</v>
      </c>
      <c r="AS23">
        <f t="shared" si="15"/>
        <v>0</v>
      </c>
      <c r="AT23">
        <f t="shared" si="16"/>
        <v>2.7909960074665574</v>
      </c>
      <c r="AU23">
        <f t="shared" si="17"/>
        <v>0.45859100133582203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2256.1253572198948</v>
      </c>
      <c r="AO25" s="6">
        <f t="shared" si="33"/>
        <v>-306.84914786606686</v>
      </c>
      <c r="AP25" s="6">
        <f t="shared" si="33"/>
        <v>-2905.9185378681354</v>
      </c>
      <c r="AQ25" s="6">
        <f t="shared" si="33"/>
        <v>-1204.4519765065206</v>
      </c>
      <c r="AR25" s="6">
        <f t="shared" si="33"/>
        <v>-2161.094305020828</v>
      </c>
      <c r="AS25" s="6">
        <f t="shared" si="33"/>
        <v>-37.630455130078353</v>
      </c>
      <c r="AT25" s="6">
        <f t="shared" si="33"/>
        <v>161.87583885615697</v>
      </c>
      <c r="AU25" s="7">
        <f t="shared" si="33"/>
        <v>-2036.84892129475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484.43775108104364</v>
      </c>
      <c r="K3">
        <v>1</v>
      </c>
      <c r="L3" s="2">
        <v>0</v>
      </c>
      <c r="O3">
        <f>$C$3</f>
        <v>484.43775108104364</v>
      </c>
      <c r="P3">
        <f>O3*B5</f>
        <v>387.55020086483495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484.43775108104364</v>
      </c>
      <c r="AF3">
        <f t="shared" ref="AF3:AF23" si="4">-$Z3*P3</f>
        <v>-387.55020086483495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-2423.0206537837912</v>
      </c>
      <c r="AJ3">
        <f t="shared" ref="AJ3:AJ23" si="8">AB3-AC3</f>
        <v>0</v>
      </c>
      <c r="AL3">
        <f t="shared" ref="AL3:AL23" si="9">SUM(AI3:AK3)</f>
        <v>-2423.0206537837912</v>
      </c>
      <c r="AN3">
        <f t="shared" ref="AN3:AN23" si="10">AE3*$K3</f>
        <v>484.43775108104364</v>
      </c>
      <c r="AO3">
        <f t="shared" ref="AO3:AO23" si="11">AF3*$K3</f>
        <v>-387.55020086483495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-2423.0206537837912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-2423.0206537837912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484.43775108104364</v>
      </c>
      <c r="P5">
        <f t="shared" ref="P5:P23" si="30">O5*$C$5</f>
        <v>24.221887554052184</v>
      </c>
      <c r="Q5" s="5">
        <f t="shared" ref="Q5:Q23" si="31">$C$8</f>
        <v>50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473.4488032920396</v>
      </c>
      <c r="AF5">
        <f t="shared" si="4"/>
        <v>-23.67244016460198</v>
      </c>
      <c r="AG5">
        <f t="shared" si="5"/>
        <v>-48.865803938227174</v>
      </c>
      <c r="AH5">
        <f t="shared" si="6"/>
        <v>-140.95487854565701</v>
      </c>
      <c r="AI5">
        <f t="shared" si="7"/>
        <v>259.95568064355336</v>
      </c>
      <c r="AJ5">
        <f t="shared" si="8"/>
        <v>-86.192911024519162</v>
      </c>
      <c r="AK5">
        <f>G5*SUM(AB5, AE5:AF5)</f>
        <v>38.351594383834943</v>
      </c>
      <c r="AL5">
        <f t="shared" si="9"/>
        <v>212.11436400286914</v>
      </c>
      <c r="AN5">
        <f t="shared" si="10"/>
        <v>401.75136146787798</v>
      </c>
      <c r="AO5">
        <f t="shared" si="11"/>
        <v>-20.0875680733939</v>
      </c>
      <c r="AP5">
        <f t="shared" si="12"/>
        <v>-41.465736368744231</v>
      </c>
      <c r="AQ5">
        <f t="shared" si="13"/>
        <v>-119.60916147110098</v>
      </c>
      <c r="AR5">
        <f t="shared" si="14"/>
        <v>220.58889555463881</v>
      </c>
      <c r="AS5">
        <f t="shared" si="15"/>
        <v>-73.140156046862828</v>
      </c>
      <c r="AT5">
        <f t="shared" si="16"/>
        <v>32.543762178791361</v>
      </c>
      <c r="AU5">
        <f t="shared" si="17"/>
        <v>179.99250168656732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484.43775108104364</v>
      </c>
      <c r="P6">
        <f t="shared" si="30"/>
        <v>24.221887554052184</v>
      </c>
      <c r="Q6" s="5">
        <f t="shared" si="31"/>
        <v>50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468.01476198428776</v>
      </c>
      <c r="AF6">
        <f t="shared" si="4"/>
        <v>-23.40073809921439</v>
      </c>
      <c r="AG6">
        <f t="shared" si="5"/>
        <v>-48.304943301785706</v>
      </c>
      <c r="AH6">
        <f t="shared" si="6"/>
        <v>-144.40519411840478</v>
      </c>
      <c r="AI6">
        <f t="shared" si="7"/>
        <v>251.90388646488287</v>
      </c>
      <c r="AJ6">
        <f t="shared" si="8"/>
        <v>-74.535634565868122</v>
      </c>
      <c r="AK6">
        <f>G6*SUM(AB6, AE6:AF6)</f>
        <v>44.023734408585781</v>
      </c>
      <c r="AL6">
        <f t="shared" si="9"/>
        <v>221.39198630760052</v>
      </c>
      <c r="AN6">
        <f t="shared" si="10"/>
        <v>365.83567388172702</v>
      </c>
      <c r="AO6">
        <f t="shared" si="11"/>
        <v>-18.291783694086355</v>
      </c>
      <c r="AP6">
        <f t="shared" si="12"/>
        <v>-37.758790790493627</v>
      </c>
      <c r="AQ6">
        <f t="shared" si="13"/>
        <v>-112.87800256202556</v>
      </c>
      <c r="AR6">
        <f t="shared" si="14"/>
        <v>196.90709683512148</v>
      </c>
      <c r="AS6">
        <f t="shared" si="15"/>
        <v>-58.262679544543829</v>
      </c>
      <c r="AT6">
        <f t="shared" si="16"/>
        <v>34.412274680976509</v>
      </c>
      <c r="AU6">
        <f t="shared" si="17"/>
        <v>173.05669197155416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484.43775108104364</v>
      </c>
      <c r="P7">
        <f t="shared" si="30"/>
        <v>24.221887554052184</v>
      </c>
      <c r="Q7" s="5">
        <f t="shared" si="31"/>
        <v>50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462.61529720395413</v>
      </c>
      <c r="AF7">
        <f t="shared" si="4"/>
        <v>-23.130764860197708</v>
      </c>
      <c r="AG7">
        <f t="shared" si="5"/>
        <v>-47.747651392940391</v>
      </c>
      <c r="AH7">
        <f t="shared" si="6"/>
        <v>-148.4849516549055</v>
      </c>
      <c r="AI7">
        <f t="shared" si="7"/>
        <v>243.25192929591054</v>
      </c>
      <c r="AJ7">
        <f t="shared" si="8"/>
        <v>-63.741200562831182</v>
      </c>
      <c r="AK7">
        <f>G7*SUM(AB7, AE7:AF7)</f>
        <v>48.882164420304363</v>
      </c>
      <c r="AL7">
        <f t="shared" si="9"/>
        <v>228.39289315338374</v>
      </c>
      <c r="AN7">
        <f t="shared" si="10"/>
        <v>333.11075705905154</v>
      </c>
      <c r="AO7">
        <f t="shared" si="11"/>
        <v>-16.655537852952577</v>
      </c>
      <c r="AP7">
        <f t="shared" si="12"/>
        <v>-34.381172432959708</v>
      </c>
      <c r="AQ7">
        <f t="shared" si="13"/>
        <v>-106.9180698446205</v>
      </c>
      <c r="AR7">
        <f t="shared" si="14"/>
        <v>175.15597692851875</v>
      </c>
      <c r="AS7">
        <f t="shared" si="15"/>
        <v>-45.897486969559836</v>
      </c>
      <c r="AT7">
        <f t="shared" si="16"/>
        <v>35.198089849488532</v>
      </c>
      <c r="AU7">
        <f t="shared" si="17"/>
        <v>164.45657980844746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484.43775108104364</v>
      </c>
      <c r="P8">
        <f t="shared" si="30"/>
        <v>24.221887554052184</v>
      </c>
      <c r="Q8" s="5">
        <f t="shared" si="31"/>
        <v>50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457.24999462680807</v>
      </c>
      <c r="AF8">
        <f t="shared" si="4"/>
        <v>-22.862499731340407</v>
      </c>
      <c r="AG8">
        <f t="shared" si="5"/>
        <v>-47.193885448278451</v>
      </c>
      <c r="AH8">
        <f t="shared" si="6"/>
        <v>-152.57886146507724</v>
      </c>
      <c r="AI8">
        <f t="shared" si="7"/>
        <v>234.61474798211202</v>
      </c>
      <c r="AJ8">
        <f t="shared" si="8"/>
        <v>-54.187617413047292</v>
      </c>
      <c r="AK8">
        <f t="shared" ref="AK8:AK23" si="32">G8*SUM(AB8:AB8, AE8:AF8)</f>
        <v>52.987255838322334</v>
      </c>
      <c r="AL8">
        <f t="shared" si="9"/>
        <v>233.41438640738707</v>
      </c>
      <c r="AN8">
        <f t="shared" si="10"/>
        <v>303.29450652277609</v>
      </c>
      <c r="AO8">
        <f t="shared" si="11"/>
        <v>-15.164725326138807</v>
      </c>
      <c r="AP8">
        <f t="shared" si="12"/>
        <v>-31.303764606078015</v>
      </c>
      <c r="AQ8">
        <f t="shared" si="13"/>
        <v>-101.20575404626695</v>
      </c>
      <c r="AR8">
        <f t="shared" si="14"/>
        <v>155.62026254429236</v>
      </c>
      <c r="AS8">
        <f t="shared" si="15"/>
        <v>-35.942715967331395</v>
      </c>
      <c r="AT8">
        <f t="shared" si="16"/>
        <v>35.146514598860641</v>
      </c>
      <c r="AU8">
        <f t="shared" si="17"/>
        <v>154.82406117582161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484.43775108104364</v>
      </c>
      <c r="P9">
        <f t="shared" si="30"/>
        <v>24.221887554052184</v>
      </c>
      <c r="Q9" s="5">
        <f t="shared" si="31"/>
        <v>50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451.91759182896971</v>
      </c>
      <c r="AF9">
        <f t="shared" si="4"/>
        <v>-22.595879591448487</v>
      </c>
      <c r="AG9">
        <f t="shared" si="5"/>
        <v>-46.643515169956942</v>
      </c>
      <c r="AH9">
        <f t="shared" si="6"/>
        <v>-156.86284767744613</v>
      </c>
      <c r="AI9">
        <f t="shared" si="7"/>
        <v>225.81534939011814</v>
      </c>
      <c r="AJ9">
        <f t="shared" si="8"/>
        <v>-45.638538631994606</v>
      </c>
      <c r="AK9">
        <f t="shared" si="32"/>
        <v>56.425784271179396</v>
      </c>
      <c r="AL9">
        <f t="shared" si="9"/>
        <v>236.60259502930293</v>
      </c>
      <c r="AN9">
        <f t="shared" si="10"/>
        <v>276.12914590836812</v>
      </c>
      <c r="AO9">
        <f t="shared" si="11"/>
        <v>-13.806457295418408</v>
      </c>
      <c r="AP9">
        <f t="shared" si="12"/>
        <v>-28.499961583523792</v>
      </c>
      <c r="AQ9">
        <f t="shared" si="13"/>
        <v>-95.845802281403948</v>
      </c>
      <c r="AR9">
        <f t="shared" si="14"/>
        <v>137.97692474802196</v>
      </c>
      <c r="AS9">
        <f t="shared" si="15"/>
        <v>-27.885904246294682</v>
      </c>
      <c r="AT9">
        <f t="shared" si="16"/>
        <v>34.477090291955761</v>
      </c>
      <c r="AU9">
        <f t="shared" si="17"/>
        <v>144.56811079368305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484.43775108104364</v>
      </c>
      <c r="P10">
        <f t="shared" si="30"/>
        <v>24.221887554052184</v>
      </c>
      <c r="Q10" s="5">
        <f t="shared" si="31"/>
        <v>50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446.6136677912329</v>
      </c>
      <c r="AF10">
        <f t="shared" si="4"/>
        <v>-22.330683389561649</v>
      </c>
      <c r="AG10">
        <f t="shared" si="5"/>
        <v>-46.096084253817473</v>
      </c>
      <c r="AH10">
        <f t="shared" si="6"/>
        <v>-161.99152887980537</v>
      </c>
      <c r="AI10">
        <f t="shared" si="7"/>
        <v>216.19537126804838</v>
      </c>
      <c r="AJ10">
        <f t="shared" si="8"/>
        <v>-37.634471641937807</v>
      </c>
      <c r="AK10">
        <f t="shared" si="32"/>
        <v>59.267771026909521</v>
      </c>
      <c r="AL10">
        <f t="shared" si="9"/>
        <v>237.82867065302008</v>
      </c>
      <c r="AN10">
        <f t="shared" si="10"/>
        <v>251.37794921502234</v>
      </c>
      <c r="AO10">
        <f t="shared" si="11"/>
        <v>-12.568897460751119</v>
      </c>
      <c r="AP10">
        <f t="shared" si="12"/>
        <v>-25.945330298274818</v>
      </c>
      <c r="AQ10">
        <f t="shared" si="13"/>
        <v>-91.177456617934027</v>
      </c>
      <c r="AR10">
        <f t="shared" si="14"/>
        <v>121.68626483806234</v>
      </c>
      <c r="AS10">
        <f t="shared" si="15"/>
        <v>-21.182684237875783</v>
      </c>
      <c r="AT10">
        <f t="shared" si="16"/>
        <v>33.35905685325848</v>
      </c>
      <c r="AU10">
        <f t="shared" si="17"/>
        <v>133.86263745344505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-1230.2595525059794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484.43775108104364</v>
      </c>
      <c r="P11">
        <f t="shared" si="30"/>
        <v>24.221887554052184</v>
      </c>
      <c r="Q11" s="5">
        <f t="shared" si="31"/>
        <v>50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441.33931802924315</v>
      </c>
      <c r="AF11">
        <f t="shared" si="4"/>
        <v>-22.066965901462162</v>
      </c>
      <c r="AG11">
        <f t="shared" si="5"/>
        <v>-45.55170577069763</v>
      </c>
      <c r="AH11">
        <f t="shared" si="6"/>
        <v>-166.83528116333608</v>
      </c>
      <c r="AI11">
        <f t="shared" si="7"/>
        <v>206.88536519374728</v>
      </c>
      <c r="AJ11">
        <f t="shared" si="8"/>
        <v>-30.763885073707684</v>
      </c>
      <c r="AK11">
        <f t="shared" si="32"/>
        <v>61.551439782672851</v>
      </c>
      <c r="AL11">
        <f t="shared" si="9"/>
        <v>237.67291990271244</v>
      </c>
      <c r="AN11">
        <f t="shared" si="10"/>
        <v>228.82841674991843</v>
      </c>
      <c r="AO11">
        <f t="shared" si="11"/>
        <v>-11.441420837495924</v>
      </c>
      <c r="AP11">
        <f t="shared" si="12"/>
        <v>-23.617938139552297</v>
      </c>
      <c r="AQ11">
        <f t="shared" si="13"/>
        <v>-86.501817733139518</v>
      </c>
      <c r="AR11">
        <f t="shared" si="14"/>
        <v>107.26724003973069</v>
      </c>
      <c r="AS11">
        <f t="shared" si="15"/>
        <v>-15.950654806664041</v>
      </c>
      <c r="AT11">
        <f t="shared" si="16"/>
        <v>31.913581996367064</v>
      </c>
      <c r="AU11">
        <f t="shared" si="17"/>
        <v>123.23016722943372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484.43775108104364</v>
      </c>
      <c r="P12">
        <f t="shared" si="30"/>
        <v>24.221887554052184</v>
      </c>
      <c r="Q12" s="5">
        <f t="shared" si="31"/>
        <v>50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436.08993549934655</v>
      </c>
      <c r="AF12">
        <f t="shared" si="4"/>
        <v>-21.80449677496733</v>
      </c>
      <c r="AG12">
        <f t="shared" si="5"/>
        <v>-45.009904216402738</v>
      </c>
      <c r="AH12">
        <f t="shared" si="6"/>
        <v>-172.56899317582631</v>
      </c>
      <c r="AI12">
        <f t="shared" si="7"/>
        <v>196.70654133215018</v>
      </c>
      <c r="AJ12">
        <f t="shared" si="8"/>
        <v>-24.324702271478145</v>
      </c>
      <c r="AK12">
        <f t="shared" si="32"/>
        <v>63.355827799594259</v>
      </c>
      <c r="AL12">
        <f t="shared" si="9"/>
        <v>235.7376668602663</v>
      </c>
      <c r="AN12">
        <f t="shared" si="10"/>
        <v>208.28383568736001</v>
      </c>
      <c r="AO12">
        <f t="shared" si="11"/>
        <v>-10.414191784368001</v>
      </c>
      <c r="AP12">
        <f t="shared" si="12"/>
        <v>-21.497481897577725</v>
      </c>
      <c r="AQ12">
        <f t="shared" si="13"/>
        <v>-82.421832960235363</v>
      </c>
      <c r="AR12">
        <f t="shared" si="14"/>
        <v>93.950329045178918</v>
      </c>
      <c r="AS12">
        <f t="shared" si="15"/>
        <v>-11.617884015725235</v>
      </c>
      <c r="AT12">
        <f t="shared" si="16"/>
        <v>30.259801369039252</v>
      </c>
      <c r="AU12">
        <f t="shared" si="17"/>
        <v>112.59224639849293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484.43775108104364</v>
      </c>
      <c r="P13">
        <f t="shared" si="30"/>
        <v>24.221887554052184</v>
      </c>
      <c r="Q13" s="5">
        <f t="shared" si="31"/>
        <v>50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430.86341986297361</v>
      </c>
      <c r="AF13">
        <f t="shared" si="4"/>
        <v>-21.543170993148685</v>
      </c>
      <c r="AG13">
        <f t="shared" si="5"/>
        <v>-44.47046280987427</v>
      </c>
      <c r="AH13">
        <f t="shared" si="6"/>
        <v>-178.68472872888881</v>
      </c>
      <c r="AI13">
        <f t="shared" si="7"/>
        <v>186.16505733106183</v>
      </c>
      <c r="AJ13">
        <f t="shared" si="8"/>
        <v>-18.546992948096317</v>
      </c>
      <c r="AK13">
        <f t="shared" si="32"/>
        <v>64.710993668778926</v>
      </c>
      <c r="AL13">
        <f t="shared" si="9"/>
        <v>232.32905805174443</v>
      </c>
      <c r="AN13">
        <f t="shared" si="10"/>
        <v>189.56637023786823</v>
      </c>
      <c r="AO13">
        <f t="shared" si="11"/>
        <v>-9.4783185118934128</v>
      </c>
      <c r="AP13">
        <f t="shared" si="12"/>
        <v>-19.565606707450311</v>
      </c>
      <c r="AQ13">
        <f t="shared" si="13"/>
        <v>-78.615667704735785</v>
      </c>
      <c r="AR13">
        <f t="shared" si="14"/>
        <v>81.906777313788723</v>
      </c>
      <c r="AS13">
        <f t="shared" si="15"/>
        <v>-8.1600942895456434</v>
      </c>
      <c r="AT13">
        <f t="shared" si="16"/>
        <v>28.470804479473667</v>
      </c>
      <c r="AU13">
        <f t="shared" si="17"/>
        <v>102.21748750371674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484.43775108104364</v>
      </c>
      <c r="P14">
        <f t="shared" si="30"/>
        <v>24.221887554052184</v>
      </c>
      <c r="Q14" s="5">
        <f t="shared" si="31"/>
        <v>50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425.65676289012868</v>
      </c>
      <c r="AF14">
        <f t="shared" si="4"/>
        <v>-21.282838144506435</v>
      </c>
      <c r="AG14">
        <f t="shared" si="5"/>
        <v>-43.933071064368676</v>
      </c>
      <c r="AH14">
        <f t="shared" si="6"/>
        <v>-185.3742348137047</v>
      </c>
      <c r="AI14">
        <f t="shared" si="7"/>
        <v>175.06661886754884</v>
      </c>
      <c r="AJ14">
        <f t="shared" si="8"/>
        <v>-13.301151351208546</v>
      </c>
      <c r="AK14">
        <f t="shared" si="32"/>
        <v>65.663040486451493</v>
      </c>
      <c r="AL14">
        <f t="shared" si="9"/>
        <v>227.42850800279177</v>
      </c>
      <c r="AN14">
        <f t="shared" si="10"/>
        <v>172.51361471299407</v>
      </c>
      <c r="AO14">
        <f t="shared" si="11"/>
        <v>-8.6256807356497038</v>
      </c>
      <c r="AP14">
        <f t="shared" si="12"/>
        <v>-17.80555028257217</v>
      </c>
      <c r="AQ14">
        <f t="shared" si="13"/>
        <v>-75.129968816264707</v>
      </c>
      <c r="AR14">
        <f t="shared" si="14"/>
        <v>70.952414878507497</v>
      </c>
      <c r="AS14">
        <f t="shared" si="15"/>
        <v>-5.3907981723619551</v>
      </c>
      <c r="AT14">
        <f t="shared" si="16"/>
        <v>26.612447997889252</v>
      </c>
      <c r="AU14">
        <f t="shared" si="17"/>
        <v>92.174064704034777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484.43775108104364</v>
      </c>
      <c r="P15">
        <f t="shared" si="30"/>
        <v>24.221887554052184</v>
      </c>
      <c r="Q15" s="5">
        <f t="shared" si="31"/>
        <v>50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420.46833385489197</v>
      </c>
      <c r="AF15">
        <f t="shared" si="4"/>
        <v>-21.0234166927446</v>
      </c>
      <c r="AG15">
        <f t="shared" si="5"/>
        <v>-43.397560668692606</v>
      </c>
      <c r="AH15">
        <f t="shared" si="6"/>
        <v>-192.35937006477994</v>
      </c>
      <c r="AI15">
        <f t="shared" si="7"/>
        <v>163.6879864286748</v>
      </c>
      <c r="AJ15">
        <f t="shared" si="8"/>
        <v>-8.6604607491624392</v>
      </c>
      <c r="AK15">
        <f t="shared" si="32"/>
        <v>66.249090550192847</v>
      </c>
      <c r="AL15">
        <f t="shared" si="9"/>
        <v>221.27661622970521</v>
      </c>
      <c r="AN15">
        <f t="shared" si="10"/>
        <v>156.97818311126764</v>
      </c>
      <c r="AO15">
        <f t="shared" si="11"/>
        <v>-7.8489091555633825</v>
      </c>
      <c r="AP15">
        <f t="shared" si="12"/>
        <v>-16.202100554814738</v>
      </c>
      <c r="AQ15">
        <f t="shared" si="13"/>
        <v>-71.815692136326618</v>
      </c>
      <c r="AR15">
        <f t="shared" si="14"/>
        <v>61.11148126456289</v>
      </c>
      <c r="AS15">
        <f t="shared" si="15"/>
        <v>-3.2333074427886555</v>
      </c>
      <c r="AT15">
        <f t="shared" si="16"/>
        <v>24.733519815863602</v>
      </c>
      <c r="AU15">
        <f t="shared" si="17"/>
        <v>82.611693637637828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484.43775108104364</v>
      </c>
      <c r="P16">
        <f t="shared" si="30"/>
        <v>24.221887554052184</v>
      </c>
      <c r="Q16" s="5">
        <f t="shared" si="31"/>
        <v>50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415.05516607974567</v>
      </c>
      <c r="AF16">
        <f t="shared" si="4"/>
        <v>-20.752758303987285</v>
      </c>
      <c r="AG16">
        <f t="shared" si="5"/>
        <v>-42.838854440382924</v>
      </c>
      <c r="AH16">
        <f t="shared" si="6"/>
        <v>-249.46124324551096</v>
      </c>
      <c r="AI16">
        <f t="shared" si="7"/>
        <v>102.00231008986452</v>
      </c>
      <c r="AJ16">
        <f t="shared" si="8"/>
        <v>12.563876843988623</v>
      </c>
      <c r="AK16">
        <f t="shared" si="32"/>
        <v>66.49534714558699</v>
      </c>
      <c r="AL16">
        <f t="shared" si="9"/>
        <v>181.06153407944015</v>
      </c>
      <c r="AN16">
        <f t="shared" si="10"/>
        <v>142.74272885389769</v>
      </c>
      <c r="AO16">
        <f t="shared" si="11"/>
        <v>-7.1371364426948851</v>
      </c>
      <c r="AP16">
        <f t="shared" si="12"/>
        <v>-14.732824654494944</v>
      </c>
      <c r="AQ16">
        <f t="shared" si="13"/>
        <v>-85.792881318596997</v>
      </c>
      <c r="AR16">
        <f t="shared" si="14"/>
        <v>35.079886438110869</v>
      </c>
      <c r="AS16">
        <f t="shared" si="15"/>
        <v>4.32087638526263</v>
      </c>
      <c r="AT16">
        <f t="shared" si="16"/>
        <v>22.868592137519983</v>
      </c>
      <c r="AU16">
        <f t="shared" si="17"/>
        <v>62.269354960893487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484.43775108104364</v>
      </c>
      <c r="P17">
        <f t="shared" si="30"/>
        <v>24.221887554052184</v>
      </c>
      <c r="Q17" s="5">
        <f t="shared" si="31"/>
        <v>50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409.3863803914486</v>
      </c>
      <c r="AF17">
        <f t="shared" si="4"/>
        <v>-20.469319019572431</v>
      </c>
      <c r="AG17">
        <f t="shared" si="5"/>
        <v>-42.253765264771928</v>
      </c>
      <c r="AH17">
        <f t="shared" si="6"/>
        <v>-313.4012624143333</v>
      </c>
      <c r="AI17">
        <f t="shared" si="7"/>
        <v>33.262033692770956</v>
      </c>
      <c r="AJ17">
        <f t="shared" si="8"/>
        <v>32.698416229287318</v>
      </c>
      <c r="AK17">
        <f t="shared" si="32"/>
        <v>65.23890151823602</v>
      </c>
      <c r="AL17">
        <f t="shared" si="9"/>
        <v>131.19935144029429</v>
      </c>
      <c r="AN17">
        <f t="shared" si="10"/>
        <v>129.69514785117445</v>
      </c>
      <c r="AO17">
        <f t="shared" si="11"/>
        <v>-6.4847573925587234</v>
      </c>
      <c r="AP17">
        <f t="shared" si="12"/>
        <v>-13.386152045516083</v>
      </c>
      <c r="AQ17">
        <f t="shared" si="13"/>
        <v>-99.286700809895152</v>
      </c>
      <c r="AR17">
        <f t="shared" si="14"/>
        <v>10.537537603204511</v>
      </c>
      <c r="AS17">
        <f t="shared" si="15"/>
        <v>10.358981467096323</v>
      </c>
      <c r="AT17">
        <f t="shared" si="16"/>
        <v>20.667929817219122</v>
      </c>
      <c r="AU17">
        <f t="shared" si="17"/>
        <v>41.564448887519958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484.43775108104364</v>
      </c>
      <c r="P18">
        <f t="shared" si="30"/>
        <v>24.221887554052184</v>
      </c>
      <c r="Q18" s="5">
        <f t="shared" si="31"/>
        <v>50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403.45566867562962</v>
      </c>
      <c r="AF18">
        <f t="shared" si="4"/>
        <v>-20.172783433781483</v>
      </c>
      <c r="AG18">
        <f t="shared" si="5"/>
        <v>-41.641642066013738</v>
      </c>
      <c r="AH18">
        <f t="shared" si="6"/>
        <v>-379.17109222093427</v>
      </c>
      <c r="AI18">
        <f t="shared" si="7"/>
        <v>-37.529849045099866</v>
      </c>
      <c r="AJ18">
        <f t="shared" si="8"/>
        <v>50.152457105515111</v>
      </c>
      <c r="AK18">
        <f t="shared" si="32"/>
        <v>62.555620053083949</v>
      </c>
      <c r="AL18">
        <f t="shared" si="9"/>
        <v>75.178228113499188</v>
      </c>
      <c r="AN18">
        <f t="shared" si="10"/>
        <v>117.74116457993438</v>
      </c>
      <c r="AO18">
        <f t="shared" si="11"/>
        <v>-5.887058228996719</v>
      </c>
      <c r="AP18">
        <f t="shared" si="12"/>
        <v>-12.152352321551106</v>
      </c>
      <c r="AQ18">
        <f t="shared" si="13"/>
        <v>-110.65415469234966</v>
      </c>
      <c r="AR18">
        <f t="shared" si="14"/>
        <v>-10.952400662963123</v>
      </c>
      <c r="AS18">
        <f t="shared" si="15"/>
        <v>14.636078173178586</v>
      </c>
      <c r="AT18">
        <f t="shared" si="16"/>
        <v>18.255714637118196</v>
      </c>
      <c r="AU18">
        <f t="shared" si="17"/>
        <v>21.939392147333653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484.43775108104364</v>
      </c>
      <c r="P19">
        <f t="shared" si="30"/>
        <v>24.221887554052184</v>
      </c>
      <c r="Q19" s="5">
        <f t="shared" si="31"/>
        <v>50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397.24364883444952</v>
      </c>
      <c r="AF19">
        <f t="shared" si="4"/>
        <v>-19.862182441722478</v>
      </c>
      <c r="AG19">
        <f t="shared" si="5"/>
        <v>-41.000484370590776</v>
      </c>
      <c r="AH19">
        <f t="shared" si="6"/>
        <v>-449.48254952564452</v>
      </c>
      <c r="AI19">
        <f t="shared" si="7"/>
        <v>-113.10156750350825</v>
      </c>
      <c r="AJ19">
        <f t="shared" si="8"/>
        <v>65.908277726164272</v>
      </c>
      <c r="AK19">
        <f t="shared" si="32"/>
        <v>58.631848736259421</v>
      </c>
      <c r="AL19">
        <f t="shared" si="9"/>
        <v>11.438558958915443</v>
      </c>
      <c r="AN19">
        <f t="shared" si="10"/>
        <v>106.79025774586609</v>
      </c>
      <c r="AO19">
        <f t="shared" si="11"/>
        <v>-5.3395128872933046</v>
      </c>
      <c r="AP19">
        <f t="shared" si="12"/>
        <v>-11.022082559375175</v>
      </c>
      <c r="AQ19">
        <f t="shared" si="13"/>
        <v>-120.83354247940827</v>
      </c>
      <c r="AR19">
        <f t="shared" si="14"/>
        <v>-30.404880180210657</v>
      </c>
      <c r="AS19">
        <f t="shared" si="15"/>
        <v>17.717997472368477</v>
      </c>
      <c r="AT19">
        <f t="shared" si="16"/>
        <v>15.761888848400858</v>
      </c>
      <c r="AU19">
        <f t="shared" si="17"/>
        <v>3.0750061405586742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484.43775108104364</v>
      </c>
      <c r="P20">
        <f t="shared" si="30"/>
        <v>24.221887554052184</v>
      </c>
      <c r="Q20" s="5">
        <f t="shared" si="31"/>
        <v>50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390.7392715027425</v>
      </c>
      <c r="AF20">
        <f t="shared" si="4"/>
        <v>-19.536963575137129</v>
      </c>
      <c r="AG20">
        <f t="shared" si="5"/>
        <v>-40.329151746616674</v>
      </c>
      <c r="AH20">
        <f t="shared" si="6"/>
        <v>-522.65556053638704</v>
      </c>
      <c r="AI20">
        <f t="shared" si="7"/>
        <v>-191.78240435539834</v>
      </c>
      <c r="AJ20">
        <f t="shared" si="8"/>
        <v>79.612485373769459</v>
      </c>
      <c r="AK20">
        <f t="shared" si="32"/>
        <v>53.58572820286939</v>
      </c>
      <c r="AL20">
        <f t="shared" si="9"/>
        <v>-58.584190778759492</v>
      </c>
      <c r="AN20">
        <f t="shared" si="10"/>
        <v>96.7617917839695</v>
      </c>
      <c r="AO20">
        <f t="shared" si="11"/>
        <v>-4.8380895891984759</v>
      </c>
      <c r="AP20">
        <f t="shared" si="12"/>
        <v>-9.9870201659595494</v>
      </c>
      <c r="AQ20">
        <f t="shared" si="13"/>
        <v>-129.42924402980259</v>
      </c>
      <c r="AR20">
        <f t="shared" si="14"/>
        <v>-47.492562000991121</v>
      </c>
      <c r="AS20">
        <f t="shared" si="15"/>
        <v>19.715056291921581</v>
      </c>
      <c r="AT20">
        <f t="shared" si="16"/>
        <v>13.269848856034523</v>
      </c>
      <c r="AU20">
        <f t="shared" si="17"/>
        <v>-14.507656853035016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484.43775108104364</v>
      </c>
      <c r="P21">
        <f t="shared" si="30"/>
        <v>24.221887554052184</v>
      </c>
      <c r="Q21" s="5">
        <f t="shared" si="31"/>
        <v>50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383.90198561381015</v>
      </c>
      <c r="AF21">
        <f t="shared" si="4"/>
        <v>-19.19509928069051</v>
      </c>
      <c r="AG21">
        <f t="shared" si="5"/>
        <v>-39.623458819746851</v>
      </c>
      <c r="AH21">
        <f t="shared" si="6"/>
        <v>-604.80281880732696</v>
      </c>
      <c r="AI21">
        <f t="shared" si="7"/>
        <v>-279.71939129395417</v>
      </c>
      <c r="AJ21">
        <f t="shared" si="8"/>
        <v>92.827671551310829</v>
      </c>
      <c r="AK21">
        <f t="shared" si="32"/>
        <v>47.558174715091539</v>
      </c>
      <c r="AL21">
        <f t="shared" si="9"/>
        <v>-139.33354502755179</v>
      </c>
      <c r="AN21">
        <f t="shared" si="10"/>
        <v>87.574842460326792</v>
      </c>
      <c r="AO21">
        <f t="shared" si="11"/>
        <v>-4.3787421230163401</v>
      </c>
      <c r="AP21">
        <f t="shared" si="12"/>
        <v>-9.0388127540535148</v>
      </c>
      <c r="AQ21">
        <f t="shared" si="13"/>
        <v>-137.96623503243453</v>
      </c>
      <c r="AR21">
        <f t="shared" si="14"/>
        <v>-63.808947449177587</v>
      </c>
      <c r="AS21">
        <f t="shared" si="15"/>
        <v>21.175636013101585</v>
      </c>
      <c r="AT21">
        <f t="shared" si="16"/>
        <v>10.848861986779507</v>
      </c>
      <c r="AU21">
        <f t="shared" si="17"/>
        <v>-31.784449449296488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484.43775108104364</v>
      </c>
      <c r="P22">
        <f t="shared" si="30"/>
        <v>24.221887554052184</v>
      </c>
      <c r="Q22" s="5">
        <f t="shared" si="31"/>
        <v>50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376.69295281492657</v>
      </c>
      <c r="AF22">
        <f t="shared" si="4"/>
        <v>-18.834647640746329</v>
      </c>
      <c r="AG22">
        <f t="shared" si="5"/>
        <v>-38.879396989016655</v>
      </c>
      <c r="AH22">
        <f t="shared" si="6"/>
        <v>-695.65448506544965</v>
      </c>
      <c r="AI22">
        <f t="shared" si="7"/>
        <v>-376.67557688028603</v>
      </c>
      <c r="AJ22">
        <f t="shared" si="8"/>
        <v>105.3293618777551</v>
      </c>
      <c r="AK22">
        <f t="shared" si="32"/>
        <v>40.580837025374024</v>
      </c>
      <c r="AL22">
        <f t="shared" si="9"/>
        <v>-230.7653779771569</v>
      </c>
      <c r="AN22">
        <f t="shared" si="10"/>
        <v>79.156880159691724</v>
      </c>
      <c r="AO22">
        <f t="shared" si="11"/>
        <v>-3.9578440079845865</v>
      </c>
      <c r="AP22">
        <f t="shared" si="12"/>
        <v>-8.1699743654421795</v>
      </c>
      <c r="AQ22">
        <f t="shared" si="13"/>
        <v>-146.18229063056646</v>
      </c>
      <c r="AR22">
        <f t="shared" si="14"/>
        <v>-79.153228844301495</v>
      </c>
      <c r="AS22">
        <f t="shared" si="15"/>
        <v>22.13352708923809</v>
      </c>
      <c r="AT22">
        <f t="shared" si="16"/>
        <v>8.5275087553223425</v>
      </c>
      <c r="AU22">
        <f t="shared" si="17"/>
        <v>-48.492192999741064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484.43775108104364</v>
      </c>
      <c r="P23">
        <f t="shared" si="30"/>
        <v>24.221887554052184</v>
      </c>
      <c r="Q23" s="5">
        <f t="shared" si="31"/>
        <v>50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369.0853900154803</v>
      </c>
      <c r="AF23">
        <f t="shared" si="4"/>
        <v>-18.454269500774018</v>
      </c>
      <c r="AG23">
        <f t="shared" si="5"/>
        <v>-38.094201906421453</v>
      </c>
      <c r="AH23">
        <f t="shared" si="6"/>
        <v>-792.80222541007527</v>
      </c>
      <c r="AI23">
        <f t="shared" si="7"/>
        <v>-480.26530680179047</v>
      </c>
      <c r="AJ23">
        <f t="shared" si="8"/>
        <v>0</v>
      </c>
      <c r="AK23">
        <f t="shared" si="32"/>
        <v>32.701878767767987</v>
      </c>
      <c r="AL23">
        <f t="shared" si="9"/>
        <v>-447.56342803402248</v>
      </c>
      <c r="AN23">
        <f t="shared" si="10"/>
        <v>71.444729240238644</v>
      </c>
      <c r="AO23">
        <f t="shared" si="11"/>
        <v>-3.5722364620119325</v>
      </c>
      <c r="AP23">
        <f t="shared" si="12"/>
        <v>-7.3739844882863332</v>
      </c>
      <c r="AQ23">
        <f t="shared" si="13"/>
        <v>-153.46459618221624</v>
      </c>
      <c r="AR23">
        <f t="shared" si="14"/>
        <v>-92.966087892275866</v>
      </c>
      <c r="AS23">
        <f t="shared" si="15"/>
        <v>0</v>
      </c>
      <c r="AT23">
        <f t="shared" si="16"/>
        <v>6.3301797833620546</v>
      </c>
      <c r="AU23">
        <f t="shared" si="17"/>
        <v>-86.63590810891381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4204.0151083103747</v>
      </c>
      <c r="AO25" s="6">
        <f t="shared" si="33"/>
        <v>-573.5290687263016</v>
      </c>
      <c r="AP25" s="6">
        <f t="shared" si="33"/>
        <v>-2903.81484101672</v>
      </c>
      <c r="AQ25" s="6">
        <f t="shared" si="33"/>
        <v>-2133.6114583773369</v>
      </c>
      <c r="AR25" s="6">
        <f t="shared" si="33"/>
        <v>-1406.9402598099844</v>
      </c>
      <c r="AS25" s="6">
        <f t="shared" si="33"/>
        <v>-286.97676162971544</v>
      </c>
      <c r="AT25" s="6">
        <f t="shared" si="33"/>
        <v>463.65746893372074</v>
      </c>
      <c r="AU25" s="7">
        <f t="shared" si="33"/>
        <v>-1230.2595525059794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1735.5736095388017</v>
      </c>
      <c r="K3">
        <v>1</v>
      </c>
      <c r="L3" s="2">
        <v>0</v>
      </c>
      <c r="O3">
        <f>$C$3</f>
        <v>1735.5736095388017</v>
      </c>
      <c r="P3">
        <f>O3*B5</f>
        <v>1388.4588876310415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1735.5736095388017</v>
      </c>
      <c r="AF3">
        <f t="shared" ref="AF3:AF23" si="4">-$Z3*P3</f>
        <v>-1388.4588876310415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-2172.7934820922396</v>
      </c>
      <c r="AJ3">
        <f t="shared" ref="AJ3:AJ23" si="8">AB3-AC3</f>
        <v>0</v>
      </c>
      <c r="AL3">
        <f t="shared" ref="AL3:AL23" si="9">SUM(AI3:AK3)</f>
        <v>-2172.7934820922396</v>
      </c>
      <c r="AN3">
        <f t="shared" ref="AN3:AN23" si="10">AE3*$K3</f>
        <v>1735.5736095388017</v>
      </c>
      <c r="AO3">
        <f t="shared" ref="AO3:AO23" si="11">AF3*$K3</f>
        <v>-1388.4588876310415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-2172.7934820922396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-2172.7934820922396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1735.5736095388017</v>
      </c>
      <c r="P5">
        <f t="shared" ref="P5:P23" si="30">O5*$C$5</f>
        <v>86.778680476940096</v>
      </c>
      <c r="Q5" s="5">
        <f t="shared" ref="Q5:Q23" si="31">$C$8</f>
        <v>50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1693.7008579595417</v>
      </c>
      <c r="AF5">
        <f t="shared" si="4"/>
        <v>-84.685042897977098</v>
      </c>
      <c r="AG5">
        <f t="shared" si="5"/>
        <v>-48.793691280245184</v>
      </c>
      <c r="AH5">
        <f t="shared" si="6"/>
        <v>-216.27767950963204</v>
      </c>
      <c r="AI5">
        <f t="shared" si="7"/>
        <v>1343.9444442716874</v>
      </c>
      <c r="AJ5">
        <f t="shared" si="8"/>
        <v>-540.50794590308305</v>
      </c>
      <c r="AK5">
        <f>H5*SUM(AB5, AE5:AF5)</f>
        <v>189.33422695023947</v>
      </c>
      <c r="AL5">
        <f t="shared" si="9"/>
        <v>992.7707253188438</v>
      </c>
      <c r="AN5">
        <f t="shared" si="10"/>
        <v>1437.2126846096089</v>
      </c>
      <c r="AO5">
        <f t="shared" si="11"/>
        <v>-71.860634230480457</v>
      </c>
      <c r="AP5">
        <f t="shared" si="12"/>
        <v>-41.404544201139444</v>
      </c>
      <c r="AQ5">
        <f t="shared" si="13"/>
        <v>-183.52533915797306</v>
      </c>
      <c r="AR5">
        <f t="shared" si="14"/>
        <v>1140.4221670200159</v>
      </c>
      <c r="AS5">
        <f t="shared" si="15"/>
        <v>-458.65530051160408</v>
      </c>
      <c r="AT5">
        <f t="shared" si="16"/>
        <v>160.66210944207879</v>
      </c>
      <c r="AU5">
        <f t="shared" si="17"/>
        <v>842.42897595049067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1735.5736095388017</v>
      </c>
      <c r="P6">
        <f t="shared" si="30"/>
        <v>86.778680476940096</v>
      </c>
      <c r="Q6" s="5">
        <f t="shared" si="31"/>
        <v>50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1671.8959176897515</v>
      </c>
      <c r="AF6">
        <f t="shared" si="4"/>
        <v>-83.594795884487581</v>
      </c>
      <c r="AG6">
        <f t="shared" si="5"/>
        <v>-48.16551451638022</v>
      </c>
      <c r="AH6">
        <f t="shared" si="6"/>
        <v>-280.4797021250252</v>
      </c>
      <c r="AI6">
        <f t="shared" si="7"/>
        <v>1259.6559051638585</v>
      </c>
      <c r="AJ6">
        <f t="shared" si="8"/>
        <v>-439.58753911980693</v>
      </c>
      <c r="AK6">
        <f>H6*SUM(AB6, AE6:AF6)</f>
        <v>233.81293557922461</v>
      </c>
      <c r="AL6">
        <f t="shared" si="9"/>
        <v>1053.8813016232762</v>
      </c>
      <c r="AN6">
        <f t="shared" si="10"/>
        <v>1306.8800802669398</v>
      </c>
      <c r="AO6">
        <f t="shared" si="11"/>
        <v>-65.344004013346989</v>
      </c>
      <c r="AP6">
        <f t="shared" si="12"/>
        <v>-37.649802724708984</v>
      </c>
      <c r="AQ6">
        <f t="shared" si="13"/>
        <v>-219.24411187803403</v>
      </c>
      <c r="AR6">
        <f t="shared" si="14"/>
        <v>984.64216165084974</v>
      </c>
      <c r="AS6">
        <f t="shared" si="15"/>
        <v>-343.61481018691364</v>
      </c>
      <c r="AT6">
        <f t="shared" si="16"/>
        <v>182.76584372516464</v>
      </c>
      <c r="AU6">
        <f t="shared" si="17"/>
        <v>823.79319518910063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1735.5736095388017</v>
      </c>
      <c r="P7">
        <f t="shared" si="30"/>
        <v>86.778680476940096</v>
      </c>
      <c r="Q7" s="5">
        <f t="shared" si="31"/>
        <v>50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1649.0613153884733</v>
      </c>
      <c r="AF7">
        <f t="shared" si="4"/>
        <v>-82.453065769423674</v>
      </c>
      <c r="AG7">
        <f t="shared" si="5"/>
        <v>-47.507674302177321</v>
      </c>
      <c r="AH7">
        <f t="shared" si="6"/>
        <v>-352.37013807819568</v>
      </c>
      <c r="AI7">
        <f t="shared" si="7"/>
        <v>1166.7304372386768</v>
      </c>
      <c r="AJ7">
        <f t="shared" si="8"/>
        <v>-345.35834287555917</v>
      </c>
      <c r="AK7">
        <f>H7*SUM(AB7, AE7:AF7)</f>
        <v>269.57218222873217</v>
      </c>
      <c r="AL7">
        <f t="shared" si="9"/>
        <v>1090.9442765918498</v>
      </c>
      <c r="AN7">
        <f t="shared" si="10"/>
        <v>1187.4230414038166</v>
      </c>
      <c r="AO7">
        <f t="shared" si="11"/>
        <v>-59.371152070190831</v>
      </c>
      <c r="AP7">
        <f t="shared" si="12"/>
        <v>-34.208374536167135</v>
      </c>
      <c r="AQ7">
        <f t="shared" si="13"/>
        <v>-253.72763107848871</v>
      </c>
      <c r="AR7">
        <f t="shared" si="14"/>
        <v>840.11588371896994</v>
      </c>
      <c r="AS7">
        <f t="shared" si="15"/>
        <v>-248.67871803473452</v>
      </c>
      <c r="AT7">
        <f t="shared" si="16"/>
        <v>194.10813746758663</v>
      </c>
      <c r="AU7">
        <f t="shared" si="17"/>
        <v>785.54530315182205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1735.5736095388017</v>
      </c>
      <c r="P8">
        <f t="shared" si="30"/>
        <v>86.778680476940096</v>
      </c>
      <c r="Q8" s="5">
        <f t="shared" si="31"/>
        <v>50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1625.1716411547416</v>
      </c>
      <c r="AF8">
        <f t="shared" si="4"/>
        <v>-81.258582057737087</v>
      </c>
      <c r="AG8">
        <f t="shared" si="5"/>
        <v>-46.819438605850962</v>
      </c>
      <c r="AH8">
        <f t="shared" si="6"/>
        <v>-426.31790660917369</v>
      </c>
      <c r="AI8">
        <f t="shared" si="7"/>
        <v>1070.7757138819798</v>
      </c>
      <c r="AJ8">
        <f t="shared" si="8"/>
        <v>-261.54854423472079</v>
      </c>
      <c r="AK8">
        <f t="shared" ref="AK8:AK23" si="32">H8*SUM(AB8:AB8, AE8:AF8)</f>
        <v>297.18246817562238</v>
      </c>
      <c r="AL8">
        <f t="shared" si="9"/>
        <v>1106.4096378228815</v>
      </c>
      <c r="AN8">
        <f t="shared" si="10"/>
        <v>1077.9784291110388</v>
      </c>
      <c r="AO8">
        <f t="shared" si="11"/>
        <v>-53.89892145555195</v>
      </c>
      <c r="AP8">
        <f t="shared" si="12"/>
        <v>-31.0553935363621</v>
      </c>
      <c r="AQ8">
        <f t="shared" si="13"/>
        <v>-282.77721296067472</v>
      </c>
      <c r="AR8">
        <f t="shared" si="14"/>
        <v>710.24690115844999</v>
      </c>
      <c r="AS8">
        <f t="shared" si="15"/>
        <v>-173.485484062528</v>
      </c>
      <c r="AT8">
        <f t="shared" si="16"/>
        <v>197.12151140889605</v>
      </c>
      <c r="AU8">
        <f t="shared" si="17"/>
        <v>733.88292850481821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1735.5736095388017</v>
      </c>
      <c r="P9">
        <f t="shared" si="30"/>
        <v>86.778680476940096</v>
      </c>
      <c r="Q9" s="5">
        <f t="shared" si="31"/>
        <v>50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1600.1488213903897</v>
      </c>
      <c r="AF9">
        <f t="shared" si="4"/>
        <v>-80.007441069519487</v>
      </c>
      <c r="AG9">
        <f t="shared" si="5"/>
        <v>-46.098558211414641</v>
      </c>
      <c r="AH9">
        <f t="shared" si="6"/>
        <v>-505.37201675562608</v>
      </c>
      <c r="AI9">
        <f t="shared" si="7"/>
        <v>968.67080535382945</v>
      </c>
      <c r="AJ9">
        <f t="shared" si="8"/>
        <v>-185.36464347849869</v>
      </c>
      <c r="AK9">
        <f t="shared" si="32"/>
        <v>317.52903455291357</v>
      </c>
      <c r="AL9">
        <f t="shared" si="9"/>
        <v>1100.8351964282442</v>
      </c>
      <c r="AN9">
        <f t="shared" si="10"/>
        <v>977.71747629605329</v>
      </c>
      <c r="AO9">
        <f t="shared" si="11"/>
        <v>-48.885873814802672</v>
      </c>
      <c r="AP9">
        <f t="shared" si="12"/>
        <v>-28.166983841032952</v>
      </c>
      <c r="AQ9">
        <f t="shared" si="13"/>
        <v>-308.79068634604755</v>
      </c>
      <c r="AR9">
        <f t="shared" si="14"/>
        <v>591.87393229417012</v>
      </c>
      <c r="AS9">
        <f t="shared" si="15"/>
        <v>-113.26087235988381</v>
      </c>
      <c r="AT9">
        <f t="shared" si="16"/>
        <v>194.01550791009541</v>
      </c>
      <c r="AU9">
        <f t="shared" si="17"/>
        <v>672.62856784438168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1735.5736095388017</v>
      </c>
      <c r="P10">
        <f t="shared" si="30"/>
        <v>86.778680476940096</v>
      </c>
      <c r="Q10" s="5">
        <f t="shared" si="31"/>
        <v>50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1573.9483478227257</v>
      </c>
      <c r="AF10">
        <f t="shared" si="4"/>
        <v>-78.697417391136284</v>
      </c>
      <c r="AG10">
        <f t="shared" si="5"/>
        <v>-45.343750883633646</v>
      </c>
      <c r="AH10">
        <f t="shared" si="6"/>
        <v>-587.64349133368592</v>
      </c>
      <c r="AI10">
        <f t="shared" si="7"/>
        <v>862.26368821426991</v>
      </c>
      <c r="AJ10">
        <f t="shared" si="8"/>
        <v>-117.43773520219247</v>
      </c>
      <c r="AK10">
        <f t="shared" si="32"/>
        <v>331.26081129834301</v>
      </c>
      <c r="AL10">
        <f t="shared" si="9"/>
        <v>1076.0867643104204</v>
      </c>
      <c r="AN10">
        <f t="shared" si="10"/>
        <v>885.9019245935765</v>
      </c>
      <c r="AO10">
        <f t="shared" si="11"/>
        <v>-44.295096229678826</v>
      </c>
      <c r="AP10">
        <f t="shared" si="12"/>
        <v>-25.521877024535691</v>
      </c>
      <c r="AQ10">
        <f t="shared" si="13"/>
        <v>-330.75704210214388</v>
      </c>
      <c r="AR10">
        <f t="shared" si="14"/>
        <v>485.32790923721819</v>
      </c>
      <c r="AS10">
        <f t="shared" si="15"/>
        <v>-66.100209564978044</v>
      </c>
      <c r="AT10">
        <f t="shared" si="16"/>
        <v>186.45122038317655</v>
      </c>
      <c r="AU10">
        <f t="shared" si="17"/>
        <v>605.67892005541671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3308.5908312729293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1735.5736095388017</v>
      </c>
      <c r="P11">
        <f t="shared" si="30"/>
        <v>86.778680476940096</v>
      </c>
      <c r="Q11" s="5">
        <f t="shared" si="31"/>
        <v>50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1546.4068755077237</v>
      </c>
      <c r="AF11">
        <f t="shared" si="4"/>
        <v>-77.320343775386192</v>
      </c>
      <c r="AG11">
        <f t="shared" si="5"/>
        <v>-44.550310831202786</v>
      </c>
      <c r="AH11">
        <f t="shared" si="6"/>
        <v>-680.00508718905871</v>
      </c>
      <c r="AI11">
        <f t="shared" si="7"/>
        <v>744.5311337120761</v>
      </c>
      <c r="AJ11">
        <f t="shared" si="8"/>
        <v>-53.532312362108314</v>
      </c>
      <c r="AK11">
        <f t="shared" si="32"/>
        <v>339.07107070289959</v>
      </c>
      <c r="AL11">
        <f t="shared" si="9"/>
        <v>1030.0698920528673</v>
      </c>
      <c r="AN11">
        <f t="shared" si="10"/>
        <v>801.79087273201833</v>
      </c>
      <c r="AO11">
        <f t="shared" si="11"/>
        <v>-40.089543636600915</v>
      </c>
      <c r="AP11">
        <f t="shared" si="12"/>
        <v>-23.098728521951895</v>
      </c>
      <c r="AQ11">
        <f t="shared" si="13"/>
        <v>-352.57336277719128</v>
      </c>
      <c r="AR11">
        <f t="shared" si="14"/>
        <v>386.02923779627423</v>
      </c>
      <c r="AS11">
        <f t="shared" si="15"/>
        <v>-27.755773805703996</v>
      </c>
      <c r="AT11">
        <f t="shared" si="16"/>
        <v>175.80372539911141</v>
      </c>
      <c r="AU11">
        <f t="shared" si="17"/>
        <v>534.07718938968162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1735.5736095388017</v>
      </c>
      <c r="P12">
        <f t="shared" si="30"/>
        <v>86.778680476940096</v>
      </c>
      <c r="Q12" s="5">
        <f t="shared" si="31"/>
        <v>50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1517.3679585348671</v>
      </c>
      <c r="AF12">
        <f t="shared" si="4"/>
        <v>-75.868397926743356</v>
      </c>
      <c r="AG12">
        <f t="shared" si="5"/>
        <v>-43.713731016516235</v>
      </c>
      <c r="AH12">
        <f t="shared" si="6"/>
        <v>-782.15341274904142</v>
      </c>
      <c r="AI12">
        <f t="shared" si="7"/>
        <v>615.63241684256593</v>
      </c>
      <c r="AJ12">
        <f t="shared" si="8"/>
        <v>6.0211442148274728</v>
      </c>
      <c r="AK12">
        <f t="shared" si="32"/>
        <v>341.29121355262623</v>
      </c>
      <c r="AL12">
        <f t="shared" si="9"/>
        <v>962.94477461001964</v>
      </c>
      <c r="AN12">
        <f t="shared" si="10"/>
        <v>724.72027631377125</v>
      </c>
      <c r="AO12">
        <f t="shared" si="11"/>
        <v>-36.236013815688565</v>
      </c>
      <c r="AP12">
        <f t="shared" si="12"/>
        <v>-20.878407931840847</v>
      </c>
      <c r="AQ12">
        <f t="shared" si="13"/>
        <v>-373.56953151599004</v>
      </c>
      <c r="AR12">
        <f t="shared" si="14"/>
        <v>294.03632305025178</v>
      </c>
      <c r="AS12">
        <f t="shared" si="15"/>
        <v>2.8757990272236009</v>
      </c>
      <c r="AT12">
        <f t="shared" si="16"/>
        <v>163.00638299239404</v>
      </c>
      <c r="AU12">
        <f t="shared" si="17"/>
        <v>459.91850506986941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1735.5736095388017</v>
      </c>
      <c r="P13">
        <f t="shared" si="30"/>
        <v>86.778680476940096</v>
      </c>
      <c r="Q13" s="5">
        <f t="shared" si="31"/>
        <v>50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1486.7237111494026</v>
      </c>
      <c r="AF13">
        <f t="shared" si="4"/>
        <v>-74.336185557470145</v>
      </c>
      <c r="AG13">
        <f t="shared" si="5"/>
        <v>-42.83090336757521</v>
      </c>
      <c r="AH13">
        <f t="shared" si="6"/>
        <v>-891.38067755170789</v>
      </c>
      <c r="AI13">
        <f t="shared" si="7"/>
        <v>478.17594467264928</v>
      </c>
      <c r="AJ13">
        <f t="shared" si="8"/>
        <v>59.960987950639264</v>
      </c>
      <c r="AK13">
        <f t="shared" si="32"/>
        <v>338.28486740582798</v>
      </c>
      <c r="AL13">
        <f t="shared" si="9"/>
        <v>876.42180002911653</v>
      </c>
      <c r="AN13">
        <f t="shared" si="10"/>
        <v>654.11173118106819</v>
      </c>
      <c r="AO13">
        <f t="shared" si="11"/>
        <v>-32.705586559053415</v>
      </c>
      <c r="AP13">
        <f t="shared" si="12"/>
        <v>-18.844252055517451</v>
      </c>
      <c r="AQ13">
        <f t="shared" si="13"/>
        <v>-392.1794976175695</v>
      </c>
      <c r="AR13">
        <f t="shared" si="14"/>
        <v>210.38239494892781</v>
      </c>
      <c r="AS13">
        <f t="shared" si="15"/>
        <v>26.380951173098254</v>
      </c>
      <c r="AT13">
        <f t="shared" si="16"/>
        <v>148.83471528150528</v>
      </c>
      <c r="AU13">
        <f t="shared" si="17"/>
        <v>385.59806140353135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1735.5736095388017</v>
      </c>
      <c r="P14">
        <f t="shared" si="30"/>
        <v>86.778680476940096</v>
      </c>
      <c r="Q14" s="5">
        <f t="shared" si="31"/>
        <v>50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1454.3063681667363</v>
      </c>
      <c r="AF14">
        <f t="shared" si="4"/>
        <v>-72.715318408336827</v>
      </c>
      <c r="AG14">
        <f t="shared" si="5"/>
        <v>-41.89699475072085</v>
      </c>
      <c r="AH14">
        <f t="shared" si="6"/>
        <v>-1011.1991663572268</v>
      </c>
      <c r="AI14">
        <f t="shared" si="7"/>
        <v>328.49488865045203</v>
      </c>
      <c r="AJ14">
        <f t="shared" si="8"/>
        <v>109.97607827448292</v>
      </c>
      <c r="AK14">
        <f t="shared" si="32"/>
        <v>330.51875122981636</v>
      </c>
      <c r="AL14">
        <f t="shared" si="9"/>
        <v>768.98971815475124</v>
      </c>
      <c r="AN14">
        <f t="shared" si="10"/>
        <v>589.41304437192662</v>
      </c>
      <c r="AO14">
        <f t="shared" si="11"/>
        <v>-29.470652218596335</v>
      </c>
      <c r="AP14">
        <f t="shared" si="12"/>
        <v>-16.980352810519882</v>
      </c>
      <c r="AQ14">
        <f t="shared" si="13"/>
        <v>-409.82697466991652</v>
      </c>
      <c r="AR14">
        <f t="shared" si="14"/>
        <v>133.13506467289398</v>
      </c>
      <c r="AS14">
        <f t="shared" si="15"/>
        <v>44.571994266627939</v>
      </c>
      <c r="AT14">
        <f t="shared" si="16"/>
        <v>133.95531206395592</v>
      </c>
      <c r="AU14">
        <f t="shared" si="17"/>
        <v>311.6623710034778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1735.5736095388017</v>
      </c>
      <c r="P15">
        <f t="shared" si="30"/>
        <v>86.778680476940096</v>
      </c>
      <c r="Q15" s="5">
        <f t="shared" si="31"/>
        <v>50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1419.9429236613039</v>
      </c>
      <c r="AF15">
        <f t="shared" si="4"/>
        <v>-70.997146183065198</v>
      </c>
      <c r="AG15">
        <f t="shared" si="5"/>
        <v>-40.907021052210766</v>
      </c>
      <c r="AH15">
        <f t="shared" si="6"/>
        <v>-1142.0075020057525</v>
      </c>
      <c r="AI15">
        <f t="shared" si="7"/>
        <v>166.03125442027545</v>
      </c>
      <c r="AJ15">
        <f t="shared" si="8"/>
        <v>156.16611772762099</v>
      </c>
      <c r="AK15">
        <f t="shared" si="32"/>
        <v>318.3146422628555</v>
      </c>
      <c r="AL15">
        <f t="shared" si="9"/>
        <v>640.51201441075193</v>
      </c>
      <c r="AN15">
        <f t="shared" si="10"/>
        <v>530.12329902345994</v>
      </c>
      <c r="AO15">
        <f t="shared" si="11"/>
        <v>-26.506164951172998</v>
      </c>
      <c r="AP15">
        <f t="shared" si="12"/>
        <v>-15.272279323385508</v>
      </c>
      <c r="AQ15">
        <f t="shared" si="13"/>
        <v>-426.35853482885204</v>
      </c>
      <c r="AR15">
        <f t="shared" si="14"/>
        <v>61.986319920049375</v>
      </c>
      <c r="AS15">
        <f t="shared" si="15"/>
        <v>58.303257226696495</v>
      </c>
      <c r="AT15">
        <f t="shared" si="16"/>
        <v>118.83999382788436</v>
      </c>
      <c r="AU15">
        <f t="shared" si="17"/>
        <v>239.12957097463024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1735.5736095388017</v>
      </c>
      <c r="P16">
        <f t="shared" si="30"/>
        <v>86.778680476940096</v>
      </c>
      <c r="Q16" s="5">
        <f t="shared" si="31"/>
        <v>50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1383.6911730846596</v>
      </c>
      <c r="AF16">
        <f t="shared" si="4"/>
        <v>-69.184558654232987</v>
      </c>
      <c r="AG16">
        <f t="shared" si="5"/>
        <v>-39.862647296542818</v>
      </c>
      <c r="AH16">
        <f t="shared" si="6"/>
        <v>-1270.6070902916872</v>
      </c>
      <c r="AI16">
        <f t="shared" si="7"/>
        <v>4.0368768421967616</v>
      </c>
      <c r="AJ16">
        <f t="shared" si="8"/>
        <v>193.96442548171785</v>
      </c>
      <c r="AK16">
        <f t="shared" si="32"/>
        <v>302.00454838690166</v>
      </c>
      <c r="AL16">
        <f t="shared" si="9"/>
        <v>500.00585071081628</v>
      </c>
      <c r="AN16">
        <f t="shared" si="10"/>
        <v>475.86892075740764</v>
      </c>
      <c r="AO16">
        <f t="shared" si="11"/>
        <v>-23.793446037870385</v>
      </c>
      <c r="AP16">
        <f t="shared" si="12"/>
        <v>-13.709269320010618</v>
      </c>
      <c r="AQ16">
        <f t="shared" si="13"/>
        <v>-436.97787232095095</v>
      </c>
      <c r="AR16">
        <f t="shared" si="14"/>
        <v>1.3883330785757706</v>
      </c>
      <c r="AS16">
        <f t="shared" si="15"/>
        <v>66.706822746832927</v>
      </c>
      <c r="AT16">
        <f t="shared" si="16"/>
        <v>103.8631894892562</v>
      </c>
      <c r="AU16">
        <f t="shared" si="17"/>
        <v>171.95834531466488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1735.5736095388017</v>
      </c>
      <c r="P17">
        <f t="shared" si="30"/>
        <v>86.778680476940096</v>
      </c>
      <c r="Q17" s="5">
        <f t="shared" si="31"/>
        <v>50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1345.5501244016386</v>
      </c>
      <c r="AF17">
        <f t="shared" si="4"/>
        <v>-67.277506220081932</v>
      </c>
      <c r="AG17">
        <f t="shared" si="5"/>
        <v>-38.763844904256032</v>
      </c>
      <c r="AH17">
        <f t="shared" si="6"/>
        <v>-1400.3518386427063</v>
      </c>
      <c r="AI17">
        <f t="shared" si="7"/>
        <v>-160.84306536540566</v>
      </c>
      <c r="AJ17">
        <f t="shared" si="8"/>
        <v>225.49400328046409</v>
      </c>
      <c r="AK17">
        <f t="shared" si="32"/>
        <v>282.30646943941531</v>
      </c>
      <c r="AL17">
        <f t="shared" si="9"/>
        <v>346.95740735447373</v>
      </c>
      <c r="AN17">
        <f t="shared" si="10"/>
        <v>426.27534936206678</v>
      </c>
      <c r="AO17">
        <f t="shared" si="11"/>
        <v>-21.31376746810334</v>
      </c>
      <c r="AP17">
        <f t="shared" si="12"/>
        <v>-12.280532125495442</v>
      </c>
      <c r="AQ17">
        <f t="shared" si="13"/>
        <v>-443.63673892318747</v>
      </c>
      <c r="AR17">
        <f t="shared" si="14"/>
        <v>-50.955689154719494</v>
      </c>
      <c r="AS17">
        <f t="shared" si="15"/>
        <v>71.437349887040597</v>
      </c>
      <c r="AT17">
        <f t="shared" si="16"/>
        <v>89.435753232138623</v>
      </c>
      <c r="AU17">
        <f t="shared" si="17"/>
        <v>109.91741396445973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1735.5736095388017</v>
      </c>
      <c r="P18">
        <f t="shared" si="30"/>
        <v>86.778680476940096</v>
      </c>
      <c r="Q18" s="5">
        <f t="shared" si="31"/>
        <v>50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1305.4430736812269</v>
      </c>
      <c r="AF18">
        <f t="shared" si="4"/>
        <v>-65.272153684061351</v>
      </c>
      <c r="AG18">
        <f t="shared" si="5"/>
        <v>-37.608404117994326</v>
      </c>
      <c r="AH18">
        <f t="shared" si="6"/>
        <v>-1535.6046744382945</v>
      </c>
      <c r="AI18">
        <f t="shared" si="7"/>
        <v>-333.04215855912321</v>
      </c>
      <c r="AJ18">
        <f t="shared" si="8"/>
        <v>252.72958258602216</v>
      </c>
      <c r="AK18">
        <f t="shared" si="32"/>
        <v>259.75058526506763</v>
      </c>
      <c r="AL18">
        <f t="shared" si="9"/>
        <v>179.43800929196658</v>
      </c>
      <c r="AN18">
        <f t="shared" si="10"/>
        <v>380.96970676501269</v>
      </c>
      <c r="AO18">
        <f t="shared" si="11"/>
        <v>-19.048485338250636</v>
      </c>
      <c r="AP18">
        <f t="shared" si="12"/>
        <v>-10.975325525554883</v>
      </c>
      <c r="AQ18">
        <f t="shared" si="13"/>
        <v>-448.13816421580265</v>
      </c>
      <c r="AR18">
        <f t="shared" si="14"/>
        <v>-97.192268314595466</v>
      </c>
      <c r="AS18">
        <f t="shared" si="15"/>
        <v>73.75451056409058</v>
      </c>
      <c r="AT18">
        <f t="shared" si="16"/>
        <v>75.803461901577592</v>
      </c>
      <c r="AU18">
        <f t="shared" si="17"/>
        <v>52.365704151072698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1735.5736095388017</v>
      </c>
      <c r="P19">
        <f t="shared" si="30"/>
        <v>86.778680476940096</v>
      </c>
      <c r="Q19" s="5">
        <f t="shared" si="31"/>
        <v>50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1263.0301485546909</v>
      </c>
      <c r="AF19">
        <f t="shared" si="4"/>
        <v>-63.151507427734551</v>
      </c>
      <c r="AG19">
        <f t="shared" si="5"/>
        <v>-36.386533582125594</v>
      </c>
      <c r="AH19">
        <f t="shared" si="6"/>
        <v>-1691.5729893775783</v>
      </c>
      <c r="AI19">
        <f t="shared" si="7"/>
        <v>-528.08088183274754</v>
      </c>
      <c r="AJ19">
        <f t="shared" si="8"/>
        <v>280.10230890743674</v>
      </c>
      <c r="AK19">
        <f t="shared" si="32"/>
        <v>234.6767045802579</v>
      </c>
      <c r="AL19">
        <f t="shared" si="9"/>
        <v>-13.301868345052895</v>
      </c>
      <c r="AN19">
        <f t="shared" si="10"/>
        <v>339.5380026860181</v>
      </c>
      <c r="AO19">
        <f t="shared" si="11"/>
        <v>-16.976900134300909</v>
      </c>
      <c r="AP19">
        <f t="shared" si="12"/>
        <v>-9.7817229076283425</v>
      </c>
      <c r="AQ19">
        <f t="shared" si="13"/>
        <v>-454.74236293418903</v>
      </c>
      <c r="AR19">
        <f t="shared" si="14"/>
        <v>-141.96298329010011</v>
      </c>
      <c r="AS19">
        <f t="shared" si="15"/>
        <v>75.299373196280399</v>
      </c>
      <c r="AT19">
        <f t="shared" si="16"/>
        <v>63.087694020050677</v>
      </c>
      <c r="AU19">
        <f t="shared" si="17"/>
        <v>-3.5759160737690494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1735.5736095388017</v>
      </c>
      <c r="P20">
        <f t="shared" si="30"/>
        <v>86.778680476940096</v>
      </c>
      <c r="Q20" s="5">
        <f t="shared" si="31"/>
        <v>50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1218.3836747424757</v>
      </c>
      <c r="AF20">
        <f t="shared" si="4"/>
        <v>-60.919183737123795</v>
      </c>
      <c r="AG20">
        <f t="shared" si="5"/>
        <v>-35.100316922491118</v>
      </c>
      <c r="AH20">
        <f t="shared" si="6"/>
        <v>-1844.7026476264541</v>
      </c>
      <c r="AI20">
        <f t="shared" si="7"/>
        <v>-722.33847354359341</v>
      </c>
      <c r="AJ20">
        <f t="shared" si="8"/>
        <v>301.17062662429487</v>
      </c>
      <c r="AK20">
        <f t="shared" si="32"/>
        <v>207.07897118114286</v>
      </c>
      <c r="AL20">
        <f t="shared" si="9"/>
        <v>-214.08887573815568</v>
      </c>
      <c r="AN20">
        <f t="shared" si="10"/>
        <v>301.71778484157716</v>
      </c>
      <c r="AO20">
        <f t="shared" si="11"/>
        <v>-15.08588924207886</v>
      </c>
      <c r="AP20">
        <f t="shared" si="12"/>
        <v>-8.6921633050687319</v>
      </c>
      <c r="AQ20">
        <f t="shared" si="13"/>
        <v>-456.81800246616723</v>
      </c>
      <c r="AR20">
        <f t="shared" si="14"/>
        <v>-178.87827017173771</v>
      </c>
      <c r="AS20">
        <f t="shared" si="15"/>
        <v>74.58121461093809</v>
      </c>
      <c r="AT20">
        <f t="shared" si="16"/>
        <v>51.280569304454289</v>
      </c>
      <c r="AU20">
        <f t="shared" si="17"/>
        <v>-53.016486256345345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1735.5736095388017</v>
      </c>
      <c r="P21">
        <f t="shared" si="30"/>
        <v>86.778680476940096</v>
      </c>
      <c r="Q21" s="5">
        <f t="shared" si="31"/>
        <v>50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1171.8442840057162</v>
      </c>
      <c r="AF21">
        <f t="shared" si="4"/>
        <v>-58.592214200285817</v>
      </c>
      <c r="AG21">
        <f t="shared" si="5"/>
        <v>-33.759567371997356</v>
      </c>
      <c r="AH21">
        <f t="shared" si="6"/>
        <v>-1979.4927625376956</v>
      </c>
      <c r="AI21">
        <f t="shared" si="7"/>
        <v>-900.00026010426245</v>
      </c>
      <c r="AJ21">
        <f t="shared" si="8"/>
        <v>313.24712273021396</v>
      </c>
      <c r="AK21">
        <f t="shared" si="32"/>
        <v>177.52454377882464</v>
      </c>
      <c r="AL21">
        <f t="shared" si="9"/>
        <v>-409.22859359522386</v>
      </c>
      <c r="AN21">
        <f t="shared" si="10"/>
        <v>267.31843649037728</v>
      </c>
      <c r="AO21">
        <f t="shared" si="11"/>
        <v>-13.365921824518866</v>
      </c>
      <c r="AP21">
        <f t="shared" si="12"/>
        <v>-7.7011552555645411</v>
      </c>
      <c r="AQ21">
        <f t="shared" si="13"/>
        <v>-451.55735923956024</v>
      </c>
      <c r="AR21">
        <f t="shared" si="14"/>
        <v>-205.30599982926634</v>
      </c>
      <c r="AS21">
        <f t="shared" si="15"/>
        <v>71.457216821600895</v>
      </c>
      <c r="AT21">
        <f t="shared" si="16"/>
        <v>40.49649269048399</v>
      </c>
      <c r="AU21">
        <f t="shared" si="17"/>
        <v>-93.352290317181456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1735.5736095388017</v>
      </c>
      <c r="P22">
        <f t="shared" si="30"/>
        <v>86.778680476940096</v>
      </c>
      <c r="Q22" s="5">
        <f t="shared" si="31"/>
        <v>50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1123.4104351783465</v>
      </c>
      <c r="AF22">
        <f t="shared" si="4"/>
        <v>-56.170521758917324</v>
      </c>
      <c r="AG22">
        <f t="shared" si="5"/>
        <v>-32.364240531315552</v>
      </c>
      <c r="AH22">
        <f t="shared" si="6"/>
        <v>-2115.4623339236564</v>
      </c>
      <c r="AI22">
        <f t="shared" si="7"/>
        <v>-1080.5866610355429</v>
      </c>
      <c r="AJ22">
        <f t="shared" si="8"/>
        <v>321.99426655055277</v>
      </c>
      <c r="AK22">
        <f t="shared" si="32"/>
        <v>146.78272726485011</v>
      </c>
      <c r="AL22">
        <f t="shared" si="9"/>
        <v>-611.80966722014</v>
      </c>
      <c r="AN22">
        <f t="shared" si="10"/>
        <v>236.06936238929234</v>
      </c>
      <c r="AO22">
        <f t="shared" si="11"/>
        <v>-11.803468119464618</v>
      </c>
      <c r="AP22">
        <f t="shared" si="12"/>
        <v>-6.8009032026023846</v>
      </c>
      <c r="AQ22">
        <f t="shared" si="13"/>
        <v>-444.53552209406035</v>
      </c>
      <c r="AR22">
        <f t="shared" si="14"/>
        <v>-227.07053102683506</v>
      </c>
      <c r="AS22">
        <f t="shared" si="15"/>
        <v>67.662698170975631</v>
      </c>
      <c r="AT22">
        <f t="shared" si="16"/>
        <v>30.84438576509535</v>
      </c>
      <c r="AU22">
        <f t="shared" si="17"/>
        <v>-128.56344709076407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1735.5736095388017</v>
      </c>
      <c r="P23">
        <f t="shared" si="30"/>
        <v>86.778680476940096</v>
      </c>
      <c r="Q23" s="5">
        <f t="shared" si="31"/>
        <v>50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1073.2337799234883</v>
      </c>
      <c r="AF23">
        <f t="shared" si="4"/>
        <v>-53.661688996174426</v>
      </c>
      <c r="AG23">
        <f t="shared" si="5"/>
        <v>-30.918705320965366</v>
      </c>
      <c r="AH23">
        <f t="shared" si="6"/>
        <v>-2243.785610074061</v>
      </c>
      <c r="AI23">
        <f t="shared" si="7"/>
        <v>-1255.1322244677126</v>
      </c>
      <c r="AJ23">
        <f t="shared" si="8"/>
        <v>0</v>
      </c>
      <c r="AK23">
        <f t="shared" si="32"/>
        <v>115.150742305469</v>
      </c>
      <c r="AL23">
        <f t="shared" si="9"/>
        <v>-1139.9814821622435</v>
      </c>
      <c r="AN23">
        <f t="shared" si="10"/>
        <v>207.74839344059509</v>
      </c>
      <c r="AO23">
        <f t="shared" si="11"/>
        <v>-10.387419672029756</v>
      </c>
      <c r="AP23">
        <f t="shared" si="12"/>
        <v>-5.9850066945821032</v>
      </c>
      <c r="AQ23">
        <f t="shared" si="13"/>
        <v>-434.33487133739249</v>
      </c>
      <c r="AR23">
        <f t="shared" si="14"/>
        <v>-242.95890426340927</v>
      </c>
      <c r="AS23">
        <f t="shared" si="15"/>
        <v>0</v>
      </c>
      <c r="AT23">
        <f t="shared" si="16"/>
        <v>22.290000710896926</v>
      </c>
      <c r="AU23">
        <f t="shared" si="17"/>
        <v>-220.66890355251235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14544.352426174431</v>
      </c>
      <c r="AO25" s="6">
        <f t="shared" si="33"/>
        <v>-2028.8978284628229</v>
      </c>
      <c r="AP25" s="6">
        <f t="shared" si="33"/>
        <v>-2888.9152788436681</v>
      </c>
      <c r="AQ25" s="6">
        <f t="shared" si="33"/>
        <v>-7296.0658072719152</v>
      </c>
      <c r="AR25" s="6">
        <f t="shared" si="33"/>
        <v>2330.4735115960202</v>
      </c>
      <c r="AS25" s="6">
        <f t="shared" si="33"/>
        <v>-1354.5486873388943</v>
      </c>
      <c r="AT25" s="6">
        <f t="shared" si="33"/>
        <v>2332.6660070158032</v>
      </c>
      <c r="AU25" s="7">
        <f t="shared" si="33"/>
        <v>3308.5908312729293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5758.0773132965869</v>
      </c>
      <c r="K3">
        <v>1</v>
      </c>
      <c r="L3" s="2">
        <v>0</v>
      </c>
      <c r="O3">
        <f>$C$3</f>
        <v>5758.0773132965869</v>
      </c>
      <c r="P3">
        <f>O3*B5</f>
        <v>4606.4618506372699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5758.0773132965869</v>
      </c>
      <c r="AF3">
        <f t="shared" ref="AF3:AF23" si="4">-$Z3*P3</f>
        <v>-4606.4618506372699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-1368.2927413406828</v>
      </c>
      <c r="AJ3">
        <f t="shared" ref="AJ3:AJ23" si="8">AB3-AC3</f>
        <v>0</v>
      </c>
      <c r="AL3">
        <f t="shared" ref="AL3:AL23" si="9">SUM(AI3:AK3)</f>
        <v>-1368.2927413406828</v>
      </c>
      <c r="AN3">
        <f t="shared" ref="AN3:AN23" si="10">AE3*$K3</f>
        <v>5758.0773132965869</v>
      </c>
      <c r="AO3">
        <f t="shared" ref="AO3:AO23" si="11">AF3*$K3</f>
        <v>-4606.4618506372699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-1368.2927413406828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-1368.2927413406828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5758.0773132965869</v>
      </c>
      <c r="P5">
        <f t="shared" ref="P5:P23" si="30">O5*$C$5</f>
        <v>287.90386566482937</v>
      </c>
      <c r="Q5" s="5">
        <f t="shared" ref="Q5:Q23" si="31">$C$8</f>
        <v>50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5499.4354859579898</v>
      </c>
      <c r="AF5">
        <f t="shared" si="4"/>
        <v>-274.97177429789951</v>
      </c>
      <c r="AG5">
        <f t="shared" si="5"/>
        <v>-47.754095566402519</v>
      </c>
      <c r="AH5">
        <f t="shared" si="6"/>
        <v>-1333.1583181949647</v>
      </c>
      <c r="AI5">
        <f t="shared" si="7"/>
        <v>3843.5512978987235</v>
      </c>
      <c r="AJ5">
        <f t="shared" si="8"/>
        <v>-1173.4242550289473</v>
      </c>
      <c r="AK5">
        <f>H5*SUM(AB5, AE5:AF5)</f>
        <v>572.86832306996166</v>
      </c>
      <c r="AL5">
        <f t="shared" si="9"/>
        <v>3242.9953659397379</v>
      </c>
      <c r="AN5">
        <f t="shared" si="10"/>
        <v>4666.6200831551068</v>
      </c>
      <c r="AO5">
        <f t="shared" si="11"/>
        <v>-233.33100415775536</v>
      </c>
      <c r="AP5">
        <f t="shared" si="12"/>
        <v>-40.522381250238851</v>
      </c>
      <c r="AQ5">
        <f t="shared" si="13"/>
        <v>-1131.2694544011299</v>
      </c>
      <c r="AR5">
        <f t="shared" si="14"/>
        <v>3261.497243345983</v>
      </c>
      <c r="AS5">
        <f t="shared" si="15"/>
        <v>-995.72496278234109</v>
      </c>
      <c r="AT5">
        <f t="shared" si="16"/>
        <v>486.11513459294224</v>
      </c>
      <c r="AU5">
        <f t="shared" si="17"/>
        <v>2751.8874151565838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5758.0773132965869</v>
      </c>
      <c r="P6">
        <f t="shared" si="30"/>
        <v>287.90386566482937</v>
      </c>
      <c r="Q6" s="5">
        <f t="shared" si="31"/>
        <v>50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5359.032544243094</v>
      </c>
      <c r="AF6">
        <f t="shared" si="4"/>
        <v>-267.95162721215473</v>
      </c>
      <c r="AG6">
        <f t="shared" si="5"/>
        <v>-46.534913067839362</v>
      </c>
      <c r="AH6">
        <f t="shared" si="6"/>
        <v>-1483.2830857982672</v>
      </c>
      <c r="AI6">
        <f t="shared" si="7"/>
        <v>3561.2629181648326</v>
      </c>
      <c r="AJ6">
        <f t="shared" si="8"/>
        <v>-913.41583181483111</v>
      </c>
      <c r="AK6">
        <f>H6*SUM(AB6, AE6:AF6)</f>
        <v>661.86467083637228</v>
      </c>
      <c r="AL6">
        <f t="shared" si="9"/>
        <v>3309.7117571863737</v>
      </c>
      <c r="AN6">
        <f t="shared" si="10"/>
        <v>4189.0244527011255</v>
      </c>
      <c r="AO6">
        <f t="shared" si="11"/>
        <v>-209.4512226350563</v>
      </c>
      <c r="AP6">
        <f t="shared" si="12"/>
        <v>-36.375201519331853</v>
      </c>
      <c r="AQ6">
        <f t="shared" si="13"/>
        <v>-1159.4460502692309</v>
      </c>
      <c r="AR6">
        <f t="shared" si="14"/>
        <v>2783.7519782775062</v>
      </c>
      <c r="AS6">
        <f t="shared" si="15"/>
        <v>-713.99477860366176</v>
      </c>
      <c r="AT6">
        <f t="shared" si="16"/>
        <v>517.36339864010665</v>
      </c>
      <c r="AU6">
        <f t="shared" si="17"/>
        <v>2587.1205983139512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5758.0773132965869</v>
      </c>
      <c r="P7">
        <f t="shared" si="30"/>
        <v>287.90386566482937</v>
      </c>
      <c r="Q7" s="5">
        <f t="shared" si="31"/>
        <v>50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5211.3123555624052</v>
      </c>
      <c r="AF7">
        <f t="shared" si="4"/>
        <v>-260.56561777812033</v>
      </c>
      <c r="AG7">
        <f t="shared" si="5"/>
        <v>-45.252191591179333</v>
      </c>
      <c r="AH7">
        <f t="shared" si="6"/>
        <v>-1634.7446919632698</v>
      </c>
      <c r="AI7">
        <f t="shared" si="7"/>
        <v>3270.7498542298358</v>
      </c>
      <c r="AJ7">
        <f t="shared" si="8"/>
        <v>-683.60488387806799</v>
      </c>
      <c r="AK7">
        <f>H7*SUM(AB7, AE7:AF7)</f>
        <v>728.01726784663106</v>
      </c>
      <c r="AL7">
        <f t="shared" si="9"/>
        <v>3315.1622381983989</v>
      </c>
      <c r="AN7">
        <f t="shared" si="10"/>
        <v>3752.4574187767353</v>
      </c>
      <c r="AO7">
        <f t="shared" si="11"/>
        <v>-187.62287093883683</v>
      </c>
      <c r="AP7">
        <f t="shared" si="12"/>
        <v>-32.584291722790333</v>
      </c>
      <c r="AQ7">
        <f t="shared" si="13"/>
        <v>-1177.1142139687472</v>
      </c>
      <c r="AR7">
        <f t="shared" si="14"/>
        <v>2355.136042146361</v>
      </c>
      <c r="AS7">
        <f t="shared" si="15"/>
        <v>-492.23651222560972</v>
      </c>
      <c r="AT7">
        <f t="shared" si="16"/>
        <v>524.21609209679366</v>
      </c>
      <c r="AU7">
        <f t="shared" si="17"/>
        <v>2387.1156220175449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5758.0773132965869</v>
      </c>
      <c r="P8">
        <f t="shared" si="30"/>
        <v>287.90386566482937</v>
      </c>
      <c r="Q8" s="5">
        <f t="shared" si="31"/>
        <v>50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5055.9778457778702</v>
      </c>
      <c r="AF8">
        <f t="shared" si="4"/>
        <v>-252.79889228889354</v>
      </c>
      <c r="AG8">
        <f t="shared" si="5"/>
        <v>-43.903351506783139</v>
      </c>
      <c r="AH8">
        <f t="shared" si="6"/>
        <v>-1792.6363369688011</v>
      </c>
      <c r="AI8">
        <f t="shared" si="7"/>
        <v>2966.6392650133926</v>
      </c>
      <c r="AJ8">
        <f t="shared" si="8"/>
        <v>-477.74279379116706</v>
      </c>
      <c r="AK8">
        <f t="shared" ref="AK8:AK23" si="32">H8*SUM(AB8:AB8, AE8:AF8)</f>
        <v>773.8859624579278</v>
      </c>
      <c r="AL8">
        <f t="shared" si="9"/>
        <v>3262.7824336801532</v>
      </c>
      <c r="AN8">
        <f t="shared" si="10"/>
        <v>3353.6365746200563</v>
      </c>
      <c r="AO8">
        <f t="shared" si="11"/>
        <v>-167.68182873100284</v>
      </c>
      <c r="AP8">
        <f t="shared" si="12"/>
        <v>-29.121149232190913</v>
      </c>
      <c r="AQ8">
        <f t="shared" si="13"/>
        <v>-1189.0579761285649</v>
      </c>
      <c r="AR8">
        <f t="shared" si="14"/>
        <v>1967.7756205282978</v>
      </c>
      <c r="AS8">
        <f t="shared" si="15"/>
        <v>-316.88740643062056</v>
      </c>
      <c r="AT8">
        <f t="shared" si="16"/>
        <v>513.31954914542439</v>
      </c>
      <c r="AU8">
        <f t="shared" si="17"/>
        <v>2164.2077632431015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5758.0773132965869</v>
      </c>
      <c r="P9">
        <f t="shared" si="30"/>
        <v>287.90386566482937</v>
      </c>
      <c r="Q9" s="5">
        <f t="shared" si="31"/>
        <v>50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4891.7126900329285</v>
      </c>
      <c r="AF9">
        <f t="shared" si="4"/>
        <v>-244.58563450164647</v>
      </c>
      <c r="AG9">
        <f t="shared" si="5"/>
        <v>-42.476962568190565</v>
      </c>
      <c r="AH9">
        <f t="shared" si="6"/>
        <v>-1974.7108470494809</v>
      </c>
      <c r="AI9">
        <f t="shared" si="7"/>
        <v>2629.9392459136111</v>
      </c>
      <c r="AJ9">
        <f t="shared" si="8"/>
        <v>-283.06780097411865</v>
      </c>
      <c r="AK9">
        <f t="shared" si="32"/>
        <v>801.41305241439818</v>
      </c>
      <c r="AL9">
        <f t="shared" si="9"/>
        <v>3148.2844973538904</v>
      </c>
      <c r="AN9">
        <f t="shared" si="10"/>
        <v>2988.9176069939626</v>
      </c>
      <c r="AO9">
        <f t="shared" si="11"/>
        <v>-149.44588034969814</v>
      </c>
      <c r="AP9">
        <f t="shared" si="12"/>
        <v>-25.954128820847334</v>
      </c>
      <c r="AQ9">
        <f t="shared" si="13"/>
        <v>-1206.5810879478338</v>
      </c>
      <c r="AR9">
        <f t="shared" si="14"/>
        <v>1606.9365098755836</v>
      </c>
      <c r="AS9">
        <f t="shared" si="15"/>
        <v>-172.95912248250025</v>
      </c>
      <c r="AT9">
        <f t="shared" si="16"/>
        <v>489.67667044649056</v>
      </c>
      <c r="AU9">
        <f t="shared" si="17"/>
        <v>1923.6540578395739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5758.0773132965869</v>
      </c>
      <c r="P10">
        <f t="shared" si="30"/>
        <v>287.90386566482937</v>
      </c>
      <c r="Q10" s="5">
        <f t="shared" si="31"/>
        <v>50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4718.7970056667618</v>
      </c>
      <c r="AF10">
        <f t="shared" si="4"/>
        <v>-235.93985028333813</v>
      </c>
      <c r="AG10">
        <f t="shared" si="5"/>
        <v>-40.975457161456376</v>
      </c>
      <c r="AH10">
        <f t="shared" si="6"/>
        <v>-2153.4715621045843</v>
      </c>
      <c r="AI10">
        <f t="shared" si="7"/>
        <v>2288.4101361173825</v>
      </c>
      <c r="AJ10">
        <f t="shared" si="8"/>
        <v>-115.55624809207802</v>
      </c>
      <c r="AK10">
        <f t="shared" si="32"/>
        <v>811.57858878810123</v>
      </c>
      <c r="AL10">
        <f t="shared" si="9"/>
        <v>2984.4324768134056</v>
      </c>
      <c r="AN10">
        <f t="shared" si="10"/>
        <v>2655.9901758335395</v>
      </c>
      <c r="AO10">
        <f t="shared" si="11"/>
        <v>-132.799508791677</v>
      </c>
      <c r="AP10">
        <f t="shared" si="12"/>
        <v>-23.063168756872294</v>
      </c>
      <c r="AQ10">
        <f t="shared" si="13"/>
        <v>-1212.0884424606666</v>
      </c>
      <c r="AR10">
        <f t="shared" si="14"/>
        <v>1288.0390558243234</v>
      </c>
      <c r="AS10">
        <f t="shared" si="15"/>
        <v>-65.041208452105352</v>
      </c>
      <c r="AT10">
        <f t="shared" si="16"/>
        <v>456.79963688827263</v>
      </c>
      <c r="AU10">
        <f t="shared" si="17"/>
        <v>1679.7974842604908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15136.432993218559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5758.0773132965869</v>
      </c>
      <c r="P11">
        <f t="shared" si="30"/>
        <v>287.90386566482937</v>
      </c>
      <c r="Q11" s="5">
        <f t="shared" si="31"/>
        <v>50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4538.5500586608496</v>
      </c>
      <c r="AF11">
        <f t="shared" si="4"/>
        <v>-226.92750293304249</v>
      </c>
      <c r="AG11">
        <f t="shared" si="5"/>
        <v>-39.410291072163986</v>
      </c>
      <c r="AH11">
        <f t="shared" si="6"/>
        <v>-2310.8230353556519</v>
      </c>
      <c r="AI11">
        <f t="shared" si="7"/>
        <v>1961.3892292999908</v>
      </c>
      <c r="AJ11">
        <f t="shared" si="8"/>
        <v>18.368278473023565</v>
      </c>
      <c r="AK11">
        <f t="shared" si="32"/>
        <v>806.81419224480931</v>
      </c>
      <c r="AL11">
        <f t="shared" si="9"/>
        <v>2786.5717000178238</v>
      </c>
      <c r="AN11">
        <f t="shared" si="10"/>
        <v>2353.1763018557922</v>
      </c>
      <c r="AO11">
        <f t="shared" si="11"/>
        <v>-117.65881509278961</v>
      </c>
      <c r="AP11">
        <f t="shared" si="12"/>
        <v>-20.433698384196951</v>
      </c>
      <c r="AQ11">
        <f t="shared" si="13"/>
        <v>-1198.1302253578901</v>
      </c>
      <c r="AR11">
        <f t="shared" si="14"/>
        <v>1016.9535630209151</v>
      </c>
      <c r="AS11">
        <f t="shared" si="15"/>
        <v>9.5237018541028533</v>
      </c>
      <c r="AT11">
        <f t="shared" si="16"/>
        <v>418.32215413563262</v>
      </c>
      <c r="AU11">
        <f t="shared" si="17"/>
        <v>1444.7994190106506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5758.0773132965869</v>
      </c>
      <c r="P12">
        <f t="shared" si="30"/>
        <v>287.90386566482937</v>
      </c>
      <c r="Q12" s="5">
        <f t="shared" si="31"/>
        <v>50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4350.965880082771</v>
      </c>
      <c r="AF12">
        <f t="shared" si="4"/>
        <v>-217.54829400413854</v>
      </c>
      <c r="AG12">
        <f t="shared" si="5"/>
        <v>-37.78141246936277</v>
      </c>
      <c r="AH12">
        <f t="shared" si="6"/>
        <v>-2469.5513841591651</v>
      </c>
      <c r="AI12">
        <f t="shared" si="7"/>
        <v>1626.0847894501048</v>
      </c>
      <c r="AJ12">
        <f t="shared" si="8"/>
        <v>134.2436636264938</v>
      </c>
      <c r="AK12">
        <f t="shared" si="32"/>
        <v>789.9934194029928</v>
      </c>
      <c r="AL12">
        <f t="shared" si="9"/>
        <v>2550.3218724795915</v>
      </c>
      <c r="AN12">
        <f t="shared" si="10"/>
        <v>2078.0939633719831</v>
      </c>
      <c r="AO12">
        <f t="shared" si="11"/>
        <v>-103.90469816859915</v>
      </c>
      <c r="AP12">
        <f t="shared" si="12"/>
        <v>-18.045033526844421</v>
      </c>
      <c r="AQ12">
        <f t="shared" si="13"/>
        <v>-1179.4989813986908</v>
      </c>
      <c r="AR12">
        <f t="shared" si="14"/>
        <v>776.64525027784896</v>
      </c>
      <c r="AS12">
        <f t="shared" si="15"/>
        <v>64.117015552842901</v>
      </c>
      <c r="AT12">
        <f t="shared" si="16"/>
        <v>377.31404961827008</v>
      </c>
      <c r="AU12">
        <f t="shared" si="17"/>
        <v>1218.0763154489621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5758.0773132965869</v>
      </c>
      <c r="P13">
        <f t="shared" si="30"/>
        <v>287.90386566482937</v>
      </c>
      <c r="Q13" s="5">
        <f t="shared" si="31"/>
        <v>50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4156.6318164545437</v>
      </c>
      <c r="AF13">
        <f t="shared" si="4"/>
        <v>-207.83159082272718</v>
      </c>
      <c r="AG13">
        <f t="shared" si="5"/>
        <v>-36.09392154961192</v>
      </c>
      <c r="AH13">
        <f t="shared" si="6"/>
        <v>-2619.3535901144464</v>
      </c>
      <c r="AI13">
        <f t="shared" si="7"/>
        <v>1293.3527139677581</v>
      </c>
      <c r="AJ13">
        <f t="shared" si="8"/>
        <v>229.3665640874915</v>
      </c>
      <c r="AK13">
        <f t="shared" si="32"/>
        <v>762.70848157303965</v>
      </c>
      <c r="AL13">
        <f t="shared" si="9"/>
        <v>2285.4277596282891</v>
      </c>
      <c r="AN13">
        <f t="shared" si="10"/>
        <v>1828.787428998073</v>
      </c>
      <c r="AO13">
        <f t="shared" si="11"/>
        <v>-91.439371449903646</v>
      </c>
      <c r="AP13">
        <f t="shared" si="12"/>
        <v>-15.880191681127883</v>
      </c>
      <c r="AQ13">
        <f t="shared" si="13"/>
        <v>-1152.4332991773547</v>
      </c>
      <c r="AR13">
        <f t="shared" si="14"/>
        <v>569.03456668968659</v>
      </c>
      <c r="AS13">
        <f t="shared" si="15"/>
        <v>100.91408321881917</v>
      </c>
      <c r="AT13">
        <f t="shared" si="16"/>
        <v>335.56777330370437</v>
      </c>
      <c r="AU13">
        <f t="shared" si="17"/>
        <v>1005.5164232122102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5758.0773132965869</v>
      </c>
      <c r="P14">
        <f t="shared" si="30"/>
        <v>287.90386566482937</v>
      </c>
      <c r="Q14" s="5">
        <f t="shared" si="31"/>
        <v>50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3955.5537256454963</v>
      </c>
      <c r="AF14">
        <f t="shared" si="4"/>
        <v>-197.77768628227483</v>
      </c>
      <c r="AG14">
        <f t="shared" si="5"/>
        <v>-34.347869179450818</v>
      </c>
      <c r="AH14">
        <f t="shared" si="6"/>
        <v>-2770.2263093299603</v>
      </c>
      <c r="AI14">
        <f t="shared" si="7"/>
        <v>953.20186085381056</v>
      </c>
      <c r="AJ14">
        <f t="shared" si="8"/>
        <v>310.41223438944598</v>
      </c>
      <c r="AK14">
        <f t="shared" si="32"/>
        <v>726.73564506506921</v>
      </c>
      <c r="AL14">
        <f t="shared" si="9"/>
        <v>1990.3497403083256</v>
      </c>
      <c r="AN14">
        <f t="shared" si="10"/>
        <v>1603.1387984282878</v>
      </c>
      <c r="AO14">
        <f t="shared" si="11"/>
        <v>-80.156939921414391</v>
      </c>
      <c r="AP14">
        <f t="shared" si="12"/>
        <v>-13.920782156973734</v>
      </c>
      <c r="AQ14">
        <f t="shared" si="13"/>
        <v>-1122.7397186190256</v>
      </c>
      <c r="AR14">
        <f t="shared" si="14"/>
        <v>386.32135773087413</v>
      </c>
      <c r="AS14">
        <f t="shared" si="15"/>
        <v>125.8063803381482</v>
      </c>
      <c r="AT14">
        <f t="shared" si="16"/>
        <v>294.53729859641811</v>
      </c>
      <c r="AU14">
        <f t="shared" si="17"/>
        <v>806.66503666544043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5758.0773132965869</v>
      </c>
      <c r="P15">
        <f t="shared" si="30"/>
        <v>287.90386566482937</v>
      </c>
      <c r="Q15" s="5">
        <f t="shared" si="31"/>
        <v>50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3747.2708837342061</v>
      </c>
      <c r="AF15">
        <f t="shared" si="4"/>
        <v>-187.36354418671033</v>
      </c>
      <c r="AG15">
        <f t="shared" si="5"/>
        <v>-32.539254683859362</v>
      </c>
      <c r="AH15">
        <f t="shared" si="6"/>
        <v>-2930.2716075938979</v>
      </c>
      <c r="AI15">
        <f t="shared" si="7"/>
        <v>597.09647726973844</v>
      </c>
      <c r="AJ15">
        <f t="shared" si="8"/>
        <v>381.89451595588616</v>
      </c>
      <c r="AK15">
        <f t="shared" si="32"/>
        <v>683.24204552513277</v>
      </c>
      <c r="AL15">
        <f t="shared" si="9"/>
        <v>1662.2330387507573</v>
      </c>
      <c r="AN15">
        <f t="shared" si="10"/>
        <v>1399.0108828441705</v>
      </c>
      <c r="AO15">
        <f t="shared" si="11"/>
        <v>-69.950544142208543</v>
      </c>
      <c r="AP15">
        <f t="shared" si="12"/>
        <v>-12.148246773394012</v>
      </c>
      <c r="AQ15">
        <f t="shared" si="13"/>
        <v>-1093.9913328678169</v>
      </c>
      <c r="AR15">
        <f t="shared" si="14"/>
        <v>222.92075906075115</v>
      </c>
      <c r="AS15">
        <f t="shared" si="15"/>
        <v>142.57698482378717</v>
      </c>
      <c r="AT15">
        <f t="shared" si="16"/>
        <v>255.08245519572435</v>
      </c>
      <c r="AU15">
        <f t="shared" si="17"/>
        <v>620.58019908026267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5758.0773132965869</v>
      </c>
      <c r="P16">
        <f t="shared" si="30"/>
        <v>287.90386566482937</v>
      </c>
      <c r="Q16" s="5">
        <f t="shared" si="31"/>
        <v>50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3532.8071252308514</v>
      </c>
      <c r="AF16">
        <f t="shared" si="4"/>
        <v>-176.64035626154259</v>
      </c>
      <c r="AG16">
        <f t="shared" si="5"/>
        <v>-30.676968482803034</v>
      </c>
      <c r="AH16">
        <f t="shared" si="6"/>
        <v>-3073.7873084354696</v>
      </c>
      <c r="AI16">
        <f t="shared" si="7"/>
        <v>251.70249205103573</v>
      </c>
      <c r="AJ16">
        <f t="shared" si="8"/>
        <v>435.68897196440594</v>
      </c>
      <c r="AK16">
        <f t="shared" si="32"/>
        <v>633.12925117041209</v>
      </c>
      <c r="AL16">
        <f t="shared" si="9"/>
        <v>1320.5207151858538</v>
      </c>
      <c r="AN16">
        <f t="shared" si="10"/>
        <v>1214.977118181577</v>
      </c>
      <c r="AO16">
        <f t="shared" si="11"/>
        <v>-60.748855909078856</v>
      </c>
      <c r="AP16">
        <f t="shared" si="12"/>
        <v>-10.550198026830452</v>
      </c>
      <c r="AQ16">
        <f t="shared" si="13"/>
        <v>-1057.1143890743813</v>
      </c>
      <c r="AR16">
        <f t="shared" si="14"/>
        <v>86.56367517128615</v>
      </c>
      <c r="AS16">
        <f t="shared" si="15"/>
        <v>149.83895605289158</v>
      </c>
      <c r="AT16">
        <f t="shared" si="16"/>
        <v>217.74116892192953</v>
      </c>
      <c r="AU16">
        <f t="shared" si="17"/>
        <v>454.14380014610725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5758.0773132965869</v>
      </c>
      <c r="P17">
        <f t="shared" si="30"/>
        <v>287.90386566482937</v>
      </c>
      <c r="Q17" s="5">
        <f t="shared" si="31"/>
        <v>50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3313.4449563407475</v>
      </c>
      <c r="AF17">
        <f t="shared" si="4"/>
        <v>-165.67224781703737</v>
      </c>
      <c r="AG17">
        <f t="shared" si="5"/>
        <v>-28.772147160036564</v>
      </c>
      <c r="AH17">
        <f t="shared" si="6"/>
        <v>-3196.1032758768811</v>
      </c>
      <c r="AI17">
        <f t="shared" si="7"/>
        <v>-77.102714513207502</v>
      </c>
      <c r="AJ17">
        <f t="shared" si="8"/>
        <v>472.85793993880088</v>
      </c>
      <c r="AK17">
        <f t="shared" si="32"/>
        <v>578.01506608708792</v>
      </c>
      <c r="AL17">
        <f t="shared" si="9"/>
        <v>973.7702915126813</v>
      </c>
      <c r="AN17">
        <f t="shared" si="10"/>
        <v>1049.7118470292864</v>
      </c>
      <c r="AO17">
        <f t="shared" si="11"/>
        <v>-52.485592351464319</v>
      </c>
      <c r="AP17">
        <f t="shared" si="12"/>
        <v>-9.1151246320128898</v>
      </c>
      <c r="AQ17">
        <f t="shared" si="13"/>
        <v>-1012.5375605219664</v>
      </c>
      <c r="AR17">
        <f t="shared" si="14"/>
        <v>-24.426430476157144</v>
      </c>
      <c r="AS17">
        <f t="shared" si="15"/>
        <v>149.80317707277979</v>
      </c>
      <c r="AT17">
        <f t="shared" si="16"/>
        <v>183.11735086225931</v>
      </c>
      <c r="AU17">
        <f t="shared" si="17"/>
        <v>308.49409745888192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5758.0773132965869</v>
      </c>
      <c r="P18">
        <f t="shared" si="30"/>
        <v>287.90386566482937</v>
      </c>
      <c r="Q18" s="5">
        <f t="shared" si="31"/>
        <v>50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3089.5594203268561</v>
      </c>
      <c r="AF18">
        <f t="shared" si="4"/>
        <v>-154.47797101634282</v>
      </c>
      <c r="AG18">
        <f t="shared" si="5"/>
        <v>-26.82804738651587</v>
      </c>
      <c r="AH18">
        <f t="shared" si="6"/>
        <v>-3312.7566038406635</v>
      </c>
      <c r="AI18">
        <f t="shared" si="7"/>
        <v>-404.50320191666606</v>
      </c>
      <c r="AJ18">
        <f t="shared" si="8"/>
        <v>500.49689628466012</v>
      </c>
      <c r="AK18">
        <f t="shared" si="32"/>
        <v>519.35262111565157</v>
      </c>
      <c r="AL18">
        <f t="shared" si="9"/>
        <v>615.34631548364564</v>
      </c>
      <c r="AN18">
        <f t="shared" si="10"/>
        <v>901.63146147452824</v>
      </c>
      <c r="AO18">
        <f t="shared" si="11"/>
        <v>-45.081573073726418</v>
      </c>
      <c r="AP18">
        <f t="shared" si="12"/>
        <v>-7.8292754023333062</v>
      </c>
      <c r="AQ18">
        <f t="shared" si="13"/>
        <v>-966.76748101328269</v>
      </c>
      <c r="AR18">
        <f t="shared" si="14"/>
        <v>-118.04686801481407</v>
      </c>
      <c r="AS18">
        <f t="shared" si="15"/>
        <v>146.06087362866211</v>
      </c>
      <c r="AT18">
        <f t="shared" si="16"/>
        <v>151.56357237097333</v>
      </c>
      <c r="AU18">
        <f t="shared" si="17"/>
        <v>179.5775779848214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5758.0773132965869</v>
      </c>
      <c r="P19">
        <f t="shared" si="30"/>
        <v>287.90386566482937</v>
      </c>
      <c r="Q19" s="5">
        <f t="shared" si="31"/>
        <v>50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2861.726169755188</v>
      </c>
      <c r="AF19">
        <f t="shared" si="4"/>
        <v>-143.08630848775942</v>
      </c>
      <c r="AG19">
        <f t="shared" si="5"/>
        <v>-24.849667814870017</v>
      </c>
      <c r="AH19">
        <f t="shared" si="6"/>
        <v>-3420.1981955613815</v>
      </c>
      <c r="AI19">
        <f t="shared" si="7"/>
        <v>-726.40800210882298</v>
      </c>
      <c r="AJ19">
        <f t="shared" si="8"/>
        <v>518.95051499995088</v>
      </c>
      <c r="AK19">
        <f t="shared" si="32"/>
        <v>458.00419501172644</v>
      </c>
      <c r="AL19">
        <f t="shared" si="9"/>
        <v>250.54670790285434</v>
      </c>
      <c r="AN19">
        <f t="shared" si="10"/>
        <v>769.31242617199575</v>
      </c>
      <c r="AO19">
        <f t="shared" si="11"/>
        <v>-38.465621308599793</v>
      </c>
      <c r="AP19">
        <f t="shared" si="12"/>
        <v>-6.6802891339744166</v>
      </c>
      <c r="AQ19">
        <f t="shared" si="13"/>
        <v>-919.4454031363523</v>
      </c>
      <c r="AR19">
        <f t="shared" si="14"/>
        <v>-195.27888740693083</v>
      </c>
      <c r="AS19">
        <f t="shared" si="15"/>
        <v>139.50848406714337</v>
      </c>
      <c r="AT19">
        <f t="shared" si="16"/>
        <v>123.12440029563187</v>
      </c>
      <c r="AU19">
        <f t="shared" si="17"/>
        <v>67.353996955844408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5758.0773132965869</v>
      </c>
      <c r="P20">
        <f t="shared" si="30"/>
        <v>287.90386566482937</v>
      </c>
      <c r="Q20" s="5">
        <f t="shared" si="31"/>
        <v>50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2630.4722443039823</v>
      </c>
      <c r="AF20">
        <f t="shared" si="4"/>
        <v>-131.52361221519911</v>
      </c>
      <c r="AG20">
        <f t="shared" si="5"/>
        <v>-22.841584969948908</v>
      </c>
      <c r="AH20">
        <f t="shared" si="6"/>
        <v>-3519.1723335448196</v>
      </c>
      <c r="AI20">
        <f t="shared" si="7"/>
        <v>-1043.0652864259855</v>
      </c>
      <c r="AJ20">
        <f t="shared" si="8"/>
        <v>529.75968640839596</v>
      </c>
      <c r="AK20">
        <f t="shared" si="32"/>
        <v>394.79862096236388</v>
      </c>
      <c r="AL20">
        <f t="shared" si="9"/>
        <v>-118.50697905522566</v>
      </c>
      <c r="AN20">
        <f t="shared" si="10"/>
        <v>651.40421288589732</v>
      </c>
      <c r="AO20">
        <f t="shared" si="11"/>
        <v>-32.57021064429486</v>
      </c>
      <c r="AP20">
        <f t="shared" si="12"/>
        <v>-5.6564385770026977</v>
      </c>
      <c r="AQ20">
        <f t="shared" si="13"/>
        <v>-871.47989829832056</v>
      </c>
      <c r="AR20">
        <f t="shared" si="14"/>
        <v>-258.30233463372093</v>
      </c>
      <c r="AS20">
        <f t="shared" si="15"/>
        <v>131.18849373559937</v>
      </c>
      <c r="AT20">
        <f t="shared" si="16"/>
        <v>97.767039927263681</v>
      </c>
      <c r="AU20">
        <f t="shared" si="17"/>
        <v>-29.346800970857867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5758.0773132965869</v>
      </c>
      <c r="P21">
        <f t="shared" si="30"/>
        <v>287.90386566482937</v>
      </c>
      <c r="Q21" s="5">
        <f t="shared" si="31"/>
        <v>50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2396.4562531025672</v>
      </c>
      <c r="AF21">
        <f t="shared" si="4"/>
        <v>-119.82281265512837</v>
      </c>
      <c r="AG21">
        <f t="shared" si="5"/>
        <v>-20.809517853890707</v>
      </c>
      <c r="AH21">
        <f t="shared" si="6"/>
        <v>-3607.3025327174219</v>
      </c>
      <c r="AI21">
        <f t="shared" si="7"/>
        <v>-1351.4786101238738</v>
      </c>
      <c r="AJ21">
        <f t="shared" si="8"/>
        <v>533.54293299578444</v>
      </c>
      <c r="AK21">
        <f t="shared" si="32"/>
        <v>330.44357364764767</v>
      </c>
      <c r="AL21">
        <f t="shared" si="9"/>
        <v>-487.49210348044164</v>
      </c>
      <c r="AN21">
        <f t="shared" si="10"/>
        <v>546.67411655339117</v>
      </c>
      <c r="AO21">
        <f t="shared" si="11"/>
        <v>-27.333705827669561</v>
      </c>
      <c r="AP21">
        <f t="shared" si="12"/>
        <v>-4.7470195935977451</v>
      </c>
      <c r="AQ21">
        <f t="shared" si="13"/>
        <v>-822.88959903233649</v>
      </c>
      <c r="AR21">
        <f t="shared" si="14"/>
        <v>-308.29620790021261</v>
      </c>
      <c r="AS21">
        <f t="shared" si="15"/>
        <v>121.71059294788309</v>
      </c>
      <c r="AT21">
        <f t="shared" si="16"/>
        <v>75.380031853576142</v>
      </c>
      <c r="AU21">
        <f t="shared" si="17"/>
        <v>-111.20558309875341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5758.0773132965869</v>
      </c>
      <c r="P22">
        <f t="shared" si="30"/>
        <v>287.90386566482937</v>
      </c>
      <c r="Q22" s="5">
        <f t="shared" si="31"/>
        <v>50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2160.731292530249</v>
      </c>
      <c r="AF22">
        <f t="shared" si="4"/>
        <v>-108.03656462651244</v>
      </c>
      <c r="AG22">
        <f t="shared" si="5"/>
        <v>-18.762610980758065</v>
      </c>
      <c r="AH22">
        <f t="shared" si="6"/>
        <v>-3677.6233891874685</v>
      </c>
      <c r="AI22">
        <f t="shared" si="7"/>
        <v>-1643.69127226449</v>
      </c>
      <c r="AJ22">
        <f t="shared" si="8"/>
        <v>529.97563960522825</v>
      </c>
      <c r="AK22">
        <f t="shared" si="32"/>
        <v>265.62586923883379</v>
      </c>
      <c r="AL22">
        <f t="shared" si="9"/>
        <v>-848.08976342042797</v>
      </c>
      <c r="AN22">
        <f t="shared" si="10"/>
        <v>454.04817558173164</v>
      </c>
      <c r="AO22">
        <f t="shared" si="11"/>
        <v>-22.702408779086582</v>
      </c>
      <c r="AP22">
        <f t="shared" si="12"/>
        <v>-3.942706487573906</v>
      </c>
      <c r="AQ22">
        <f t="shared" si="13"/>
        <v>-772.80233600073996</v>
      </c>
      <c r="AR22">
        <f t="shared" si="14"/>
        <v>-345.39927568566884</v>
      </c>
      <c r="AS22">
        <f t="shared" si="15"/>
        <v>111.36714365983407</v>
      </c>
      <c r="AT22">
        <f t="shared" si="16"/>
        <v>55.817649206149802</v>
      </c>
      <c r="AU22">
        <f t="shared" si="17"/>
        <v>-178.21448281968495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5758.0773132965869</v>
      </c>
      <c r="P23">
        <f t="shared" si="30"/>
        <v>287.90386566482937</v>
      </c>
      <c r="Q23" s="5">
        <f t="shared" si="31"/>
        <v>50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1923.9961335599712</v>
      </c>
      <c r="AF23">
        <f t="shared" si="4"/>
        <v>-96.199806677998566</v>
      </c>
      <c r="AG23">
        <f t="shared" si="5"/>
        <v>-16.706932096214373</v>
      </c>
      <c r="AH23">
        <f t="shared" si="6"/>
        <v>-3736.1055494722232</v>
      </c>
      <c r="AI23">
        <f t="shared" si="7"/>
        <v>-1925.0161546864649</v>
      </c>
      <c r="AJ23">
        <f t="shared" si="8"/>
        <v>0</v>
      </c>
      <c r="AK23">
        <f t="shared" si="32"/>
        <v>201.03129758238205</v>
      </c>
      <c r="AL23">
        <f t="shared" si="9"/>
        <v>-1723.9848571040829</v>
      </c>
      <c r="AN23">
        <f t="shared" si="10"/>
        <v>372.43246831225912</v>
      </c>
      <c r="AO23">
        <f t="shared" si="11"/>
        <v>-18.621623415612955</v>
      </c>
      <c r="AP23">
        <f t="shared" si="12"/>
        <v>-3.2340002404295256</v>
      </c>
      <c r="AQ23">
        <f t="shared" si="13"/>
        <v>-723.20676086311767</v>
      </c>
      <c r="AR23">
        <f t="shared" si="14"/>
        <v>-372.62991620690104</v>
      </c>
      <c r="AS23">
        <f t="shared" si="15"/>
        <v>0</v>
      </c>
      <c r="AT23">
        <f t="shared" si="16"/>
        <v>38.914102300242021</v>
      </c>
      <c r="AU23">
        <f t="shared" si="17"/>
        <v>-333.71581390665909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42587.122827066087</v>
      </c>
      <c r="AO25" s="6">
        <f t="shared" si="33"/>
        <v>-6447.9141263257443</v>
      </c>
      <c r="AP25" s="6">
        <f t="shared" si="33"/>
        <v>-2839.7115299185625</v>
      </c>
      <c r="AQ25" s="6">
        <f t="shared" si="33"/>
        <v>-21055.999997359118</v>
      </c>
      <c r="AR25" s="6">
        <f t="shared" si="33"/>
        <v>12243.497173462662</v>
      </c>
      <c r="AS25" s="6">
        <f t="shared" si="33"/>
        <v>-2718.8037086419026</v>
      </c>
      <c r="AT25" s="6">
        <f t="shared" si="33"/>
        <v>5611.7395283978049</v>
      </c>
      <c r="AU25" s="7">
        <f t="shared" si="33"/>
        <v>15136.432993218559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500.26720681143075</v>
      </c>
      <c r="K3">
        <v>1</v>
      </c>
      <c r="L3" s="2">
        <v>0</v>
      </c>
      <c r="O3">
        <f>$C$3</f>
        <v>500.26720681143075</v>
      </c>
      <c r="P3">
        <f>O3*B5</f>
        <v>400.2137654491446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500.26720681143075</v>
      </c>
      <c r="AF3">
        <f t="shared" ref="AF3:AF23" si="4">-$Z3*P3</f>
        <v>-400.2137654491446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-2419.8547626377135</v>
      </c>
      <c r="AJ3">
        <f t="shared" ref="AJ3:AJ23" si="8">AB3-AC3</f>
        <v>0</v>
      </c>
      <c r="AL3">
        <f t="shared" ref="AL3:AL23" si="9">SUM(AI3:AK3)</f>
        <v>-2419.8547626377135</v>
      </c>
      <c r="AN3">
        <f t="shared" ref="AN3:AN23" si="10">AE3*$K3</f>
        <v>500.26720681143075</v>
      </c>
      <c r="AO3">
        <f t="shared" ref="AO3:AO23" si="11">AF3*$K3</f>
        <v>-400.2137654491446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-2419.8547626377135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-2419.8547626377135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500.26720681143075</v>
      </c>
      <c r="P5">
        <f t="shared" ref="P5:P23" si="30">O5*$C$5</f>
        <v>25.013360340571538</v>
      </c>
      <c r="Q5" s="5">
        <f t="shared" ref="Q5:Q23" si="31">$C$8</f>
        <v>50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489.10622550881556</v>
      </c>
      <c r="AF5">
        <f t="shared" si="4"/>
        <v>-24.455311275440778</v>
      </c>
      <c r="AG5">
        <f t="shared" si="5"/>
        <v>-48.884498009198694</v>
      </c>
      <c r="AH5">
        <f t="shared" si="6"/>
        <v>-302.06896150649078</v>
      </c>
      <c r="AI5">
        <f t="shared" si="7"/>
        <v>113.69745471768533</v>
      </c>
      <c r="AJ5">
        <f t="shared" si="8"/>
        <v>-33.064317386675611</v>
      </c>
      <c r="AK5">
        <f>G5*SUM(AB5, AE5:AF5)</f>
        <v>35.196802917886622</v>
      </c>
      <c r="AL5">
        <f t="shared" si="9"/>
        <v>115.82994024889635</v>
      </c>
      <c r="AN5">
        <f t="shared" si="10"/>
        <v>415.0376780641563</v>
      </c>
      <c r="AO5">
        <f t="shared" si="11"/>
        <v>-20.751883903207816</v>
      </c>
      <c r="AP5">
        <f t="shared" si="12"/>
        <v>-41.481599474558344</v>
      </c>
      <c r="AQ5">
        <f t="shared" si="13"/>
        <v>-256.324687481708</v>
      </c>
      <c r="AR5">
        <f t="shared" si="14"/>
        <v>96.479507204682179</v>
      </c>
      <c r="AS5">
        <f t="shared" si="15"/>
        <v>-28.057172040012848</v>
      </c>
      <c r="AT5">
        <f t="shared" si="16"/>
        <v>29.866721371466358</v>
      </c>
      <c r="AU5">
        <f t="shared" si="17"/>
        <v>98.289056536135689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500.26720681143075</v>
      </c>
      <c r="P6">
        <f t="shared" si="30"/>
        <v>25.013360340571538</v>
      </c>
      <c r="Q6" s="5">
        <f t="shared" si="31"/>
        <v>50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483.61260590457454</v>
      </c>
      <c r="AF6">
        <f t="shared" si="4"/>
        <v>-24.180630295228728</v>
      </c>
      <c r="AG6">
        <f t="shared" si="5"/>
        <v>-48.335429478477295</v>
      </c>
      <c r="AH6">
        <f t="shared" si="6"/>
        <v>-301.11775314710189</v>
      </c>
      <c r="AI6">
        <f t="shared" si="7"/>
        <v>109.9787929837666</v>
      </c>
      <c r="AJ6">
        <f t="shared" si="8"/>
        <v>-28.210028576254444</v>
      </c>
      <c r="AK6">
        <f>G6*SUM(AB6, AE6:AF6)</f>
        <v>37.145979431271883</v>
      </c>
      <c r="AL6">
        <f t="shared" si="9"/>
        <v>118.91474383878403</v>
      </c>
      <c r="AN6">
        <f t="shared" si="10"/>
        <v>378.02812635371055</v>
      </c>
      <c r="AO6">
        <f t="shared" si="11"/>
        <v>-18.901406317685527</v>
      </c>
      <c r="AP6">
        <f t="shared" si="12"/>
        <v>-37.78262108795424</v>
      </c>
      <c r="AQ6">
        <f t="shared" si="13"/>
        <v>-235.37637076503123</v>
      </c>
      <c r="AR6">
        <f t="shared" si="14"/>
        <v>85.967728183039554</v>
      </c>
      <c r="AS6">
        <f t="shared" si="15"/>
        <v>-22.051088240595483</v>
      </c>
      <c r="AT6">
        <f t="shared" si="16"/>
        <v>29.03610210844662</v>
      </c>
      <c r="AU6">
        <f t="shared" si="17"/>
        <v>92.952742050890691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500.26720681143075</v>
      </c>
      <c r="P7">
        <f t="shared" si="30"/>
        <v>25.013360340571538</v>
      </c>
      <c r="Q7" s="5">
        <f t="shared" si="31"/>
        <v>50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478.1756361586647</v>
      </c>
      <c r="AF7">
        <f t="shared" si="4"/>
        <v>-23.908781807933238</v>
      </c>
      <c r="AG7">
        <f t="shared" si="5"/>
        <v>-47.792022907760455</v>
      </c>
      <c r="AH7">
        <f t="shared" si="6"/>
        <v>-300.26137966033269</v>
      </c>
      <c r="AI7">
        <f t="shared" si="7"/>
        <v>106.21345178263834</v>
      </c>
      <c r="AJ7">
        <f t="shared" si="8"/>
        <v>-23.875792359383226</v>
      </c>
      <c r="AK7">
        <f>G7*SUM(AB7, AE7:AF7)</f>
        <v>38.759122943506689</v>
      </c>
      <c r="AL7">
        <f t="shared" si="9"/>
        <v>121.0967823667618</v>
      </c>
      <c r="AN7">
        <f t="shared" si="10"/>
        <v>344.31513426107455</v>
      </c>
      <c r="AO7">
        <f t="shared" si="11"/>
        <v>-17.215756713053729</v>
      </c>
      <c r="AP7">
        <f t="shared" si="12"/>
        <v>-34.413122584593047</v>
      </c>
      <c r="AQ7">
        <f t="shared" si="13"/>
        <v>-216.20620005168695</v>
      </c>
      <c r="AR7">
        <f t="shared" si="14"/>
        <v>76.480054911740851</v>
      </c>
      <c r="AS7">
        <f t="shared" si="15"/>
        <v>-17.19200233171815</v>
      </c>
      <c r="AT7">
        <f t="shared" si="16"/>
        <v>27.908892906678425</v>
      </c>
      <c r="AU7">
        <f t="shared" si="17"/>
        <v>87.196945486701125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500.26720681143075</v>
      </c>
      <c r="P8">
        <f t="shared" si="30"/>
        <v>25.013360340571538</v>
      </c>
      <c r="Q8" s="5">
        <f t="shared" si="31"/>
        <v>50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472.79343034717294</v>
      </c>
      <c r="AF8">
        <f t="shared" si="4"/>
        <v>-23.639671517358646</v>
      </c>
      <c r="AG8">
        <f t="shared" si="5"/>
        <v>-47.25408980538937</v>
      </c>
      <c r="AH8">
        <f t="shared" si="6"/>
        <v>-300.06436646740485</v>
      </c>
      <c r="AI8">
        <f t="shared" si="7"/>
        <v>101.8353025570201</v>
      </c>
      <c r="AJ8">
        <f t="shared" si="8"/>
        <v>-19.638120251232309</v>
      </c>
      <c r="AK8">
        <f t="shared" ref="AK8:AK23" si="32">G8*SUM(AB8:AB8, AE8:AF8)</f>
        <v>40.072511722199309</v>
      </c>
      <c r="AL8">
        <f t="shared" si="9"/>
        <v>122.2696940279871</v>
      </c>
      <c r="AN8">
        <f t="shared" si="10"/>
        <v>313.60448732512509</v>
      </c>
      <c r="AO8">
        <f t="shared" si="11"/>
        <v>-15.680224366256253</v>
      </c>
      <c r="AP8">
        <f t="shared" si="12"/>
        <v>-31.34369823318583</v>
      </c>
      <c r="AQ8">
        <f t="shared" si="13"/>
        <v>-199.03307823344764</v>
      </c>
      <c r="AR8">
        <f t="shared" si="14"/>
        <v>67.547486492235365</v>
      </c>
      <c r="AS8">
        <f t="shared" si="15"/>
        <v>-13.025990291139607</v>
      </c>
      <c r="AT8">
        <f t="shared" si="16"/>
        <v>26.580148301219985</v>
      </c>
      <c r="AU8">
        <f t="shared" si="17"/>
        <v>81.10164450231575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500.26720681143075</v>
      </c>
      <c r="P9">
        <f t="shared" si="30"/>
        <v>25.013360340571538</v>
      </c>
      <c r="Q9" s="5">
        <f t="shared" si="31"/>
        <v>50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467.46192227699885</v>
      </c>
      <c r="AF9">
        <f t="shared" si="4"/>
        <v>-23.373096113849943</v>
      </c>
      <c r="AG9">
        <f t="shared" si="5"/>
        <v>-46.721223769240844</v>
      </c>
      <c r="AH9">
        <f t="shared" si="6"/>
        <v>-301.62569047318868</v>
      </c>
      <c r="AI9">
        <f t="shared" si="7"/>
        <v>95.74191192071936</v>
      </c>
      <c r="AJ9">
        <f t="shared" si="8"/>
        <v>-14.868863973337284</v>
      </c>
      <c r="AK9">
        <f t="shared" si="32"/>
        <v>41.092634853119002</v>
      </c>
      <c r="AL9">
        <f t="shared" si="9"/>
        <v>121.96568280050107</v>
      </c>
      <c r="AN9">
        <f t="shared" si="10"/>
        <v>285.62698969214398</v>
      </c>
      <c r="AO9">
        <f t="shared" si="11"/>
        <v>-14.281349484607199</v>
      </c>
      <c r="AP9">
        <f t="shared" si="12"/>
        <v>-28.547442826869858</v>
      </c>
      <c r="AQ9">
        <f t="shared" si="13"/>
        <v>-184.29830084132684</v>
      </c>
      <c r="AR9">
        <f t="shared" si="14"/>
        <v>58.499896539340078</v>
      </c>
      <c r="AS9">
        <f t="shared" si="15"/>
        <v>-9.085122561768209</v>
      </c>
      <c r="AT9">
        <f t="shared" si="16"/>
        <v>25.108281620978513</v>
      </c>
      <c r="AU9">
        <f t="shared" si="17"/>
        <v>74.523055598550371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500.26720681143075</v>
      </c>
      <c r="P10">
        <f t="shared" si="30"/>
        <v>25.013360340571538</v>
      </c>
      <c r="Q10" s="5">
        <f t="shared" si="31"/>
        <v>50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462.17898737537905</v>
      </c>
      <c r="AF10">
        <f t="shared" si="4"/>
        <v>-23.108949368768954</v>
      </c>
      <c r="AG10">
        <f t="shared" si="5"/>
        <v>-46.193212455517937</v>
      </c>
      <c r="AH10">
        <f t="shared" si="6"/>
        <v>-303.99538015246713</v>
      </c>
      <c r="AI10">
        <f t="shared" si="7"/>
        <v>88.881445398625033</v>
      </c>
      <c r="AJ10">
        <f t="shared" si="8"/>
        <v>-10.294143560944349</v>
      </c>
      <c r="AK10">
        <f t="shared" si="32"/>
        <v>41.782140160294887</v>
      </c>
      <c r="AL10">
        <f t="shared" si="9"/>
        <v>120.36944199797557</v>
      </c>
      <c r="AN10">
        <f t="shared" si="10"/>
        <v>260.138939749168</v>
      </c>
      <c r="AO10">
        <f t="shared" si="11"/>
        <v>-13.006946987458402</v>
      </c>
      <c r="AP10">
        <f t="shared" si="12"/>
        <v>-25.999999221138637</v>
      </c>
      <c r="AQ10">
        <f t="shared" si="13"/>
        <v>-171.1047841672623</v>
      </c>
      <c r="AR10">
        <f t="shared" si="14"/>
        <v>50.0272093733087</v>
      </c>
      <c r="AS10">
        <f t="shared" si="15"/>
        <v>-5.7940920394868733</v>
      </c>
      <c r="AT10">
        <f t="shared" si="16"/>
        <v>23.517212895103725</v>
      </c>
      <c r="AU10">
        <f t="shared" si="17"/>
        <v>67.750330228925549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-1912.5576073993313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500.26720681143075</v>
      </c>
      <c r="P11">
        <f t="shared" si="30"/>
        <v>25.013360340571538</v>
      </c>
      <c r="Q11" s="5">
        <f t="shared" si="31"/>
        <v>50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456.94455845580472</v>
      </c>
      <c r="AF11">
        <f t="shared" si="4"/>
        <v>-22.847227922790236</v>
      </c>
      <c r="AG11">
        <f t="shared" si="5"/>
        <v>-45.670049149158409</v>
      </c>
      <c r="AH11">
        <f t="shared" si="6"/>
        <v>-306.15590902174762</v>
      </c>
      <c r="AI11">
        <f t="shared" si="7"/>
        <v>82.27137236210848</v>
      </c>
      <c r="AJ11">
        <f t="shared" si="8"/>
        <v>-6.4740516834183381</v>
      </c>
      <c r="AK11">
        <f t="shared" si="32"/>
        <v>42.154640686409309</v>
      </c>
      <c r="AL11">
        <f t="shared" si="9"/>
        <v>117.95196136509945</v>
      </c>
      <c r="AN11">
        <f t="shared" si="10"/>
        <v>236.91952106339204</v>
      </c>
      <c r="AO11">
        <f t="shared" si="11"/>
        <v>-11.845976053169602</v>
      </c>
      <c r="AP11">
        <f t="shared" si="12"/>
        <v>-23.679297567139535</v>
      </c>
      <c r="AQ11">
        <f t="shared" si="13"/>
        <v>-158.73766301382781</v>
      </c>
      <c r="AR11">
        <f t="shared" si="14"/>
        <v>42.656584429255105</v>
      </c>
      <c r="AS11">
        <f t="shared" si="15"/>
        <v>-3.3567074950154381</v>
      </c>
      <c r="AT11">
        <f t="shared" si="16"/>
        <v>21.856606227622759</v>
      </c>
      <c r="AU11">
        <f t="shared" si="17"/>
        <v>61.156483161862425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500.26720681143075</v>
      </c>
      <c r="P12">
        <f t="shared" si="30"/>
        <v>25.013360340571538</v>
      </c>
      <c r="Q12" s="5">
        <f t="shared" si="31"/>
        <v>50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451.75530184854324</v>
      </c>
      <c r="AF12">
        <f t="shared" si="4"/>
        <v>-22.587765092427162</v>
      </c>
      <c r="AG12">
        <f t="shared" si="5"/>
        <v>-45.151400661249674</v>
      </c>
      <c r="AH12">
        <f t="shared" si="6"/>
        <v>-309.73998208573596</v>
      </c>
      <c r="AI12">
        <f t="shared" si="7"/>
        <v>74.276154009130437</v>
      </c>
      <c r="AJ12">
        <f t="shared" si="8"/>
        <v>-2.5282993960580598</v>
      </c>
      <c r="AK12">
        <f t="shared" si="32"/>
        <v>42.262738739865696</v>
      </c>
      <c r="AL12">
        <f t="shared" si="9"/>
        <v>114.01059335293807</v>
      </c>
      <c r="AN12">
        <f t="shared" si="10"/>
        <v>215.76587625984479</v>
      </c>
      <c r="AO12">
        <f t="shared" si="11"/>
        <v>-10.788293812992238</v>
      </c>
      <c r="AP12">
        <f t="shared" si="12"/>
        <v>-21.56506296255942</v>
      </c>
      <c r="AQ12">
        <f t="shared" si="13"/>
        <v>-147.93698795336664</v>
      </c>
      <c r="AR12">
        <f t="shared" si="14"/>
        <v>35.475531530926496</v>
      </c>
      <c r="AS12">
        <f t="shared" si="15"/>
        <v>-1.2075580129452392</v>
      </c>
      <c r="AT12">
        <f t="shared" si="16"/>
        <v>20.1853897896371</v>
      </c>
      <c r="AU12">
        <f t="shared" si="17"/>
        <v>54.453363307618353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500.26720681143075</v>
      </c>
      <c r="P13">
        <f t="shared" si="30"/>
        <v>25.013360340571538</v>
      </c>
      <c r="Q13" s="5">
        <f t="shared" si="31"/>
        <v>50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446.61059727349004</v>
      </c>
      <c r="AF13">
        <f t="shared" si="4"/>
        <v>-22.330529863674503</v>
      </c>
      <c r="AG13">
        <f t="shared" si="5"/>
        <v>-44.637204996912196</v>
      </c>
      <c r="AH13">
        <f t="shared" si="6"/>
        <v>-313.40828862491577</v>
      </c>
      <c r="AI13">
        <f t="shared" si="7"/>
        <v>66.234573787987586</v>
      </c>
      <c r="AJ13">
        <f t="shared" si="8"/>
        <v>0.85898911806839351</v>
      </c>
      <c r="AK13">
        <f t="shared" si="32"/>
        <v>42.097596843348725</v>
      </c>
      <c r="AL13">
        <f t="shared" si="9"/>
        <v>109.1911597494047</v>
      </c>
      <c r="AN13">
        <f t="shared" si="10"/>
        <v>196.49463364011461</v>
      </c>
      <c r="AO13">
        <f t="shared" si="11"/>
        <v>-9.82473168200573</v>
      </c>
      <c r="AP13">
        <f t="shared" si="12"/>
        <v>-19.638968031956242</v>
      </c>
      <c r="AQ13">
        <f t="shared" si="13"/>
        <v>-137.88980205370413</v>
      </c>
      <c r="AR13">
        <f t="shared" si="14"/>
        <v>29.141131872448494</v>
      </c>
      <c r="AS13">
        <f t="shared" si="15"/>
        <v>0.37792822894512401</v>
      </c>
      <c r="AT13">
        <f t="shared" si="16"/>
        <v>18.521620219856928</v>
      </c>
      <c r="AU13">
        <f t="shared" si="17"/>
        <v>48.040680321250548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500.26720681143075</v>
      </c>
      <c r="P14">
        <f t="shared" si="30"/>
        <v>25.013360340571538</v>
      </c>
      <c r="Q14" s="5">
        <f t="shared" si="31"/>
        <v>50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441.50772016371093</v>
      </c>
      <c r="AF14">
        <f t="shared" si="4"/>
        <v>-22.075386008185546</v>
      </c>
      <c r="AG14">
        <f t="shared" si="5"/>
        <v>-44.127189844979341</v>
      </c>
      <c r="AH14">
        <f t="shared" si="6"/>
        <v>-318.21550981863726</v>
      </c>
      <c r="AI14">
        <f t="shared" si="7"/>
        <v>57.089634491908782</v>
      </c>
      <c r="AJ14">
        <f t="shared" si="8"/>
        <v>4.1771210304141277</v>
      </c>
      <c r="AK14">
        <f t="shared" si="32"/>
        <v>41.698126277283627</v>
      </c>
      <c r="AL14">
        <f t="shared" si="9"/>
        <v>102.96488179960653</v>
      </c>
      <c r="AN14">
        <f t="shared" si="10"/>
        <v>178.93781884723623</v>
      </c>
      <c r="AO14">
        <f t="shared" si="11"/>
        <v>-8.9468909423618115</v>
      </c>
      <c r="AP14">
        <f t="shared" si="12"/>
        <v>-17.884224311617185</v>
      </c>
      <c r="AQ14">
        <f t="shared" si="13"/>
        <v>-128.96895490116145</v>
      </c>
      <c r="AR14">
        <f t="shared" si="14"/>
        <v>23.137748692095805</v>
      </c>
      <c r="AS14">
        <f t="shared" si="15"/>
        <v>1.6929373872920537</v>
      </c>
      <c r="AT14">
        <f t="shared" si="16"/>
        <v>16.899753787560236</v>
      </c>
      <c r="AU14">
        <f t="shared" si="17"/>
        <v>41.730439866948096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500.26720681143075</v>
      </c>
      <c r="P15">
        <f t="shared" si="30"/>
        <v>25.013360340571538</v>
      </c>
      <c r="Q15" s="5">
        <f t="shared" si="31"/>
        <v>50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436.44028484149931</v>
      </c>
      <c r="AF15">
        <f t="shared" si="4"/>
        <v>-21.822014242074964</v>
      </c>
      <c r="AG15">
        <f t="shared" si="5"/>
        <v>-43.620716978757493</v>
      </c>
      <c r="AH15">
        <f t="shared" si="6"/>
        <v>-326.00483886028138</v>
      </c>
      <c r="AI15">
        <f t="shared" si="7"/>
        <v>44.992714760385468</v>
      </c>
      <c r="AJ15">
        <f t="shared" si="8"/>
        <v>8.0693903452261111</v>
      </c>
      <c r="AK15">
        <f t="shared" si="32"/>
        <v>41.068743356227564</v>
      </c>
      <c r="AL15">
        <f t="shared" si="9"/>
        <v>94.13084846183915</v>
      </c>
      <c r="AN15">
        <f t="shared" si="10"/>
        <v>162.94117162846027</v>
      </c>
      <c r="AO15">
        <f t="shared" si="11"/>
        <v>-8.1470585814230123</v>
      </c>
      <c r="AP15">
        <f t="shared" si="12"/>
        <v>-16.285414015742074</v>
      </c>
      <c r="AQ15">
        <f t="shared" si="13"/>
        <v>-121.71106161690122</v>
      </c>
      <c r="AR15">
        <f t="shared" si="14"/>
        <v>16.797637414393961</v>
      </c>
      <c r="AS15">
        <f t="shared" si="15"/>
        <v>3.0126364656187339</v>
      </c>
      <c r="AT15">
        <f t="shared" si="16"/>
        <v>15.332656934275668</v>
      </c>
      <c r="AU15">
        <f t="shared" si="17"/>
        <v>35.142930814288363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500.26720681143075</v>
      </c>
      <c r="P16">
        <f t="shared" si="30"/>
        <v>25.013360340571538</v>
      </c>
      <c r="Q16" s="5">
        <f t="shared" si="31"/>
        <v>50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431.40509335153604</v>
      </c>
      <c r="AF16">
        <f t="shared" si="4"/>
        <v>-21.570254667576801</v>
      </c>
      <c r="AG16">
        <f t="shared" si="5"/>
        <v>-43.117466773526552</v>
      </c>
      <c r="AH16">
        <f t="shared" si="6"/>
        <v>-335.21517721684626</v>
      </c>
      <c r="AI16">
        <f t="shared" si="7"/>
        <v>31.502194693586432</v>
      </c>
      <c r="AJ16">
        <f t="shared" si="8"/>
        <v>11.8023894519701</v>
      </c>
      <c r="AK16">
        <f t="shared" si="32"/>
        <v>40.16904579797918</v>
      </c>
      <c r="AL16">
        <f t="shared" si="9"/>
        <v>83.473629943535713</v>
      </c>
      <c r="AN16">
        <f t="shared" si="10"/>
        <v>148.36567593676742</v>
      </c>
      <c r="AO16">
        <f t="shared" si="11"/>
        <v>-7.418283796838371</v>
      </c>
      <c r="AP16">
        <f t="shared" si="12"/>
        <v>-14.828642964867766</v>
      </c>
      <c r="AQ16">
        <f t="shared" si="13"/>
        <v>-115.28474540172833</v>
      </c>
      <c r="AR16">
        <f t="shared" si="14"/>
        <v>10.834003773332959</v>
      </c>
      <c r="AS16">
        <f t="shared" si="15"/>
        <v>4.0589912258723295</v>
      </c>
      <c r="AT16">
        <f t="shared" si="16"/>
        <v>13.814643645608985</v>
      </c>
      <c r="AU16">
        <f t="shared" si="17"/>
        <v>28.707638644814274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500.26720681143075</v>
      </c>
      <c r="P17">
        <f t="shared" si="30"/>
        <v>25.013360340571538</v>
      </c>
      <c r="Q17" s="5">
        <f t="shared" si="31"/>
        <v>50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426.40175932185201</v>
      </c>
      <c r="AF17">
        <f t="shared" si="4"/>
        <v>-21.320087966092601</v>
      </c>
      <c r="AG17">
        <f t="shared" si="5"/>
        <v>-42.617400612726811</v>
      </c>
      <c r="AH17">
        <f t="shared" si="6"/>
        <v>-344.45746532235052</v>
      </c>
      <c r="AI17">
        <f t="shared" si="7"/>
        <v>18.006805420682042</v>
      </c>
      <c r="AJ17">
        <f t="shared" si="8"/>
        <v>14.899822745677966</v>
      </c>
      <c r="AK17">
        <f t="shared" si="32"/>
        <v>39.010156823367282</v>
      </c>
      <c r="AL17">
        <f t="shared" si="9"/>
        <v>71.91678498972729</v>
      </c>
      <c r="AN17">
        <f t="shared" si="10"/>
        <v>135.08568400924673</v>
      </c>
      <c r="AO17">
        <f t="shared" si="11"/>
        <v>-6.7542842004623358</v>
      </c>
      <c r="AP17">
        <f t="shared" si="12"/>
        <v>-13.501353093904227</v>
      </c>
      <c r="AQ17">
        <f t="shared" si="13"/>
        <v>-109.12542290905246</v>
      </c>
      <c r="AR17">
        <f t="shared" si="14"/>
        <v>5.7046238058276879</v>
      </c>
      <c r="AS17">
        <f t="shared" si="15"/>
        <v>4.7203199874632693</v>
      </c>
      <c r="AT17">
        <f t="shared" si="16"/>
        <v>12.358564669558326</v>
      </c>
      <c r="AU17">
        <f t="shared" si="17"/>
        <v>22.783508462849284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500.26720681143075</v>
      </c>
      <c r="P18">
        <f t="shared" si="30"/>
        <v>25.013360340571538</v>
      </c>
      <c r="Q18" s="5">
        <f t="shared" si="31"/>
        <v>50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421.42910549762001</v>
      </c>
      <c r="AF18">
        <f t="shared" si="4"/>
        <v>-21.071455274881</v>
      </c>
      <c r="AG18">
        <f t="shared" si="5"/>
        <v>-42.120400833756058</v>
      </c>
      <c r="AH18">
        <f t="shared" si="6"/>
        <v>-354.1288642174473</v>
      </c>
      <c r="AI18">
        <f t="shared" si="7"/>
        <v>4.1083851715357014</v>
      </c>
      <c r="AJ18">
        <f t="shared" si="8"/>
        <v>17.554431806442025</v>
      </c>
      <c r="AK18">
        <f t="shared" si="32"/>
        <v>37.636487751858397</v>
      </c>
      <c r="AL18">
        <f t="shared" si="9"/>
        <v>59.299304729836123</v>
      </c>
      <c r="AN18">
        <f t="shared" si="10"/>
        <v>122.98638368881846</v>
      </c>
      <c r="AO18">
        <f t="shared" si="11"/>
        <v>-6.1493191844409232</v>
      </c>
      <c r="AP18">
        <f t="shared" si="12"/>
        <v>-12.292069319584304</v>
      </c>
      <c r="AQ18">
        <f t="shared" si="13"/>
        <v>-103.34603804477484</v>
      </c>
      <c r="AR18">
        <f t="shared" si="14"/>
        <v>1.1989571400184071</v>
      </c>
      <c r="AS18">
        <f t="shared" si="15"/>
        <v>5.122940151551707</v>
      </c>
      <c r="AT18">
        <f t="shared" si="16"/>
        <v>10.983521220927429</v>
      </c>
      <c r="AU18">
        <f t="shared" si="17"/>
        <v>17.305418512497543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500.26720681143075</v>
      </c>
      <c r="P19">
        <f t="shared" si="30"/>
        <v>25.013360340571538</v>
      </c>
      <c r="Q19" s="5">
        <f t="shared" si="31"/>
        <v>50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416.48300912238381</v>
      </c>
      <c r="AF19">
        <f t="shared" si="4"/>
        <v>-20.824150456119188</v>
      </c>
      <c r="AG19">
        <f t="shared" si="5"/>
        <v>-41.626055381176691</v>
      </c>
      <c r="AH19">
        <f t="shared" si="6"/>
        <v>-365.70722120902445</v>
      </c>
      <c r="AI19">
        <f t="shared" si="7"/>
        <v>-11.674417923936517</v>
      </c>
      <c r="AJ19">
        <f t="shared" si="8"/>
        <v>20.204921548096095</v>
      </c>
      <c r="AK19">
        <f t="shared" si="32"/>
        <v>36.07876211645425</v>
      </c>
      <c r="AL19">
        <f t="shared" si="9"/>
        <v>44.609265740613829</v>
      </c>
      <c r="AN19">
        <f t="shared" si="10"/>
        <v>111.96233853316728</v>
      </c>
      <c r="AO19">
        <f t="shared" si="11"/>
        <v>-5.5981169266583635</v>
      </c>
      <c r="AP19">
        <f t="shared" si="12"/>
        <v>-11.190253629333936</v>
      </c>
      <c r="AQ19">
        <f t="shared" si="13"/>
        <v>-98.312379636588844</v>
      </c>
      <c r="AR19">
        <f t="shared" si="14"/>
        <v>-3.1384116594138551</v>
      </c>
      <c r="AS19">
        <f t="shared" si="15"/>
        <v>5.4316507921197701</v>
      </c>
      <c r="AT19">
        <f t="shared" si="16"/>
        <v>9.6989852874239659</v>
      </c>
      <c r="AU19">
        <f t="shared" si="17"/>
        <v>11.992224420129881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500.26720681143075</v>
      </c>
      <c r="P20">
        <f t="shared" si="30"/>
        <v>25.013360340571538</v>
      </c>
      <c r="Q20" s="5">
        <f t="shared" si="31"/>
        <v>50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411.5644918031507</v>
      </c>
      <c r="AF20">
        <f t="shared" si="4"/>
        <v>-20.578224590157536</v>
      </c>
      <c r="AG20">
        <f t="shared" si="5"/>
        <v>-41.134466361122549</v>
      </c>
      <c r="AH20">
        <f t="shared" si="6"/>
        <v>-376.64233121190125</v>
      </c>
      <c r="AI20">
        <f t="shared" si="7"/>
        <v>-26.79053036003063</v>
      </c>
      <c r="AJ20">
        <f t="shared" si="8"/>
        <v>22.164663236426293</v>
      </c>
      <c r="AK20">
        <f t="shared" si="32"/>
        <v>34.337336206358522</v>
      </c>
      <c r="AL20">
        <f t="shared" si="9"/>
        <v>29.711469082754185</v>
      </c>
      <c r="AN20">
        <f t="shared" si="10"/>
        <v>101.91890236262617</v>
      </c>
      <c r="AO20">
        <f t="shared" si="11"/>
        <v>-5.0959451181313087</v>
      </c>
      <c r="AP20">
        <f t="shared" si="12"/>
        <v>-10.186446460505573</v>
      </c>
      <c r="AQ20">
        <f t="shared" si="13"/>
        <v>-93.270857289549596</v>
      </c>
      <c r="AR20">
        <f t="shared" si="14"/>
        <v>-6.634346505560301</v>
      </c>
      <c r="AS20">
        <f t="shared" si="15"/>
        <v>5.4888072058808444</v>
      </c>
      <c r="AT20">
        <f t="shared" si="16"/>
        <v>8.5032204816210815</v>
      </c>
      <c r="AU20">
        <f t="shared" si="17"/>
        <v>7.3576811819416248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500.26720681143075</v>
      </c>
      <c r="P21">
        <f t="shared" si="30"/>
        <v>25.013360340571538</v>
      </c>
      <c r="Q21" s="5">
        <f t="shared" si="31"/>
        <v>50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406.66925730910077</v>
      </c>
      <c r="AF21">
        <f t="shared" si="4"/>
        <v>-20.33346286545504</v>
      </c>
      <c r="AG21">
        <f t="shared" si="5"/>
        <v>-40.645204379985422</v>
      </c>
      <c r="AH21">
        <f t="shared" si="6"/>
        <v>-389.58658762950967</v>
      </c>
      <c r="AI21">
        <f t="shared" si="7"/>
        <v>-43.89599756584937</v>
      </c>
      <c r="AJ21">
        <f t="shared" si="8"/>
        <v>24.143895601323528</v>
      </c>
      <c r="AK21">
        <f t="shared" si="32"/>
        <v>32.460276685954362</v>
      </c>
      <c r="AL21">
        <f t="shared" si="9"/>
        <v>12.70817472142852</v>
      </c>
      <c r="AN21">
        <f t="shared" si="10"/>
        <v>92.768460380220162</v>
      </c>
      <c r="AO21">
        <f t="shared" si="11"/>
        <v>-4.6384230190110083</v>
      </c>
      <c r="AP21">
        <f t="shared" si="12"/>
        <v>-9.2718910131548995</v>
      </c>
      <c r="AQ21">
        <f t="shared" si="13"/>
        <v>-88.871600863851526</v>
      </c>
      <c r="AR21">
        <f t="shared" si="14"/>
        <v>-10.013454515797273</v>
      </c>
      <c r="AS21">
        <f t="shared" si="15"/>
        <v>5.5076502151553948</v>
      </c>
      <c r="AT21">
        <f t="shared" si="16"/>
        <v>7.4047640374819954</v>
      </c>
      <c r="AU21">
        <f t="shared" si="17"/>
        <v>2.8989597368401183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500.26720681143075</v>
      </c>
      <c r="P22">
        <f t="shared" si="30"/>
        <v>25.013360340571538</v>
      </c>
      <c r="Q22" s="5">
        <f t="shared" si="31"/>
        <v>50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401.79534700038334</v>
      </c>
      <c r="AF22">
        <f t="shared" si="4"/>
        <v>-20.089767350019166</v>
      </c>
      <c r="AG22">
        <f t="shared" si="5"/>
        <v>-40.158073678396718</v>
      </c>
      <c r="AH22">
        <f t="shared" si="6"/>
        <v>-403.39328894423846</v>
      </c>
      <c r="AI22">
        <f t="shared" si="7"/>
        <v>-61.845782972270968</v>
      </c>
      <c r="AJ22">
        <f t="shared" si="8"/>
        <v>25.851242784930264</v>
      </c>
      <c r="AK22">
        <f t="shared" si="32"/>
        <v>30.446088958332005</v>
      </c>
      <c r="AL22">
        <f t="shared" si="9"/>
        <v>-5.5484512290086982</v>
      </c>
      <c r="AN22">
        <f t="shared" si="10"/>
        <v>84.43180551577025</v>
      </c>
      <c r="AO22">
        <f t="shared" si="11"/>
        <v>-4.221590275788512</v>
      </c>
      <c r="AP22">
        <f t="shared" si="12"/>
        <v>-8.4386708109368147</v>
      </c>
      <c r="AQ22">
        <f t="shared" si="13"/>
        <v>-84.767591194813804</v>
      </c>
      <c r="AR22">
        <f t="shared" si="14"/>
        <v>-12.996046765768881</v>
      </c>
      <c r="AS22">
        <f t="shared" si="15"/>
        <v>5.4322856634676464</v>
      </c>
      <c r="AT22">
        <f t="shared" si="16"/>
        <v>6.3978298425722562</v>
      </c>
      <c r="AU22">
        <f t="shared" si="17"/>
        <v>-1.1659312597289779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500.26720681143075</v>
      </c>
      <c r="P23">
        <f t="shared" si="30"/>
        <v>25.013360340571538</v>
      </c>
      <c r="Q23" s="5">
        <f t="shared" si="31"/>
        <v>50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396.93995559634743</v>
      </c>
      <c r="AF23">
        <f t="shared" si="4"/>
        <v>-19.846997779817372</v>
      </c>
      <c r="AG23">
        <f t="shared" si="5"/>
        <v>-39.672793878129291</v>
      </c>
      <c r="AH23">
        <f t="shared" si="6"/>
        <v>-418.49531741730789</v>
      </c>
      <c r="AI23">
        <f t="shared" si="7"/>
        <v>-81.075153478907112</v>
      </c>
      <c r="AJ23">
        <f t="shared" si="8"/>
        <v>0</v>
      </c>
      <c r="AK23">
        <f t="shared" si="32"/>
        <v>28.313618435018494</v>
      </c>
      <c r="AL23">
        <f t="shared" si="9"/>
        <v>-52.761535043888614</v>
      </c>
      <c r="AN23">
        <f t="shared" si="10"/>
        <v>76.836603180158221</v>
      </c>
      <c r="AO23">
        <f t="shared" si="11"/>
        <v>-3.8418301590079111</v>
      </c>
      <c r="AP23">
        <f t="shared" si="12"/>
        <v>-7.6795562585337294</v>
      </c>
      <c r="AQ23">
        <f t="shared" si="13"/>
        <v>-81.009125394893687</v>
      </c>
      <c r="AR23">
        <f t="shared" si="14"/>
        <v>-15.693908632277111</v>
      </c>
      <c r="AS23">
        <f t="shared" si="15"/>
        <v>0</v>
      </c>
      <c r="AT23">
        <f t="shared" si="16"/>
        <v>5.4807338833338326</v>
      </c>
      <c r="AU23">
        <f t="shared" si="17"/>
        <v>-10.213174748943278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4362.4334373026304</v>
      </c>
      <c r="AO25" s="6">
        <f t="shared" si="33"/>
        <v>-593.32207697370472</v>
      </c>
      <c r="AP25" s="6">
        <f t="shared" si="33"/>
        <v>-2905.9185378681354</v>
      </c>
      <c r="AQ25" s="6">
        <f t="shared" si="33"/>
        <v>-3011.1299412663016</v>
      </c>
      <c r="AR25" s="6">
        <f t="shared" si="33"/>
        <v>-2147.9371188055088</v>
      </c>
      <c r="AS25" s="6">
        <f t="shared" si="33"/>
        <v>-94.0761378251959</v>
      </c>
      <c r="AT25" s="6">
        <f t="shared" si="33"/>
        <v>329.4556492313742</v>
      </c>
      <c r="AU25" s="7">
        <f t="shared" si="33"/>
        <v>-1912.5576073993313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1063.8905275516743</v>
      </c>
      <c r="K3">
        <v>1</v>
      </c>
      <c r="L3" s="2">
        <v>0</v>
      </c>
      <c r="O3">
        <f>$C$3</f>
        <v>1063.8905275516743</v>
      </c>
      <c r="P3">
        <f>O3*B5</f>
        <v>851.11242204133941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1063.8905275516743</v>
      </c>
      <c r="AF3">
        <f t="shared" ref="AF3:AF23" si="4">-$Z3*P3</f>
        <v>-851.11242204133941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-2307.1300984896652</v>
      </c>
      <c r="AJ3">
        <f t="shared" ref="AJ3:AJ23" si="8">AB3-AC3</f>
        <v>0</v>
      </c>
      <c r="AL3">
        <f t="shared" ref="AL3:AL23" si="9">SUM(AI3:AK3)</f>
        <v>-2307.1300984896652</v>
      </c>
      <c r="AN3">
        <f t="shared" ref="AN3:AN23" si="10">AE3*$K3</f>
        <v>1063.8905275516743</v>
      </c>
      <c r="AO3">
        <f t="shared" ref="AO3:AO23" si="11">AF3*$K3</f>
        <v>-851.11242204133941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-2307.1300984896652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-2307.1300984896652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1063.8905275516743</v>
      </c>
      <c r="P5">
        <f t="shared" ref="P5:P23" si="30">O5*$C$5</f>
        <v>53.194526377583713</v>
      </c>
      <c r="Q5" s="5">
        <f t="shared" ref="Q5:Q23" si="31">$C$8</f>
        <v>50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1039.7573186215438</v>
      </c>
      <c r="AF5">
        <f t="shared" si="4"/>
        <v>-51.987865931077195</v>
      </c>
      <c r="AG5">
        <f t="shared" si="5"/>
        <v>-48.865803938227174</v>
      </c>
      <c r="AH5">
        <f t="shared" si="6"/>
        <v>-352.38719636414254</v>
      </c>
      <c r="AI5">
        <f t="shared" si="7"/>
        <v>586.51645238809692</v>
      </c>
      <c r="AJ5">
        <f t="shared" si="8"/>
        <v>-215.48227756129745</v>
      </c>
      <c r="AK5">
        <f>G5*SUM(AB5, AE5:AF5)</f>
        <v>86.311984100618417</v>
      </c>
      <c r="AL5">
        <f t="shared" si="9"/>
        <v>457.34615892741789</v>
      </c>
      <c r="AN5">
        <f t="shared" si="10"/>
        <v>882.30008281323899</v>
      </c>
      <c r="AO5">
        <f t="shared" si="11"/>
        <v>-44.115004140661952</v>
      </c>
      <c r="AP5">
        <f t="shared" si="12"/>
        <v>-41.465736368744231</v>
      </c>
      <c r="AQ5">
        <f t="shared" si="13"/>
        <v>-299.02290367775242</v>
      </c>
      <c r="AR5">
        <f t="shared" si="14"/>
        <v>497.69643862608035</v>
      </c>
      <c r="AS5">
        <f t="shared" si="15"/>
        <v>-182.85039011715671</v>
      </c>
      <c r="AT5">
        <f t="shared" si="16"/>
        <v>73.241197110024075</v>
      </c>
      <c r="AU5">
        <f t="shared" si="17"/>
        <v>388.08724561894769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1063.8905275516743</v>
      </c>
      <c r="P6">
        <f t="shared" si="30"/>
        <v>53.194526377583713</v>
      </c>
      <c r="Q6" s="5">
        <f t="shared" si="31"/>
        <v>50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1027.8234322538101</v>
      </c>
      <c r="AF6">
        <f t="shared" si="4"/>
        <v>-51.391171612690506</v>
      </c>
      <c r="AG6">
        <f t="shared" si="5"/>
        <v>-48.304943301785706</v>
      </c>
      <c r="AH6">
        <f t="shared" si="6"/>
        <v>-361.01298529601195</v>
      </c>
      <c r="AI6">
        <f t="shared" si="7"/>
        <v>567.11433204332195</v>
      </c>
      <c r="AJ6">
        <f t="shared" si="8"/>
        <v>-186.33908641467087</v>
      </c>
      <c r="AK6">
        <f>G6*SUM(AB6, AE6:AF6)</f>
        <v>100.60214008645497</v>
      </c>
      <c r="AL6">
        <f t="shared" si="9"/>
        <v>481.37738571510602</v>
      </c>
      <c r="AN6">
        <f t="shared" si="10"/>
        <v>803.42439707623123</v>
      </c>
      <c r="AO6">
        <f t="shared" si="11"/>
        <v>-40.171219853811557</v>
      </c>
      <c r="AP6">
        <f t="shared" si="12"/>
        <v>-37.758790790493627</v>
      </c>
      <c r="AQ6">
        <f t="shared" si="13"/>
        <v>-282.19500640506391</v>
      </c>
      <c r="AR6">
        <f t="shared" si="14"/>
        <v>443.29938002686208</v>
      </c>
      <c r="AS6">
        <f t="shared" si="15"/>
        <v>-145.65669886136001</v>
      </c>
      <c r="AT6">
        <f t="shared" si="16"/>
        <v>78.638228325173515</v>
      </c>
      <c r="AU6">
        <f t="shared" si="17"/>
        <v>376.28090949067558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1063.8905275516743</v>
      </c>
      <c r="P7">
        <f t="shared" si="30"/>
        <v>53.194526377583713</v>
      </c>
      <c r="Q7" s="5">
        <f t="shared" si="31"/>
        <v>50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1015.9654805957758</v>
      </c>
      <c r="AF7">
        <f t="shared" si="4"/>
        <v>-50.798274029788793</v>
      </c>
      <c r="AG7">
        <f t="shared" si="5"/>
        <v>-47.747651392940391</v>
      </c>
      <c r="AH7">
        <f t="shared" si="6"/>
        <v>-371.21237913726372</v>
      </c>
      <c r="AI7">
        <f t="shared" si="7"/>
        <v>546.20717603578294</v>
      </c>
      <c r="AJ7">
        <f t="shared" si="8"/>
        <v>-159.3530014070775</v>
      </c>
      <c r="AK7">
        <f>G7*SUM(AB7, AE7:AF7)</f>
        <v>112.85732235022263</v>
      </c>
      <c r="AL7">
        <f t="shared" si="9"/>
        <v>499.71149697892804</v>
      </c>
      <c r="AN7">
        <f t="shared" si="10"/>
        <v>731.55607355093173</v>
      </c>
      <c r="AO7">
        <f t="shared" si="11"/>
        <v>-36.577803677546591</v>
      </c>
      <c r="AP7">
        <f t="shared" si="12"/>
        <v>-34.381172432959708</v>
      </c>
      <c r="AQ7">
        <f t="shared" si="13"/>
        <v>-267.29517461155126</v>
      </c>
      <c r="AR7">
        <f t="shared" si="14"/>
        <v>393.30192282887424</v>
      </c>
      <c r="AS7">
        <f t="shared" si="15"/>
        <v>-114.74371742389927</v>
      </c>
      <c r="AT7">
        <f t="shared" si="16"/>
        <v>81.264040153790987</v>
      </c>
      <c r="AU7">
        <f t="shared" si="17"/>
        <v>359.82224555876593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1063.8905275516743</v>
      </c>
      <c r="P8">
        <f t="shared" si="30"/>
        <v>53.194526377583713</v>
      </c>
      <c r="Q8" s="5">
        <f t="shared" si="31"/>
        <v>50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1004.1825537356449</v>
      </c>
      <c r="AF8">
        <f t="shared" si="4"/>
        <v>-50.209127686782246</v>
      </c>
      <c r="AG8">
        <f t="shared" si="5"/>
        <v>-47.193885448278451</v>
      </c>
      <c r="AH8">
        <f t="shared" si="6"/>
        <v>-381.4471536626931</v>
      </c>
      <c r="AI8">
        <f t="shared" si="7"/>
        <v>525.33238693789099</v>
      </c>
      <c r="AJ8">
        <f t="shared" si="8"/>
        <v>-135.46904353261834</v>
      </c>
      <c r="AK8">
        <f t="shared" ref="AK8:AK23" si="32">G8*SUM(AB8:AB8, AE8:AF8)</f>
        <v>123.22846781251936</v>
      </c>
      <c r="AL8">
        <f t="shared" si="9"/>
        <v>513.09181121779204</v>
      </c>
      <c r="AN8">
        <f t="shared" si="10"/>
        <v>666.07557282227538</v>
      </c>
      <c r="AO8">
        <f t="shared" si="11"/>
        <v>-33.303778641113773</v>
      </c>
      <c r="AP8">
        <f t="shared" si="12"/>
        <v>-31.303764606078015</v>
      </c>
      <c r="AQ8">
        <f t="shared" si="13"/>
        <v>-253.01438511566738</v>
      </c>
      <c r="AR8">
        <f t="shared" si="14"/>
        <v>348.45364445941613</v>
      </c>
      <c r="AS8">
        <f t="shared" si="15"/>
        <v>-89.856789918328559</v>
      </c>
      <c r="AT8">
        <f t="shared" si="16"/>
        <v>81.73760038042137</v>
      </c>
      <c r="AU8">
        <f t="shared" si="17"/>
        <v>340.33445492150901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1063.8905275516743</v>
      </c>
      <c r="P9">
        <f t="shared" si="30"/>
        <v>53.194526377583713</v>
      </c>
      <c r="Q9" s="5">
        <f t="shared" si="31"/>
        <v>50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992.47187922060027</v>
      </c>
      <c r="AF9">
        <f t="shared" si="4"/>
        <v>-49.623593961030018</v>
      </c>
      <c r="AG9">
        <f t="shared" si="5"/>
        <v>-46.643515169956942</v>
      </c>
      <c r="AH9">
        <f t="shared" si="6"/>
        <v>-392.1571191936153</v>
      </c>
      <c r="AI9">
        <f t="shared" si="7"/>
        <v>504.04765089599806</v>
      </c>
      <c r="AJ9">
        <f t="shared" si="8"/>
        <v>-114.09634657998686</v>
      </c>
      <c r="AK9">
        <f t="shared" si="32"/>
        <v>131.93254100455218</v>
      </c>
      <c r="AL9">
        <f t="shared" si="9"/>
        <v>521.88384532056341</v>
      </c>
      <c r="AN9">
        <f t="shared" si="10"/>
        <v>606.41678328595162</v>
      </c>
      <c r="AO9">
        <f t="shared" si="11"/>
        <v>-30.320839164297581</v>
      </c>
      <c r="AP9">
        <f t="shared" si="12"/>
        <v>-28.499961583523792</v>
      </c>
      <c r="AQ9">
        <f t="shared" si="13"/>
        <v>-239.61450570350988</v>
      </c>
      <c r="AR9">
        <f t="shared" si="14"/>
        <v>307.98147683462037</v>
      </c>
      <c r="AS9">
        <f t="shared" si="15"/>
        <v>-69.714760615736921</v>
      </c>
      <c r="AT9">
        <f t="shared" si="16"/>
        <v>80.612971311138978</v>
      </c>
      <c r="AU9">
        <f t="shared" si="17"/>
        <v>318.87968753002241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1063.8905275516743</v>
      </c>
      <c r="P10">
        <f t="shared" si="30"/>
        <v>53.194526377583713</v>
      </c>
      <c r="Q10" s="5">
        <f t="shared" si="31"/>
        <v>50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980.82374789720598</v>
      </c>
      <c r="AF10">
        <f t="shared" si="4"/>
        <v>-49.041187394860302</v>
      </c>
      <c r="AG10">
        <f t="shared" si="5"/>
        <v>-46.096084253817473</v>
      </c>
      <c r="AH10">
        <f t="shared" si="6"/>
        <v>-404.97882219951344</v>
      </c>
      <c r="AI10">
        <f t="shared" si="7"/>
        <v>480.70765404901471</v>
      </c>
      <c r="AJ10">
        <f t="shared" si="8"/>
        <v>-94.086179104844177</v>
      </c>
      <c r="AK10">
        <f t="shared" si="32"/>
        <v>139.14468453214553</v>
      </c>
      <c r="AL10">
        <f t="shared" si="9"/>
        <v>525.76615947631603</v>
      </c>
      <c r="AN10">
        <f t="shared" si="10"/>
        <v>552.05982277068074</v>
      </c>
      <c r="AO10">
        <f t="shared" si="11"/>
        <v>-27.602991138534037</v>
      </c>
      <c r="AP10">
        <f t="shared" si="12"/>
        <v>-25.945330298274818</v>
      </c>
      <c r="AQ10">
        <f t="shared" si="13"/>
        <v>-227.94364154483509</v>
      </c>
      <c r="AR10">
        <f t="shared" si="14"/>
        <v>270.56785978903673</v>
      </c>
      <c r="AS10">
        <f t="shared" si="15"/>
        <v>-52.956710594689262</v>
      </c>
      <c r="AT10">
        <f t="shared" si="16"/>
        <v>78.318036290399007</v>
      </c>
      <c r="AU10">
        <f t="shared" si="17"/>
        <v>295.92918548474648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101.73277231054496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1063.8905275516743</v>
      </c>
      <c r="P11">
        <f t="shared" si="30"/>
        <v>53.194526377583713</v>
      </c>
      <c r="Q11" s="5">
        <f t="shared" si="31"/>
        <v>50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969.24056566532295</v>
      </c>
      <c r="AF11">
        <f t="shared" si="4"/>
        <v>-48.46202828326615</v>
      </c>
      <c r="AG11">
        <f t="shared" si="5"/>
        <v>-45.55170577069763</v>
      </c>
      <c r="AH11">
        <f t="shared" si="6"/>
        <v>-417.08820290834018</v>
      </c>
      <c r="AI11">
        <f t="shared" si="7"/>
        <v>458.13862870301904</v>
      </c>
      <c r="AJ11">
        <f t="shared" si="8"/>
        <v>-76.909712684268925</v>
      </c>
      <c r="AK11">
        <f t="shared" si="32"/>
        <v>144.9604354510644</v>
      </c>
      <c r="AL11">
        <f t="shared" si="9"/>
        <v>526.18935146981448</v>
      </c>
      <c r="AN11">
        <f t="shared" si="10"/>
        <v>502.53801333942198</v>
      </c>
      <c r="AO11">
        <f t="shared" si="11"/>
        <v>-25.126900666971103</v>
      </c>
      <c r="AP11">
        <f t="shared" si="12"/>
        <v>-23.617938139552297</v>
      </c>
      <c r="AQ11">
        <f t="shared" si="13"/>
        <v>-216.25454433284878</v>
      </c>
      <c r="AR11">
        <f t="shared" si="14"/>
        <v>237.53863020004985</v>
      </c>
      <c r="AS11">
        <f t="shared" si="15"/>
        <v>-39.876637016659956</v>
      </c>
      <c r="AT11">
        <f t="shared" si="16"/>
        <v>75.160008593315268</v>
      </c>
      <c r="AU11">
        <f t="shared" si="17"/>
        <v>272.82200177670518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1063.8905275516743</v>
      </c>
      <c r="P12">
        <f t="shared" si="30"/>
        <v>53.194526377583713</v>
      </c>
      <c r="Q12" s="5">
        <f t="shared" si="31"/>
        <v>50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957.71221483678084</v>
      </c>
      <c r="AF12">
        <f t="shared" si="4"/>
        <v>-47.885610741839038</v>
      </c>
      <c r="AG12">
        <f t="shared" si="5"/>
        <v>-45.009904216402738</v>
      </c>
      <c r="AH12">
        <f t="shared" si="6"/>
        <v>-431.42248293956578</v>
      </c>
      <c r="AI12">
        <f t="shared" si="7"/>
        <v>433.39421693897322</v>
      </c>
      <c r="AJ12">
        <f t="shared" si="8"/>
        <v>-60.811755678695363</v>
      </c>
      <c r="AK12">
        <f t="shared" si="32"/>
        <v>149.57748000886517</v>
      </c>
      <c r="AL12">
        <f t="shared" si="9"/>
        <v>522.15994126914302</v>
      </c>
      <c r="AN12">
        <f t="shared" si="10"/>
        <v>457.41934714093071</v>
      </c>
      <c r="AO12">
        <f t="shared" si="11"/>
        <v>-22.870967357046535</v>
      </c>
      <c r="AP12">
        <f t="shared" si="12"/>
        <v>-21.497481897577725</v>
      </c>
      <c r="AQ12">
        <f t="shared" si="13"/>
        <v>-206.05458240058843</v>
      </c>
      <c r="AR12">
        <f t="shared" si="14"/>
        <v>206.99631548571801</v>
      </c>
      <c r="AS12">
        <f t="shared" si="15"/>
        <v>-29.044710039313085</v>
      </c>
      <c r="AT12">
        <f t="shared" si="16"/>
        <v>71.440702324446406</v>
      </c>
      <c r="AU12">
        <f t="shared" si="17"/>
        <v>249.39230777085132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1063.8905275516743</v>
      </c>
      <c r="P13">
        <f t="shared" si="30"/>
        <v>53.194526377583713</v>
      </c>
      <c r="Q13" s="5">
        <f t="shared" si="31"/>
        <v>50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946.23408278528507</v>
      </c>
      <c r="AF13">
        <f t="shared" si="4"/>
        <v>-47.311704139264251</v>
      </c>
      <c r="AG13">
        <f t="shared" si="5"/>
        <v>-44.47046280987427</v>
      </c>
      <c r="AH13">
        <f t="shared" si="6"/>
        <v>-446.71182182222208</v>
      </c>
      <c r="AI13">
        <f t="shared" si="7"/>
        <v>407.74009401392448</v>
      </c>
      <c r="AJ13">
        <f t="shared" si="8"/>
        <v>-46.367482370241078</v>
      </c>
      <c r="AK13">
        <f t="shared" si="32"/>
        <v>153.0710071249494</v>
      </c>
      <c r="AL13">
        <f t="shared" si="9"/>
        <v>514.44361876863286</v>
      </c>
      <c r="AN13">
        <f t="shared" si="10"/>
        <v>416.3132728371578</v>
      </c>
      <c r="AO13">
        <f t="shared" si="11"/>
        <v>-20.815663641857888</v>
      </c>
      <c r="AP13">
        <f t="shared" si="12"/>
        <v>-19.565606707450311</v>
      </c>
      <c r="AQ13">
        <f t="shared" si="13"/>
        <v>-196.53916926183948</v>
      </c>
      <c r="AR13">
        <f t="shared" si="14"/>
        <v>179.39283322601014</v>
      </c>
      <c r="AS13">
        <f t="shared" si="15"/>
        <v>-20.400235723864231</v>
      </c>
      <c r="AT13">
        <f t="shared" si="16"/>
        <v>67.346434790309573</v>
      </c>
      <c r="AU13">
        <f t="shared" si="17"/>
        <v>226.3390322924555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1063.8905275516743</v>
      </c>
      <c r="P14">
        <f t="shared" si="30"/>
        <v>53.194526377583713</v>
      </c>
      <c r="Q14" s="5">
        <f t="shared" si="31"/>
        <v>50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934.79956303272775</v>
      </c>
      <c r="AF14">
        <f t="shared" si="4"/>
        <v>-46.739978151636386</v>
      </c>
      <c r="AG14">
        <f t="shared" si="5"/>
        <v>-43.933071064368676</v>
      </c>
      <c r="AH14">
        <f t="shared" si="6"/>
        <v>-463.43558703426174</v>
      </c>
      <c r="AI14">
        <f t="shared" si="7"/>
        <v>380.69092678246102</v>
      </c>
      <c r="AJ14">
        <f t="shared" si="8"/>
        <v>-33.252878378021251</v>
      </c>
      <c r="AK14">
        <f t="shared" si="32"/>
        <v>155.55633532732119</v>
      </c>
      <c r="AL14">
        <f t="shared" si="9"/>
        <v>502.99438373176099</v>
      </c>
      <c r="AN14">
        <f t="shared" si="10"/>
        <v>378.8631256694714</v>
      </c>
      <c r="AO14">
        <f t="shared" si="11"/>
        <v>-18.94315628347357</v>
      </c>
      <c r="AP14">
        <f t="shared" si="12"/>
        <v>-17.80555028257217</v>
      </c>
      <c r="AQ14">
        <f t="shared" si="13"/>
        <v>-187.82492204066176</v>
      </c>
      <c r="AR14">
        <f t="shared" si="14"/>
        <v>154.28949706276396</v>
      </c>
      <c r="AS14">
        <f t="shared" si="15"/>
        <v>-13.476995430904841</v>
      </c>
      <c r="AT14">
        <f t="shared" si="16"/>
        <v>63.045129405707691</v>
      </c>
      <c r="AU14">
        <f t="shared" si="17"/>
        <v>203.85763103756682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1063.8905275516743</v>
      </c>
      <c r="P15">
        <f t="shared" si="30"/>
        <v>53.194526377583713</v>
      </c>
      <c r="Q15" s="5">
        <f t="shared" si="31"/>
        <v>50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923.40507428542321</v>
      </c>
      <c r="AF15">
        <f t="shared" si="4"/>
        <v>-46.170253714271162</v>
      </c>
      <c r="AG15">
        <f t="shared" si="5"/>
        <v>-43.397560668692606</v>
      </c>
      <c r="AH15">
        <f t="shared" si="6"/>
        <v>-480.89842516194989</v>
      </c>
      <c r="AI15">
        <f t="shared" si="7"/>
        <v>352.93883474050955</v>
      </c>
      <c r="AJ15">
        <f t="shared" si="8"/>
        <v>-21.651151872906894</v>
      </c>
      <c r="AK15">
        <f t="shared" si="32"/>
        <v>157.12630331208697</v>
      </c>
      <c r="AL15">
        <f t="shared" si="9"/>
        <v>488.41398617968963</v>
      </c>
      <c r="AN15">
        <f t="shared" si="10"/>
        <v>344.74522613414251</v>
      </c>
      <c r="AO15">
        <f t="shared" si="11"/>
        <v>-17.237261306707126</v>
      </c>
      <c r="AP15">
        <f t="shared" si="12"/>
        <v>-16.202100554814738</v>
      </c>
      <c r="AQ15">
        <f t="shared" si="13"/>
        <v>-179.53923034081654</v>
      </c>
      <c r="AR15">
        <f t="shared" si="14"/>
        <v>131.76663393180408</v>
      </c>
      <c r="AS15">
        <f t="shared" si="15"/>
        <v>-8.0832686069719362</v>
      </c>
      <c r="AT15">
        <f t="shared" si="16"/>
        <v>58.661734135331237</v>
      </c>
      <c r="AU15">
        <f t="shared" si="17"/>
        <v>182.34509946016337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1063.8905275516743</v>
      </c>
      <c r="P16">
        <f t="shared" si="30"/>
        <v>53.194526377583713</v>
      </c>
      <c r="Q16" s="5">
        <f t="shared" si="31"/>
        <v>50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911.51702900576743</v>
      </c>
      <c r="AF16">
        <f t="shared" si="4"/>
        <v>-45.575851450288368</v>
      </c>
      <c r="AG16">
        <f t="shared" si="5"/>
        <v>-42.838854440382924</v>
      </c>
      <c r="AH16">
        <f t="shared" si="6"/>
        <v>-623.65310811377742</v>
      </c>
      <c r="AI16">
        <f t="shared" si="7"/>
        <v>199.44921500131875</v>
      </c>
      <c r="AJ16">
        <f t="shared" si="8"/>
        <v>31.409692109972411</v>
      </c>
      <c r="AK16">
        <f t="shared" si="32"/>
        <v>157.85132893209334</v>
      </c>
      <c r="AL16">
        <f t="shared" si="9"/>
        <v>388.7102360433845</v>
      </c>
      <c r="AN16">
        <f t="shared" si="10"/>
        <v>313.48225187993876</v>
      </c>
      <c r="AO16">
        <f t="shared" si="11"/>
        <v>-15.674112593996938</v>
      </c>
      <c r="AP16">
        <f t="shared" si="12"/>
        <v>-14.732824654494944</v>
      </c>
      <c r="AQ16">
        <f t="shared" si="13"/>
        <v>-214.48220329649249</v>
      </c>
      <c r="AR16">
        <f t="shared" si="14"/>
        <v>68.593111334954401</v>
      </c>
      <c r="AS16">
        <f t="shared" si="15"/>
        <v>10.802190963156868</v>
      </c>
      <c r="AT16">
        <f t="shared" si="16"/>
        <v>54.287071421855416</v>
      </c>
      <c r="AU16">
        <f t="shared" si="17"/>
        <v>133.68237371996668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1063.8905275516743</v>
      </c>
      <c r="P17">
        <f t="shared" si="30"/>
        <v>53.194526377583713</v>
      </c>
      <c r="Q17" s="5">
        <f t="shared" si="31"/>
        <v>50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899.06761237165631</v>
      </c>
      <c r="AF17">
        <f t="shared" si="4"/>
        <v>-44.953380618582813</v>
      </c>
      <c r="AG17">
        <f t="shared" si="5"/>
        <v>-42.253765264771928</v>
      </c>
      <c r="AH17">
        <f t="shared" si="6"/>
        <v>-783.50315603583329</v>
      </c>
      <c r="AI17">
        <f t="shared" si="7"/>
        <v>28.357310452468255</v>
      </c>
      <c r="AJ17">
        <f t="shared" si="8"/>
        <v>81.746040573218124</v>
      </c>
      <c r="AK17">
        <f t="shared" si="32"/>
        <v>154.82476427822687</v>
      </c>
      <c r="AL17">
        <f t="shared" si="9"/>
        <v>264.92811530391327</v>
      </c>
      <c r="AN17">
        <f t="shared" si="10"/>
        <v>284.82800723182061</v>
      </c>
      <c r="AO17">
        <f t="shared" si="11"/>
        <v>-14.241400361591028</v>
      </c>
      <c r="AP17">
        <f t="shared" si="12"/>
        <v>-13.386152045516083</v>
      </c>
      <c r="AQ17">
        <f t="shared" si="13"/>
        <v>-248.21675202473787</v>
      </c>
      <c r="AR17">
        <f t="shared" si="14"/>
        <v>8.9837027999755819</v>
      </c>
      <c r="AS17">
        <f t="shared" si="15"/>
        <v>25.897453667740752</v>
      </c>
      <c r="AT17">
        <f t="shared" si="16"/>
        <v>49.049068693706126</v>
      </c>
      <c r="AU17">
        <f t="shared" si="17"/>
        <v>83.93022516142247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1063.8905275516743</v>
      </c>
      <c r="P18">
        <f t="shared" si="30"/>
        <v>53.194526377583713</v>
      </c>
      <c r="Q18" s="5">
        <f t="shared" si="31"/>
        <v>50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886.04297091458693</v>
      </c>
      <c r="AF18">
        <f t="shared" si="4"/>
        <v>-44.302148545729352</v>
      </c>
      <c r="AG18">
        <f t="shared" si="5"/>
        <v>-41.641642066013738</v>
      </c>
      <c r="AH18">
        <f t="shared" si="6"/>
        <v>-947.92773055233567</v>
      </c>
      <c r="AI18">
        <f t="shared" si="7"/>
        <v>-147.82855024949185</v>
      </c>
      <c r="AJ18">
        <f t="shared" si="8"/>
        <v>125.38114276378792</v>
      </c>
      <c r="AK18">
        <f t="shared" si="32"/>
        <v>148.23640278120646</v>
      </c>
      <c r="AL18">
        <f t="shared" si="9"/>
        <v>125.78899529550253</v>
      </c>
      <c r="AN18">
        <f t="shared" si="10"/>
        <v>258.5754504473764</v>
      </c>
      <c r="AO18">
        <f t="shared" si="11"/>
        <v>-12.928772522368822</v>
      </c>
      <c r="AP18">
        <f t="shared" si="12"/>
        <v>-12.152352321551106</v>
      </c>
      <c r="AQ18">
        <f t="shared" si="13"/>
        <v>-276.63538673087419</v>
      </c>
      <c r="AR18">
        <f t="shared" si="14"/>
        <v>-43.1410611274177</v>
      </c>
      <c r="AS18">
        <f t="shared" si="15"/>
        <v>36.590195432946501</v>
      </c>
      <c r="AT18">
        <f t="shared" si="16"/>
        <v>43.260085436131924</v>
      </c>
      <c r="AU18">
        <f t="shared" si="17"/>
        <v>36.709219741660732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1063.8905275516743</v>
      </c>
      <c r="P19">
        <f t="shared" si="30"/>
        <v>53.194526377583713</v>
      </c>
      <c r="Q19" s="5">
        <f t="shared" si="31"/>
        <v>50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872.40053893803997</v>
      </c>
      <c r="AF19">
        <f t="shared" si="4"/>
        <v>-43.620026946902001</v>
      </c>
      <c r="AG19">
        <f t="shared" si="5"/>
        <v>-41.000484370590776</v>
      </c>
      <c r="AH19">
        <f t="shared" si="6"/>
        <v>-1123.7063738141114</v>
      </c>
      <c r="AI19">
        <f t="shared" si="7"/>
        <v>-335.92634619356431</v>
      </c>
      <c r="AJ19">
        <f t="shared" si="8"/>
        <v>164.77069431541042</v>
      </c>
      <c r="AK19">
        <f t="shared" si="32"/>
        <v>138.55250106130094</v>
      </c>
      <c r="AL19">
        <f t="shared" si="9"/>
        <v>-32.603150816852946</v>
      </c>
      <c r="AN19">
        <f t="shared" si="10"/>
        <v>234.52578457623528</v>
      </c>
      <c r="AO19">
        <f t="shared" si="11"/>
        <v>-11.726289228811765</v>
      </c>
      <c r="AP19">
        <f t="shared" si="12"/>
        <v>-11.022082559375175</v>
      </c>
      <c r="AQ19">
        <f t="shared" si="13"/>
        <v>-302.08385619852066</v>
      </c>
      <c r="AR19">
        <f t="shared" si="14"/>
        <v>-90.306443410472369</v>
      </c>
      <c r="AS19">
        <f t="shared" si="15"/>
        <v>44.294993680921124</v>
      </c>
      <c r="AT19">
        <f t="shared" si="16"/>
        <v>37.246806445071542</v>
      </c>
      <c r="AU19">
        <f t="shared" si="17"/>
        <v>-8.7646432844796998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1063.8905275516743</v>
      </c>
      <c r="P20">
        <f t="shared" si="30"/>
        <v>53.194526377583713</v>
      </c>
      <c r="Q20" s="5">
        <f t="shared" si="31"/>
        <v>50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858.11605054839083</v>
      </c>
      <c r="AF20">
        <f t="shared" si="4"/>
        <v>-42.905802527419539</v>
      </c>
      <c r="AG20">
        <f t="shared" si="5"/>
        <v>-40.329151746616674</v>
      </c>
      <c r="AH20">
        <f t="shared" si="6"/>
        <v>-1306.6389013409675</v>
      </c>
      <c r="AI20">
        <f t="shared" si="7"/>
        <v>-531.75780506661295</v>
      </c>
      <c r="AJ20">
        <f t="shared" si="8"/>
        <v>199.03121343442365</v>
      </c>
      <c r="AK20">
        <f t="shared" si="32"/>
        <v>126.06863398131055</v>
      </c>
      <c r="AL20">
        <f t="shared" si="9"/>
        <v>-206.65795765087876</v>
      </c>
      <c r="AN20">
        <f t="shared" si="10"/>
        <v>212.50192306063829</v>
      </c>
      <c r="AO20">
        <f t="shared" si="11"/>
        <v>-10.625096153031913</v>
      </c>
      <c r="AP20">
        <f t="shared" si="12"/>
        <v>-9.9870201659595494</v>
      </c>
      <c r="AQ20">
        <f t="shared" si="13"/>
        <v>-323.57311007450647</v>
      </c>
      <c r="AR20">
        <f t="shared" si="14"/>
        <v>-131.68330333285965</v>
      </c>
      <c r="AS20">
        <f t="shared" si="15"/>
        <v>49.287640729803947</v>
      </c>
      <c r="AT20">
        <f t="shared" si="16"/>
        <v>31.219352139533829</v>
      </c>
      <c r="AU20">
        <f t="shared" si="17"/>
        <v>-51.17631046352188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1063.8905275516743</v>
      </c>
      <c r="P21">
        <f t="shared" si="30"/>
        <v>53.194526377583713</v>
      </c>
      <c r="Q21" s="5">
        <f t="shared" si="31"/>
        <v>50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843.10045014325033</v>
      </c>
      <c r="AF21">
        <f t="shared" si="4"/>
        <v>-42.155022507162514</v>
      </c>
      <c r="AG21">
        <f t="shared" si="5"/>
        <v>-39.623458819746851</v>
      </c>
      <c r="AH21">
        <f t="shared" si="6"/>
        <v>-1512.0070470183173</v>
      </c>
      <c r="AI21">
        <f t="shared" si="7"/>
        <v>-750.68507820197624</v>
      </c>
      <c r="AJ21">
        <f t="shared" si="8"/>
        <v>232.06917887827694</v>
      </c>
      <c r="AK21">
        <f t="shared" si="32"/>
        <v>111.13791161395905</v>
      </c>
      <c r="AL21">
        <f t="shared" si="9"/>
        <v>-407.47798770974026</v>
      </c>
      <c r="AN21">
        <f t="shared" si="10"/>
        <v>192.32614538701591</v>
      </c>
      <c r="AO21">
        <f t="shared" si="11"/>
        <v>-9.6163072693507949</v>
      </c>
      <c r="AP21">
        <f t="shared" si="12"/>
        <v>-9.0388127540535148</v>
      </c>
      <c r="AQ21">
        <f t="shared" si="13"/>
        <v>-344.91558758108624</v>
      </c>
      <c r="AR21">
        <f t="shared" si="14"/>
        <v>-171.24456221747462</v>
      </c>
      <c r="AS21">
        <f t="shared" si="15"/>
        <v>52.939090032753931</v>
      </c>
      <c r="AT21">
        <f t="shared" si="16"/>
        <v>25.352526076155996</v>
      </c>
      <c r="AU21">
        <f t="shared" si="17"/>
        <v>-92.952946108564703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1063.8905275516743</v>
      </c>
      <c r="P22">
        <f t="shared" si="30"/>
        <v>53.194526377583713</v>
      </c>
      <c r="Q22" s="5">
        <f t="shared" si="31"/>
        <v>50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827.26844347071813</v>
      </c>
      <c r="AF22">
        <f t="shared" si="4"/>
        <v>-41.363422173535909</v>
      </c>
      <c r="AG22">
        <f t="shared" si="5"/>
        <v>-38.879396989016655</v>
      </c>
      <c r="AH22">
        <f t="shared" si="6"/>
        <v>-1739.1362126636243</v>
      </c>
      <c r="AI22">
        <f t="shared" si="7"/>
        <v>-992.11058835545873</v>
      </c>
      <c r="AJ22">
        <f t="shared" si="8"/>
        <v>263.32340469438793</v>
      </c>
      <c r="AK22">
        <f t="shared" si="32"/>
        <v>93.840240648756279</v>
      </c>
      <c r="AL22">
        <f t="shared" si="9"/>
        <v>-634.94694301231448</v>
      </c>
      <c r="AN22">
        <f t="shared" si="10"/>
        <v>173.83916675467873</v>
      </c>
      <c r="AO22">
        <f t="shared" si="11"/>
        <v>-8.6919583377339364</v>
      </c>
      <c r="AP22">
        <f t="shared" si="12"/>
        <v>-8.1699743654421795</v>
      </c>
      <c r="AQ22">
        <f t="shared" si="13"/>
        <v>-365.45572657641623</v>
      </c>
      <c r="AR22">
        <f t="shared" si="14"/>
        <v>-208.47849252491361</v>
      </c>
      <c r="AS22">
        <f t="shared" si="15"/>
        <v>55.333817723095265</v>
      </c>
      <c r="AT22">
        <f t="shared" si="16"/>
        <v>19.719245150943244</v>
      </c>
      <c r="AU22">
        <f t="shared" si="17"/>
        <v>-133.42542965087509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1063.8905275516743</v>
      </c>
      <c r="P23">
        <f t="shared" si="30"/>
        <v>53.194526377583713</v>
      </c>
      <c r="Q23" s="5">
        <f t="shared" si="31"/>
        <v>50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810.56121125765435</v>
      </c>
      <c r="AF23">
        <f t="shared" si="4"/>
        <v>-40.528060562882715</v>
      </c>
      <c r="AG23">
        <f t="shared" si="5"/>
        <v>-38.094201906421453</v>
      </c>
      <c r="AH23">
        <f t="shared" si="6"/>
        <v>-1982.0055635251881</v>
      </c>
      <c r="AI23">
        <f t="shared" si="7"/>
        <v>-1250.0666147368379</v>
      </c>
      <c r="AJ23">
        <f t="shared" si="8"/>
        <v>0</v>
      </c>
      <c r="AK23">
        <f t="shared" si="32"/>
        <v>74.296571377980356</v>
      </c>
      <c r="AL23">
        <f t="shared" si="9"/>
        <v>-1175.7700433588575</v>
      </c>
      <c r="AN23">
        <f t="shared" si="10"/>
        <v>156.9022449480162</v>
      </c>
      <c r="AO23">
        <f t="shared" si="11"/>
        <v>-7.8451122474008095</v>
      </c>
      <c r="AP23">
        <f t="shared" si="12"/>
        <v>-7.3739844882863332</v>
      </c>
      <c r="AQ23">
        <f t="shared" si="13"/>
        <v>-383.66149045554056</v>
      </c>
      <c r="AR23">
        <f t="shared" si="14"/>
        <v>-241.9783422432115</v>
      </c>
      <c r="AS23">
        <f t="shared" si="15"/>
        <v>0</v>
      </c>
      <c r="AT23">
        <f t="shared" si="16"/>
        <v>14.381762511258536</v>
      </c>
      <c r="AU23">
        <f t="shared" si="17"/>
        <v>-227.59657973195297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9232.5832192778271</v>
      </c>
      <c r="AO25" s="6">
        <f t="shared" si="33"/>
        <v>-1259.547056627647</v>
      </c>
      <c r="AP25" s="6">
        <f t="shared" si="33"/>
        <v>-2903.81484101672</v>
      </c>
      <c r="AQ25" s="6">
        <f t="shared" si="33"/>
        <v>-5334.0286459433428</v>
      </c>
      <c r="AR25" s="6">
        <f t="shared" si="33"/>
        <v>-264.80732430988093</v>
      </c>
      <c r="AS25" s="6">
        <f t="shared" si="33"/>
        <v>-717.44190407428903</v>
      </c>
      <c r="AT25" s="6">
        <f t="shared" si="33"/>
        <v>1083.9820006947145</v>
      </c>
      <c r="AU25" s="7">
        <f t="shared" si="33"/>
        <v>101.73277231054496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4188.3537015701986</v>
      </c>
      <c r="K3">
        <v>1</v>
      </c>
      <c r="L3" s="2">
        <v>0</v>
      </c>
      <c r="O3">
        <f>$C$3</f>
        <v>4188.3537015701986</v>
      </c>
      <c r="P3">
        <f>O3*B5</f>
        <v>3350.6829612561592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4188.3537015701986</v>
      </c>
      <c r="AF3">
        <f t="shared" ref="AF3:AF23" si="4">-$Z3*P3</f>
        <v>-3350.6829612561592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-1682.2374636859604</v>
      </c>
      <c r="AJ3">
        <f t="shared" ref="AJ3:AJ23" si="8">AB3-AC3</f>
        <v>0</v>
      </c>
      <c r="AL3">
        <f t="shared" ref="AL3:AL23" si="9">SUM(AI3:AK3)</f>
        <v>-1682.2374636859604</v>
      </c>
      <c r="AN3">
        <f t="shared" ref="AN3:AN23" si="10">AE3*$K3</f>
        <v>4188.3537015701986</v>
      </c>
      <c r="AO3">
        <f t="shared" ref="AO3:AO23" si="11">AF3*$K3</f>
        <v>-3350.6829612561592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-1682.2374636859604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-1682.2374636859604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4188.3537015701986</v>
      </c>
      <c r="P5">
        <f t="shared" ref="P5:P23" si="30">O5*$C$5</f>
        <v>209.41768507850995</v>
      </c>
      <c r="Q5" s="5">
        <f t="shared" ref="Q5:Q23" si="31">$C$8</f>
        <v>50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4087.3047497377688</v>
      </c>
      <c r="AF5">
        <f t="shared" si="4"/>
        <v>-204.36523748688845</v>
      </c>
      <c r="AG5">
        <f t="shared" si="5"/>
        <v>-48.793691280245184</v>
      </c>
      <c r="AH5">
        <f t="shared" si="6"/>
        <v>-540.69419877408006</v>
      </c>
      <c r="AI5">
        <f t="shared" si="7"/>
        <v>3293.451622196555</v>
      </c>
      <c r="AJ5">
        <f t="shared" si="8"/>
        <v>-1351.2698647577108</v>
      </c>
      <c r="AK5">
        <f>H5*SUM(AB5, AE5:AF5)</f>
        <v>461.38999320186127</v>
      </c>
      <c r="AL5">
        <f t="shared" si="9"/>
        <v>2403.5717506407054</v>
      </c>
      <c r="AN5">
        <f t="shared" si="10"/>
        <v>3468.3375193333859</v>
      </c>
      <c r="AO5">
        <f t="shared" si="11"/>
        <v>-173.41687596666929</v>
      </c>
      <c r="AP5">
        <f t="shared" si="12"/>
        <v>-41.404544201139444</v>
      </c>
      <c r="AQ5">
        <f t="shared" si="13"/>
        <v>-458.81334789493263</v>
      </c>
      <c r="AR5">
        <f t="shared" si="14"/>
        <v>2794.7027512706445</v>
      </c>
      <c r="AS5">
        <f t="shared" si="15"/>
        <v>-1146.6382512790128</v>
      </c>
      <c r="AT5">
        <f t="shared" si="16"/>
        <v>391.51869568073187</v>
      </c>
      <c r="AU5">
        <f t="shared" si="17"/>
        <v>2039.5831956723634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4188.3537015701986</v>
      </c>
      <c r="P6">
        <f t="shared" si="30"/>
        <v>209.41768507850995</v>
      </c>
      <c r="Q6" s="5">
        <f t="shared" si="31"/>
        <v>50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4034.6842202542848</v>
      </c>
      <c r="AF6">
        <f t="shared" si="4"/>
        <v>-201.73421101271424</v>
      </c>
      <c r="AG6">
        <f t="shared" si="5"/>
        <v>-48.16551451638022</v>
      </c>
      <c r="AH6">
        <f t="shared" si="6"/>
        <v>-701.19925531256297</v>
      </c>
      <c r="AI6">
        <f t="shared" si="7"/>
        <v>3083.5852394126273</v>
      </c>
      <c r="AJ6">
        <f t="shared" si="8"/>
        <v>-1098.9688477995137</v>
      </c>
      <c r="AK6">
        <f>H6*SUM(AB6, AE6:AF6)</f>
        <v>572.74055375667206</v>
      </c>
      <c r="AL6">
        <f t="shared" si="9"/>
        <v>2557.3569453697855</v>
      </c>
      <c r="AN6">
        <f t="shared" si="10"/>
        <v>3153.8138121084526</v>
      </c>
      <c r="AO6">
        <f t="shared" si="11"/>
        <v>-157.69069060542262</v>
      </c>
      <c r="AP6">
        <f t="shared" si="12"/>
        <v>-37.649802724708984</v>
      </c>
      <c r="AQ6">
        <f t="shared" si="13"/>
        <v>-548.11027969508507</v>
      </c>
      <c r="AR6">
        <f t="shared" si="14"/>
        <v>2410.3630390832359</v>
      </c>
      <c r="AS6">
        <f t="shared" si="15"/>
        <v>-859.0370254672813</v>
      </c>
      <c r="AT6">
        <f t="shared" si="16"/>
        <v>447.69725970737642</v>
      </c>
      <c r="AU6">
        <f t="shared" si="17"/>
        <v>1999.0232733233308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4188.3537015701986</v>
      </c>
      <c r="P7">
        <f t="shared" si="30"/>
        <v>209.41768507850995</v>
      </c>
      <c r="Q7" s="5">
        <f t="shared" si="31"/>
        <v>50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3979.5788703303156</v>
      </c>
      <c r="AF7">
        <f t="shared" si="4"/>
        <v>-198.97894351651581</v>
      </c>
      <c r="AG7">
        <f t="shared" si="5"/>
        <v>-47.507674302177321</v>
      </c>
      <c r="AH7">
        <f t="shared" si="6"/>
        <v>-880.92534519548929</v>
      </c>
      <c r="AI7">
        <f t="shared" si="7"/>
        <v>2852.1669073161333</v>
      </c>
      <c r="AJ7">
        <f t="shared" si="8"/>
        <v>-863.39585718889748</v>
      </c>
      <c r="AK7">
        <f>H7*SUM(AB7, AE7:AF7)</f>
        <v>662.29972150953211</v>
      </c>
      <c r="AL7">
        <f t="shared" si="9"/>
        <v>2651.0707716367679</v>
      </c>
      <c r="AN7">
        <f t="shared" si="10"/>
        <v>2865.5354422651067</v>
      </c>
      <c r="AO7">
        <f t="shared" si="11"/>
        <v>-143.27677211325536</v>
      </c>
      <c r="AP7">
        <f t="shared" si="12"/>
        <v>-34.208374536167135</v>
      </c>
      <c r="AQ7">
        <f t="shared" si="13"/>
        <v>-634.31907769622183</v>
      </c>
      <c r="AR7">
        <f t="shared" si="14"/>
        <v>2053.7312179194628</v>
      </c>
      <c r="AS7">
        <f t="shared" si="15"/>
        <v>-621.696795086836</v>
      </c>
      <c r="AT7">
        <f t="shared" si="16"/>
        <v>476.89551764816463</v>
      </c>
      <c r="AU7">
        <f t="shared" si="17"/>
        <v>1908.9299404807912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4188.3537015701986</v>
      </c>
      <c r="P8">
        <f t="shared" si="30"/>
        <v>209.41768507850995</v>
      </c>
      <c r="Q8" s="5">
        <f t="shared" si="31"/>
        <v>50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3921.9273798050904</v>
      </c>
      <c r="AF8">
        <f t="shared" si="4"/>
        <v>-196.09636899025455</v>
      </c>
      <c r="AG8">
        <f t="shared" si="5"/>
        <v>-46.819438605850962</v>
      </c>
      <c r="AH8">
        <f t="shared" si="6"/>
        <v>-1065.7947665229342</v>
      </c>
      <c r="AI8">
        <f t="shared" si="7"/>
        <v>2613.216805686051</v>
      </c>
      <c r="AJ8">
        <f t="shared" si="8"/>
        <v>-653.87136058680153</v>
      </c>
      <c r="AK8">
        <f t="shared" ref="AK8:AK23" si="32">H8*SUM(AB8:AB8, AE8:AF8)</f>
        <v>731.49392886715475</v>
      </c>
      <c r="AL8">
        <f t="shared" si="9"/>
        <v>2690.8393739664043</v>
      </c>
      <c r="AN8">
        <f t="shared" si="10"/>
        <v>2601.419449434828</v>
      </c>
      <c r="AO8">
        <f t="shared" si="11"/>
        <v>-130.07097247174144</v>
      </c>
      <c r="AP8">
        <f t="shared" si="12"/>
        <v>-31.0553935363621</v>
      </c>
      <c r="AQ8">
        <f t="shared" si="13"/>
        <v>-706.94303240168688</v>
      </c>
      <c r="AR8">
        <f t="shared" si="14"/>
        <v>1733.3500510250381</v>
      </c>
      <c r="AS8">
        <f t="shared" si="15"/>
        <v>-433.71371015631968</v>
      </c>
      <c r="AT8">
        <f t="shared" si="16"/>
        <v>485.20085902077142</v>
      </c>
      <c r="AU8">
        <f t="shared" si="17"/>
        <v>1784.83719988949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4188.3537015701986</v>
      </c>
      <c r="P9">
        <f t="shared" si="30"/>
        <v>209.41768507850995</v>
      </c>
      <c r="Q9" s="5">
        <f t="shared" si="31"/>
        <v>50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3861.5413384365556</v>
      </c>
      <c r="AF9">
        <f t="shared" si="4"/>
        <v>-193.07706692182779</v>
      </c>
      <c r="AG9">
        <f t="shared" si="5"/>
        <v>-46.098558211414641</v>
      </c>
      <c r="AH9">
        <f t="shared" si="6"/>
        <v>-1263.4300418890653</v>
      </c>
      <c r="AI9">
        <f t="shared" si="7"/>
        <v>2358.9356714142482</v>
      </c>
      <c r="AJ9">
        <f t="shared" si="8"/>
        <v>-463.41160869624764</v>
      </c>
      <c r="AK9">
        <f t="shared" si="32"/>
        <v>782.53682931065714</v>
      </c>
      <c r="AL9">
        <f t="shared" si="9"/>
        <v>2678.0608920286577</v>
      </c>
      <c r="AN9">
        <f t="shared" si="10"/>
        <v>2359.4658206531667</v>
      </c>
      <c r="AO9">
        <f t="shared" si="11"/>
        <v>-117.97329103265834</v>
      </c>
      <c r="AP9">
        <f t="shared" si="12"/>
        <v>-28.166983841032952</v>
      </c>
      <c r="AQ9">
        <f t="shared" si="13"/>
        <v>-771.97671586511899</v>
      </c>
      <c r="AR9">
        <f t="shared" si="14"/>
        <v>1441.3488299143567</v>
      </c>
      <c r="AS9">
        <f t="shared" si="15"/>
        <v>-283.15218089971006</v>
      </c>
      <c r="AT9">
        <f t="shared" si="16"/>
        <v>478.14298497406389</v>
      </c>
      <c r="AU9">
        <f t="shared" si="17"/>
        <v>1636.3396339887104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4188.3537015701986</v>
      </c>
      <c r="P10">
        <f t="shared" si="30"/>
        <v>209.41768507850995</v>
      </c>
      <c r="Q10" s="5">
        <f t="shared" si="31"/>
        <v>50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3798.3133371308791</v>
      </c>
      <c r="AF10">
        <f t="shared" si="4"/>
        <v>-189.91566685654396</v>
      </c>
      <c r="AG10">
        <f t="shared" si="5"/>
        <v>-45.343750883633646</v>
      </c>
      <c r="AH10">
        <f t="shared" si="6"/>
        <v>-1469.1087283342147</v>
      </c>
      <c r="AI10">
        <f t="shared" si="7"/>
        <v>2093.9451910564867</v>
      </c>
      <c r="AJ10">
        <f t="shared" si="8"/>
        <v>-293.59433800548231</v>
      </c>
      <c r="AK10">
        <f t="shared" si="32"/>
        <v>817.05106159865454</v>
      </c>
      <c r="AL10">
        <f t="shared" si="9"/>
        <v>2617.4019146496589</v>
      </c>
      <c r="AN10">
        <f t="shared" si="10"/>
        <v>2137.8929621346692</v>
      </c>
      <c r="AO10">
        <f t="shared" si="11"/>
        <v>-106.89464810673348</v>
      </c>
      <c r="AP10">
        <f t="shared" si="12"/>
        <v>-25.521877024535691</v>
      </c>
      <c r="AQ10">
        <f t="shared" si="13"/>
        <v>-826.89260525535963</v>
      </c>
      <c r="AR10">
        <f t="shared" si="14"/>
        <v>1178.5838317480407</v>
      </c>
      <c r="AS10">
        <f t="shared" si="15"/>
        <v>-165.25052391244574</v>
      </c>
      <c r="AT10">
        <f t="shared" si="16"/>
        <v>459.87983593156503</v>
      </c>
      <c r="AU10">
        <f t="shared" si="17"/>
        <v>1473.2131437671599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11428.655475167572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4188.3537015701986</v>
      </c>
      <c r="P11">
        <f t="shared" si="30"/>
        <v>209.41768507850995</v>
      </c>
      <c r="Q11" s="5">
        <f t="shared" si="31"/>
        <v>50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3731.8491855194216</v>
      </c>
      <c r="AF11">
        <f t="shared" si="4"/>
        <v>-186.59245927597109</v>
      </c>
      <c r="AG11">
        <f t="shared" si="5"/>
        <v>-44.550310831202786</v>
      </c>
      <c r="AH11">
        <f t="shared" si="6"/>
        <v>-1700.0127179726467</v>
      </c>
      <c r="AI11">
        <f t="shared" si="7"/>
        <v>1800.693697439601</v>
      </c>
      <c r="AJ11">
        <f t="shared" si="8"/>
        <v>-133.83078090527033</v>
      </c>
      <c r="AK11">
        <f t="shared" si="32"/>
        <v>836.77095852106083</v>
      </c>
      <c r="AL11">
        <f t="shared" si="9"/>
        <v>2503.6338750553914</v>
      </c>
      <c r="AN11">
        <f t="shared" si="10"/>
        <v>1934.9129021296465</v>
      </c>
      <c r="AO11">
        <f t="shared" si="11"/>
        <v>-96.745645106482328</v>
      </c>
      <c r="AP11">
        <f t="shared" si="12"/>
        <v>-23.098728521951895</v>
      </c>
      <c r="AQ11">
        <f t="shared" si="13"/>
        <v>-881.43340694297819</v>
      </c>
      <c r="AR11">
        <f t="shared" si="14"/>
        <v>933.63512155823412</v>
      </c>
      <c r="AS11">
        <f t="shared" si="15"/>
        <v>-69.389434514259747</v>
      </c>
      <c r="AT11">
        <f t="shared" si="16"/>
        <v>433.8543288545136</v>
      </c>
      <c r="AU11">
        <f t="shared" si="17"/>
        <v>1298.1000158984878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4188.3537015701986</v>
      </c>
      <c r="P12">
        <f t="shared" si="30"/>
        <v>209.41768507850995</v>
      </c>
      <c r="Q12" s="5">
        <f t="shared" si="31"/>
        <v>50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3661.7713422493953</v>
      </c>
      <c r="AF12">
        <f t="shared" si="4"/>
        <v>-183.08856711246978</v>
      </c>
      <c r="AG12">
        <f t="shared" si="5"/>
        <v>-43.713731016516235</v>
      </c>
      <c r="AH12">
        <f t="shared" si="6"/>
        <v>-1955.3835318726035</v>
      </c>
      <c r="AI12">
        <f t="shared" si="7"/>
        <v>1479.5855122478058</v>
      </c>
      <c r="AJ12">
        <f t="shared" si="8"/>
        <v>15.052860537069137</v>
      </c>
      <c r="AK12">
        <f t="shared" si="32"/>
        <v>842.52612544693955</v>
      </c>
      <c r="AL12">
        <f t="shared" si="9"/>
        <v>2337.1644982318144</v>
      </c>
      <c r="AN12">
        <f t="shared" si="10"/>
        <v>1748.9231428843639</v>
      </c>
      <c r="AO12">
        <f t="shared" si="11"/>
        <v>-87.446157144218205</v>
      </c>
      <c r="AP12">
        <f t="shared" si="12"/>
        <v>-20.878407931840847</v>
      </c>
      <c r="AQ12">
        <f t="shared" si="13"/>
        <v>-933.92382878997512</v>
      </c>
      <c r="AR12">
        <f t="shared" si="14"/>
        <v>706.67474901832986</v>
      </c>
      <c r="AS12">
        <f t="shared" si="15"/>
        <v>7.1894975680592186</v>
      </c>
      <c r="AT12">
        <f t="shared" si="16"/>
        <v>402.40454729586708</v>
      </c>
      <c r="AU12">
        <f t="shared" si="17"/>
        <v>1116.268793882256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4188.3537015701986</v>
      </c>
      <c r="P13">
        <f t="shared" si="30"/>
        <v>209.41768507850995</v>
      </c>
      <c r="Q13" s="5">
        <f t="shared" si="31"/>
        <v>50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3587.8194532235825</v>
      </c>
      <c r="AF13">
        <f t="shared" si="4"/>
        <v>-179.39097266117915</v>
      </c>
      <c r="AG13">
        <f t="shared" si="5"/>
        <v>-42.83090336757521</v>
      </c>
      <c r="AH13">
        <f t="shared" si="6"/>
        <v>-2228.4516938792699</v>
      </c>
      <c r="AI13">
        <f t="shared" si="7"/>
        <v>1137.1458833155584</v>
      </c>
      <c r="AJ13">
        <f t="shared" si="8"/>
        <v>149.90246987659793</v>
      </c>
      <c r="AK13">
        <f t="shared" si="32"/>
        <v>835.22639218404072</v>
      </c>
      <c r="AL13">
        <f t="shared" si="9"/>
        <v>2122.2747453761972</v>
      </c>
      <c r="AN13">
        <f t="shared" si="10"/>
        <v>1578.5278570009671</v>
      </c>
      <c r="AO13">
        <f t="shared" si="11"/>
        <v>-78.926392850048359</v>
      </c>
      <c r="AP13">
        <f t="shared" si="12"/>
        <v>-18.844252055517451</v>
      </c>
      <c r="AQ13">
        <f t="shared" si="13"/>
        <v>-980.44874404392374</v>
      </c>
      <c r="AR13">
        <f t="shared" si="14"/>
        <v>500.30846805147746</v>
      </c>
      <c r="AS13">
        <f t="shared" si="15"/>
        <v>65.952377932745534</v>
      </c>
      <c r="AT13">
        <f t="shared" si="16"/>
        <v>367.47337600289285</v>
      </c>
      <c r="AU13">
        <f t="shared" si="17"/>
        <v>933.73422198711592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4188.3537015701986</v>
      </c>
      <c r="P14">
        <f t="shared" si="30"/>
        <v>209.41768507850995</v>
      </c>
      <c r="Q14" s="5">
        <f t="shared" si="31"/>
        <v>50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3509.5886609769773</v>
      </c>
      <c r="AF14">
        <f t="shared" si="4"/>
        <v>-175.47943304884888</v>
      </c>
      <c r="AG14">
        <f t="shared" si="5"/>
        <v>-41.89699475072085</v>
      </c>
      <c r="AH14">
        <f t="shared" si="6"/>
        <v>-2527.9979158930669</v>
      </c>
      <c r="AI14">
        <f t="shared" si="7"/>
        <v>764.21431728434072</v>
      </c>
      <c r="AJ14">
        <f t="shared" si="8"/>
        <v>274.94019568620752</v>
      </c>
      <c r="AK14">
        <f t="shared" si="32"/>
        <v>816.03973938878528</v>
      </c>
      <c r="AL14">
        <f t="shared" si="9"/>
        <v>1855.1942523593334</v>
      </c>
      <c r="AN14">
        <f t="shared" si="10"/>
        <v>1422.3944709581776</v>
      </c>
      <c r="AO14">
        <f t="shared" si="11"/>
        <v>-71.11972354790889</v>
      </c>
      <c r="AP14">
        <f t="shared" si="12"/>
        <v>-16.980352810519882</v>
      </c>
      <c r="AQ14">
        <f t="shared" si="13"/>
        <v>-1024.5674366747912</v>
      </c>
      <c r="AR14">
        <f t="shared" si="14"/>
        <v>309.72695792495767</v>
      </c>
      <c r="AS14">
        <f t="shared" si="15"/>
        <v>111.42998566656995</v>
      </c>
      <c r="AT14">
        <f t="shared" si="16"/>
        <v>330.73118405438532</v>
      </c>
      <c r="AU14">
        <f t="shared" si="17"/>
        <v>751.88812764591296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4188.3537015701986</v>
      </c>
      <c r="P15">
        <f t="shared" si="30"/>
        <v>209.41768507850995</v>
      </c>
      <c r="Q15" s="5">
        <f t="shared" si="31"/>
        <v>50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3426.6614608847403</v>
      </c>
      <c r="AF15">
        <f t="shared" si="4"/>
        <v>-171.33307304423701</v>
      </c>
      <c r="AG15">
        <f t="shared" si="5"/>
        <v>-40.907021052210766</v>
      </c>
      <c r="AH15">
        <f t="shared" si="6"/>
        <v>-2855.0187550143814</v>
      </c>
      <c r="AI15">
        <f t="shared" si="7"/>
        <v>359.40261177391085</v>
      </c>
      <c r="AJ15">
        <f t="shared" si="8"/>
        <v>390.41529431905383</v>
      </c>
      <c r="AK15">
        <f t="shared" si="32"/>
        <v>785.77183035761834</v>
      </c>
      <c r="AL15">
        <f t="shared" si="9"/>
        <v>1535.5897364505831</v>
      </c>
      <c r="AN15">
        <f t="shared" si="10"/>
        <v>1279.3141527103141</v>
      </c>
      <c r="AO15">
        <f t="shared" si="11"/>
        <v>-63.965707635515706</v>
      </c>
      <c r="AP15">
        <f t="shared" si="12"/>
        <v>-15.272279323385508</v>
      </c>
      <c r="AQ15">
        <f t="shared" si="13"/>
        <v>-1065.8963370721301</v>
      </c>
      <c r="AR15">
        <f t="shared" si="14"/>
        <v>134.17982867928262</v>
      </c>
      <c r="AS15">
        <f t="shared" si="15"/>
        <v>145.75814306674175</v>
      </c>
      <c r="AT15">
        <f t="shared" si="16"/>
        <v>293.36105560834739</v>
      </c>
      <c r="AU15">
        <f t="shared" si="17"/>
        <v>573.29902735437179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4188.3537015701986</v>
      </c>
      <c r="P16">
        <f t="shared" si="30"/>
        <v>209.41768507850995</v>
      </c>
      <c r="Q16" s="5">
        <f t="shared" si="31"/>
        <v>50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3339.1773271772477</v>
      </c>
      <c r="AF16">
        <f t="shared" si="4"/>
        <v>-166.95886635886239</v>
      </c>
      <c r="AG16">
        <f t="shared" si="5"/>
        <v>-39.862647296542818</v>
      </c>
      <c r="AH16">
        <f t="shared" si="6"/>
        <v>-3176.517725729218</v>
      </c>
      <c r="AI16">
        <f t="shared" si="7"/>
        <v>-44.161912207375735</v>
      </c>
      <c r="AJ16">
        <f t="shared" si="8"/>
        <v>484.91106370429407</v>
      </c>
      <c r="AK16">
        <f t="shared" si="32"/>
        <v>745.25227716745428</v>
      </c>
      <c r="AL16">
        <f t="shared" si="9"/>
        <v>1186.0014286643727</v>
      </c>
      <c r="AN16">
        <f t="shared" si="10"/>
        <v>1148.3853780457846</v>
      </c>
      <c r="AO16">
        <f t="shared" si="11"/>
        <v>-57.419268902289232</v>
      </c>
      <c r="AP16">
        <f t="shared" si="12"/>
        <v>-13.709269320010618</v>
      </c>
      <c r="AQ16">
        <f t="shared" si="13"/>
        <v>-1092.4446808023774</v>
      </c>
      <c r="AR16">
        <f t="shared" si="14"/>
        <v>-15.18784097889268</v>
      </c>
      <c r="AS16">
        <f t="shared" si="15"/>
        <v>166.76705686708212</v>
      </c>
      <c r="AT16">
        <f t="shared" si="16"/>
        <v>256.30169775317233</v>
      </c>
      <c r="AU16">
        <f t="shared" si="17"/>
        <v>407.88091364136181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4188.3537015701986</v>
      </c>
      <c r="P17">
        <f t="shared" si="30"/>
        <v>209.41768507850995</v>
      </c>
      <c r="Q17" s="5">
        <f t="shared" si="31"/>
        <v>50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3247.1338658366767</v>
      </c>
      <c r="AF17">
        <f t="shared" si="4"/>
        <v>-162.35669329183386</v>
      </c>
      <c r="AG17">
        <f t="shared" si="5"/>
        <v>-38.763844904256032</v>
      </c>
      <c r="AH17">
        <f t="shared" si="6"/>
        <v>-3500.879596606766</v>
      </c>
      <c r="AI17">
        <f t="shared" si="7"/>
        <v>-454.86626896617918</v>
      </c>
      <c r="AJ17">
        <f t="shared" si="8"/>
        <v>563.73500820115987</v>
      </c>
      <c r="AK17">
        <f t="shared" si="32"/>
        <v>696.27608640871085</v>
      </c>
      <c r="AL17">
        <f t="shared" si="9"/>
        <v>805.14482564369155</v>
      </c>
      <c r="AN17">
        <f t="shared" si="10"/>
        <v>1028.7042437014115</v>
      </c>
      <c r="AO17">
        <f t="shared" si="11"/>
        <v>-51.435212185070583</v>
      </c>
      <c r="AP17">
        <f t="shared" si="12"/>
        <v>-12.280532125495442</v>
      </c>
      <c r="AQ17">
        <f t="shared" si="13"/>
        <v>-1109.0918473079687</v>
      </c>
      <c r="AR17">
        <f t="shared" si="14"/>
        <v>-144.1033479171233</v>
      </c>
      <c r="AS17">
        <f t="shared" si="15"/>
        <v>178.59337471760139</v>
      </c>
      <c r="AT17">
        <f t="shared" si="16"/>
        <v>220.58288770053369</v>
      </c>
      <c r="AU17">
        <f t="shared" si="17"/>
        <v>255.07291450101178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4188.3537015701986</v>
      </c>
      <c r="P18">
        <f t="shared" si="30"/>
        <v>209.41768507850995</v>
      </c>
      <c r="Q18" s="5">
        <f t="shared" si="31"/>
        <v>50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3150.3459719549887</v>
      </c>
      <c r="AF18">
        <f t="shared" si="4"/>
        <v>-157.51729859774946</v>
      </c>
      <c r="AG18">
        <f t="shared" si="5"/>
        <v>-37.608404117994326</v>
      </c>
      <c r="AH18">
        <f t="shared" si="6"/>
        <v>-3839.0116860957364</v>
      </c>
      <c r="AI18">
        <f t="shared" si="7"/>
        <v>-883.7914168564912</v>
      </c>
      <c r="AJ18">
        <f t="shared" si="8"/>
        <v>631.82395646505574</v>
      </c>
      <c r="AK18">
        <f t="shared" si="32"/>
        <v>640.16924868145429</v>
      </c>
      <c r="AL18">
        <f t="shared" si="9"/>
        <v>388.20178829001884</v>
      </c>
      <c r="AN18">
        <f t="shared" si="10"/>
        <v>919.37090581791358</v>
      </c>
      <c r="AO18">
        <f t="shared" si="11"/>
        <v>-45.96854529089569</v>
      </c>
      <c r="AP18">
        <f t="shared" si="12"/>
        <v>-10.975325525554883</v>
      </c>
      <c r="AQ18">
        <f t="shared" si="13"/>
        <v>-1120.3454105395067</v>
      </c>
      <c r="AR18">
        <f t="shared" si="14"/>
        <v>-257.91837553804356</v>
      </c>
      <c r="AS18">
        <f t="shared" si="15"/>
        <v>184.38627641022654</v>
      </c>
      <c r="AT18">
        <f t="shared" si="16"/>
        <v>186.82169745052082</v>
      </c>
      <c r="AU18">
        <f t="shared" si="17"/>
        <v>113.2895983227038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4188.3537015701986</v>
      </c>
      <c r="P19">
        <f t="shared" si="30"/>
        <v>209.41768507850995</v>
      </c>
      <c r="Q19" s="5">
        <f t="shared" si="31"/>
        <v>50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3047.9934523200818</v>
      </c>
      <c r="AF19">
        <f t="shared" si="4"/>
        <v>-152.3996726160041</v>
      </c>
      <c r="AG19">
        <f t="shared" si="5"/>
        <v>-36.386533582125594</v>
      </c>
      <c r="AH19">
        <f t="shared" si="6"/>
        <v>-4228.932473443946</v>
      </c>
      <c r="AI19">
        <f t="shared" si="7"/>
        <v>-1369.7252273219938</v>
      </c>
      <c r="AJ19">
        <f t="shared" si="8"/>
        <v>700.25577226859104</v>
      </c>
      <c r="AK19">
        <f t="shared" si="32"/>
        <v>577.7836828768385</v>
      </c>
      <c r="AL19">
        <f t="shared" si="9"/>
        <v>-91.685772176564228</v>
      </c>
      <c r="AN19">
        <f t="shared" si="10"/>
        <v>819.38630695798361</v>
      </c>
      <c r="AO19">
        <f t="shared" si="11"/>
        <v>-40.969315347899183</v>
      </c>
      <c r="AP19">
        <f t="shared" si="12"/>
        <v>-9.7817229076283425</v>
      </c>
      <c r="AQ19">
        <f t="shared" si="13"/>
        <v>-1136.8559073354727</v>
      </c>
      <c r="AR19">
        <f t="shared" si="14"/>
        <v>-368.22063863301645</v>
      </c>
      <c r="AS19">
        <f t="shared" si="15"/>
        <v>188.24843299070076</v>
      </c>
      <c r="AT19">
        <f t="shared" si="16"/>
        <v>155.3244931588255</v>
      </c>
      <c r="AU19">
        <f t="shared" si="17"/>
        <v>-24.647712483490182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4188.3537015701986</v>
      </c>
      <c r="P20">
        <f t="shared" si="30"/>
        <v>209.41768507850995</v>
      </c>
      <c r="Q20" s="5">
        <f t="shared" si="31"/>
        <v>50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2940.2508461720549</v>
      </c>
      <c r="AF20">
        <f t="shared" si="4"/>
        <v>-147.01254230860275</v>
      </c>
      <c r="AG20">
        <f t="shared" si="5"/>
        <v>-35.100316922491118</v>
      </c>
      <c r="AH20">
        <f t="shared" si="6"/>
        <v>-4611.7566190661346</v>
      </c>
      <c r="AI20">
        <f t="shared" si="7"/>
        <v>-1853.6186321251735</v>
      </c>
      <c r="AJ20">
        <f t="shared" si="8"/>
        <v>752.92656656073768</v>
      </c>
      <c r="AK20">
        <f t="shared" si="32"/>
        <v>509.1042383761328</v>
      </c>
      <c r="AL20">
        <f t="shared" si="9"/>
        <v>-591.58782718830298</v>
      </c>
      <c r="AN20">
        <f t="shared" si="10"/>
        <v>728.11708706874549</v>
      </c>
      <c r="AO20">
        <f t="shared" si="11"/>
        <v>-36.40585435343727</v>
      </c>
      <c r="AP20">
        <f t="shared" si="12"/>
        <v>-8.6921633050687319</v>
      </c>
      <c r="AQ20">
        <f t="shared" si="13"/>
        <v>-1142.045006165418</v>
      </c>
      <c r="AR20">
        <f t="shared" si="14"/>
        <v>-459.02593675517852</v>
      </c>
      <c r="AS20">
        <f t="shared" si="15"/>
        <v>186.45303652734535</v>
      </c>
      <c r="AT20">
        <f t="shared" si="16"/>
        <v>126.07342517846196</v>
      </c>
      <c r="AU20">
        <f t="shared" si="17"/>
        <v>-146.4994750493712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4188.3537015701986</v>
      </c>
      <c r="P21">
        <f t="shared" si="30"/>
        <v>209.41768507850995</v>
      </c>
      <c r="Q21" s="5">
        <f t="shared" si="31"/>
        <v>50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2827.9401793182724</v>
      </c>
      <c r="AF21">
        <f t="shared" si="4"/>
        <v>-141.39700896591364</v>
      </c>
      <c r="AG21">
        <f t="shared" si="5"/>
        <v>-33.759567371997356</v>
      </c>
      <c r="AH21">
        <f t="shared" si="6"/>
        <v>-4948.7319063442392</v>
      </c>
      <c r="AI21">
        <f t="shared" si="7"/>
        <v>-2295.948303363878</v>
      </c>
      <c r="AJ21">
        <f t="shared" si="8"/>
        <v>783.1178068255349</v>
      </c>
      <c r="AK21">
        <f t="shared" si="32"/>
        <v>435.54640950098627</v>
      </c>
      <c r="AL21">
        <f t="shared" si="9"/>
        <v>-1077.2840870373568</v>
      </c>
      <c r="AN21">
        <f t="shared" si="10"/>
        <v>645.10324242021068</v>
      </c>
      <c r="AO21">
        <f t="shared" si="11"/>
        <v>-32.255162121010535</v>
      </c>
      <c r="AP21">
        <f t="shared" si="12"/>
        <v>-7.7011552555645411</v>
      </c>
      <c r="AQ21">
        <f t="shared" si="13"/>
        <v>-1128.8933980989007</v>
      </c>
      <c r="AR21">
        <f t="shared" si="14"/>
        <v>-523.74647305526514</v>
      </c>
      <c r="AS21">
        <f t="shared" si="15"/>
        <v>178.64304205400222</v>
      </c>
      <c r="AT21">
        <f t="shared" si="16"/>
        <v>99.355850257518782</v>
      </c>
      <c r="AU21">
        <f t="shared" si="17"/>
        <v>-245.74758074374409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4188.3537015701986</v>
      </c>
      <c r="P22">
        <f t="shared" si="30"/>
        <v>209.41768507850995</v>
      </c>
      <c r="Q22" s="5">
        <f t="shared" si="31"/>
        <v>50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2711.0577325568747</v>
      </c>
      <c r="AF22">
        <f t="shared" si="4"/>
        <v>-135.55288662784375</v>
      </c>
      <c r="AG22">
        <f t="shared" si="5"/>
        <v>-32.364240531315552</v>
      </c>
      <c r="AH22">
        <f t="shared" si="6"/>
        <v>-5288.6558348091412</v>
      </c>
      <c r="AI22">
        <f t="shared" si="7"/>
        <v>-2745.5152294114259</v>
      </c>
      <c r="AJ22">
        <f t="shared" si="8"/>
        <v>804.98566637638146</v>
      </c>
      <c r="AK22">
        <f t="shared" si="32"/>
        <v>359.03346935002105</v>
      </c>
      <c r="AL22">
        <f t="shared" si="9"/>
        <v>-1581.4960936850234</v>
      </c>
      <c r="AN22">
        <f t="shared" si="10"/>
        <v>569.69176205280621</v>
      </c>
      <c r="AO22">
        <f t="shared" si="11"/>
        <v>-28.484588102640316</v>
      </c>
      <c r="AP22">
        <f t="shared" si="12"/>
        <v>-6.8009032026023846</v>
      </c>
      <c r="AQ22">
        <f t="shared" si="13"/>
        <v>-1111.3388052351511</v>
      </c>
      <c r="AR22">
        <f t="shared" si="14"/>
        <v>-576.93253448758753</v>
      </c>
      <c r="AS22">
        <f t="shared" si="15"/>
        <v>169.15674542743898</v>
      </c>
      <c r="AT22">
        <f t="shared" si="16"/>
        <v>75.445980855981176</v>
      </c>
      <c r="AU22">
        <f t="shared" si="17"/>
        <v>-332.32980820416731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4188.3537015701986</v>
      </c>
      <c r="P23">
        <f t="shared" si="30"/>
        <v>209.41768507850995</v>
      </c>
      <c r="Q23" s="5">
        <f t="shared" si="31"/>
        <v>50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2589.9694775764697</v>
      </c>
      <c r="AF23">
        <f t="shared" si="4"/>
        <v>-129.49847387882349</v>
      </c>
      <c r="AG23">
        <f t="shared" si="5"/>
        <v>-30.918705320965366</v>
      </c>
      <c r="AH23">
        <f t="shared" si="6"/>
        <v>-5609.4640251851524</v>
      </c>
      <c r="AI23">
        <f t="shared" si="7"/>
        <v>-3179.9117268084715</v>
      </c>
      <c r="AJ23">
        <f t="shared" si="8"/>
        <v>0</v>
      </c>
      <c r="AK23">
        <f t="shared" si="32"/>
        <v>280.30739999845446</v>
      </c>
      <c r="AL23">
        <f t="shared" si="9"/>
        <v>-2899.604326810017</v>
      </c>
      <c r="AN23">
        <f t="shared" si="10"/>
        <v>501.34649886350746</v>
      </c>
      <c r="AO23">
        <f t="shared" si="11"/>
        <v>-25.067324943175372</v>
      </c>
      <c r="AP23">
        <f t="shared" si="12"/>
        <v>-5.9850066945821032</v>
      </c>
      <c r="AQ23">
        <f t="shared" si="13"/>
        <v>-1085.8371783434811</v>
      </c>
      <c r="AR23">
        <f t="shared" si="14"/>
        <v>-615.54301111773123</v>
      </c>
      <c r="AS23">
        <f t="shared" si="15"/>
        <v>0</v>
      </c>
      <c r="AT23">
        <f t="shared" si="16"/>
        <v>54.259764376164796</v>
      </c>
      <c r="AU23">
        <f t="shared" si="17"/>
        <v>-561.28324674156636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35098.996658111639</v>
      </c>
      <c r="AO25" s="6">
        <f t="shared" si="33"/>
        <v>-4896.2151090832322</v>
      </c>
      <c r="AP25" s="6">
        <f t="shared" si="33"/>
        <v>-2888.9152788436681</v>
      </c>
      <c r="AQ25" s="6">
        <f t="shared" si="33"/>
        <v>-18240.164518179787</v>
      </c>
      <c r="AR25" s="6">
        <f t="shared" si="33"/>
        <v>9073.7017520049503</v>
      </c>
      <c r="AS25" s="6">
        <f t="shared" si="33"/>
        <v>-3386.3717183472368</v>
      </c>
      <c r="AT25" s="6">
        <f t="shared" si="33"/>
        <v>5741.3254415098581</v>
      </c>
      <c r="AU25" s="7">
        <f t="shared" si="33"/>
        <v>11428.655475167572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14222.179679030221</v>
      </c>
      <c r="K3">
        <v>1</v>
      </c>
      <c r="L3" s="2">
        <v>0</v>
      </c>
      <c r="O3">
        <f>$C$3</f>
        <v>14222.179679030221</v>
      </c>
      <c r="P3">
        <f>O3*B5</f>
        <v>11377.743743224179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14222.179679030221</v>
      </c>
      <c r="AF3">
        <f t="shared" ref="AF3:AF23" si="4">-$Z3*P3</f>
        <v>-11377.743743224179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324.52773180604299</v>
      </c>
      <c r="AJ3">
        <f t="shared" ref="AJ3:AJ23" si="8">AB3-AC3</f>
        <v>0</v>
      </c>
      <c r="AL3">
        <f t="shared" ref="AL3:AL23" si="9">SUM(AI3:AK3)</f>
        <v>324.52773180604299</v>
      </c>
      <c r="AN3">
        <f t="shared" ref="AN3:AN23" si="10">AE3*$K3</f>
        <v>14222.179679030221</v>
      </c>
      <c r="AO3">
        <f t="shared" ref="AO3:AO23" si="11">AF3*$K3</f>
        <v>-11377.743743224179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324.52773180604299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324.52773180604299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14222.179679030221</v>
      </c>
      <c r="P5">
        <f t="shared" ref="P5:P23" si="30">O5*$C$5</f>
        <v>711.10898395151116</v>
      </c>
      <c r="Q5" s="5">
        <f t="shared" ref="Q5:Q23" si="31">$C$8</f>
        <v>50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13583.346551099143</v>
      </c>
      <c r="AF5">
        <f t="shared" si="4"/>
        <v>-679.16732755495718</v>
      </c>
      <c r="AG5">
        <f t="shared" si="5"/>
        <v>-47.754095566402519</v>
      </c>
      <c r="AH5">
        <f t="shared" si="6"/>
        <v>-3332.8957954874118</v>
      </c>
      <c r="AI5">
        <f t="shared" si="7"/>
        <v>9523.5293324903723</v>
      </c>
      <c r="AJ5">
        <f t="shared" si="8"/>
        <v>-2933.5606375723728</v>
      </c>
      <c r="AK5">
        <f>H5*SUM(AB5, AE5:AF5)</f>
        <v>1418.7380243166947</v>
      </c>
      <c r="AL5">
        <f t="shared" si="9"/>
        <v>8008.706719234694</v>
      </c>
      <c r="AN5">
        <f t="shared" si="10"/>
        <v>11526.331743261246</v>
      </c>
      <c r="AO5">
        <f t="shared" si="11"/>
        <v>-576.31658716306231</v>
      </c>
      <c r="AP5">
        <f t="shared" si="12"/>
        <v>-40.522381250238851</v>
      </c>
      <c r="AQ5">
        <f t="shared" si="13"/>
        <v>-2828.1736360028249</v>
      </c>
      <c r="AR5">
        <f t="shared" si="14"/>
        <v>8081.3191388451205</v>
      </c>
      <c r="AS5">
        <f t="shared" si="15"/>
        <v>-2489.3124069558567</v>
      </c>
      <c r="AT5">
        <f t="shared" si="16"/>
        <v>1203.8892671651683</v>
      </c>
      <c r="AU5">
        <f t="shared" si="17"/>
        <v>6795.8959990544317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14222.179679030221</v>
      </c>
      <c r="P6">
        <f t="shared" si="30"/>
        <v>711.10898395151116</v>
      </c>
      <c r="Q6" s="5">
        <f t="shared" si="31"/>
        <v>50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13236.557899977257</v>
      </c>
      <c r="AF6">
        <f t="shared" si="4"/>
        <v>-661.82789499886292</v>
      </c>
      <c r="AG6">
        <f t="shared" si="5"/>
        <v>-46.534913067839362</v>
      </c>
      <c r="AH6">
        <f t="shared" si="6"/>
        <v>-3708.2077144956684</v>
      </c>
      <c r="AI6">
        <f t="shared" si="7"/>
        <v>8819.9873774148873</v>
      </c>
      <c r="AJ6">
        <f t="shared" si="8"/>
        <v>-2283.5395795370714</v>
      </c>
      <c r="AK6">
        <f>H6*SUM(AB6, AE6:AF6)</f>
        <v>1641.5718384410877</v>
      </c>
      <c r="AL6">
        <f t="shared" si="9"/>
        <v>8178.0196363189034</v>
      </c>
      <c r="AN6">
        <f t="shared" si="10"/>
        <v>10346.693037377414</v>
      </c>
      <c r="AO6">
        <f t="shared" si="11"/>
        <v>-517.33465186887076</v>
      </c>
      <c r="AP6">
        <f t="shared" si="12"/>
        <v>-36.375201519331853</v>
      </c>
      <c r="AQ6">
        <f t="shared" si="13"/>
        <v>-2898.6151256730773</v>
      </c>
      <c r="AR6">
        <f t="shared" si="14"/>
        <v>6894.368058316134</v>
      </c>
      <c r="AS6">
        <f t="shared" si="15"/>
        <v>-1784.9869465091494</v>
      </c>
      <c r="AT6">
        <f t="shared" si="16"/>
        <v>1283.1764904063484</v>
      </c>
      <c r="AU6">
        <f t="shared" si="17"/>
        <v>6392.5576022133328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14222.179679030221</v>
      </c>
      <c r="P7">
        <f t="shared" si="30"/>
        <v>711.10898395151116</v>
      </c>
      <c r="Q7" s="5">
        <f t="shared" si="31"/>
        <v>50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12871.695993593059</v>
      </c>
      <c r="AF7">
        <f t="shared" si="4"/>
        <v>-643.58479967965297</v>
      </c>
      <c r="AG7">
        <f t="shared" si="5"/>
        <v>-45.252191591179333</v>
      </c>
      <c r="AH7">
        <f t="shared" si="6"/>
        <v>-4086.8617299081743</v>
      </c>
      <c r="AI7">
        <f t="shared" si="7"/>
        <v>8095.9972724140516</v>
      </c>
      <c r="AJ7">
        <f t="shared" si="8"/>
        <v>-1709.0122096951745</v>
      </c>
      <c r="AK7">
        <f>H7*SUM(AB7, AE7:AF7)</f>
        <v>1807.3141485992437</v>
      </c>
      <c r="AL7">
        <f t="shared" si="9"/>
        <v>8194.2992113181208</v>
      </c>
      <c r="AN7">
        <f t="shared" si="10"/>
        <v>9268.3930319092269</v>
      </c>
      <c r="AO7">
        <f t="shared" si="11"/>
        <v>-463.41965159546135</v>
      </c>
      <c r="AP7">
        <f t="shared" si="12"/>
        <v>-32.584291722790333</v>
      </c>
      <c r="AQ7">
        <f t="shared" si="13"/>
        <v>-2942.7855349218676</v>
      </c>
      <c r="AR7">
        <f t="shared" si="14"/>
        <v>5829.603553669107</v>
      </c>
      <c r="AS7">
        <f t="shared" si="15"/>
        <v>-1230.5912805640276</v>
      </c>
      <c r="AT7">
        <f t="shared" si="16"/>
        <v>1301.3745717492097</v>
      </c>
      <c r="AU7">
        <f t="shared" si="17"/>
        <v>5900.3868448542889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14222.179679030221</v>
      </c>
      <c r="P8">
        <f t="shared" si="30"/>
        <v>711.10898395151116</v>
      </c>
      <c r="Q8" s="5">
        <f t="shared" si="31"/>
        <v>50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12488.02707282184</v>
      </c>
      <c r="AF8">
        <f t="shared" si="4"/>
        <v>-624.4013536410921</v>
      </c>
      <c r="AG8">
        <f t="shared" si="5"/>
        <v>-43.903351506783139</v>
      </c>
      <c r="AH8">
        <f t="shared" si="6"/>
        <v>-4481.5908424220024</v>
      </c>
      <c r="AI8">
        <f t="shared" si="7"/>
        <v>7338.1315252519626</v>
      </c>
      <c r="AJ8">
        <f t="shared" si="8"/>
        <v>-1194.3569844779231</v>
      </c>
      <c r="AK8">
        <f t="shared" ref="AK8:AK23" si="32">H8*SUM(AB8:AB8, AE8:AF8)</f>
        <v>1922.3653013099863</v>
      </c>
      <c r="AL8">
        <f t="shared" si="9"/>
        <v>8066.139842084026</v>
      </c>
      <c r="AN8">
        <f t="shared" si="10"/>
        <v>8283.3243368014428</v>
      </c>
      <c r="AO8">
        <f t="shared" si="11"/>
        <v>-414.1662168400722</v>
      </c>
      <c r="AP8">
        <f t="shared" si="12"/>
        <v>-29.121149232190913</v>
      </c>
      <c r="AQ8">
        <f t="shared" si="13"/>
        <v>-2972.6449403214119</v>
      </c>
      <c r="AR8">
        <f t="shared" si="14"/>
        <v>4867.3920304077683</v>
      </c>
      <c r="AS8">
        <f t="shared" si="15"/>
        <v>-792.21851607655503</v>
      </c>
      <c r="AT8">
        <f t="shared" si="16"/>
        <v>1275.1073641743394</v>
      </c>
      <c r="AU8">
        <f t="shared" si="17"/>
        <v>5350.2808785055522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14222.179679030221</v>
      </c>
      <c r="P9">
        <f t="shared" si="30"/>
        <v>711.10898395151116</v>
      </c>
      <c r="Q9" s="5">
        <f t="shared" si="31"/>
        <v>50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12082.299877284946</v>
      </c>
      <c r="AF9">
        <f t="shared" si="4"/>
        <v>-604.11499386424737</v>
      </c>
      <c r="AG9">
        <f t="shared" si="5"/>
        <v>-42.476962568190565</v>
      </c>
      <c r="AH9">
        <f t="shared" si="6"/>
        <v>-4936.777117623702</v>
      </c>
      <c r="AI9">
        <f t="shared" si="7"/>
        <v>6498.9308032288063</v>
      </c>
      <c r="AJ9">
        <f t="shared" si="8"/>
        <v>-707.66950243528845</v>
      </c>
      <c r="AK9">
        <f t="shared" si="32"/>
        <v>1991.5842561557749</v>
      </c>
      <c r="AL9">
        <f t="shared" si="9"/>
        <v>7782.8455569492926</v>
      </c>
      <c r="AN9">
        <f t="shared" si="10"/>
        <v>7382.4856700557521</v>
      </c>
      <c r="AO9">
        <f t="shared" si="11"/>
        <v>-369.12428350278765</v>
      </c>
      <c r="AP9">
        <f t="shared" si="12"/>
        <v>-25.954128820847334</v>
      </c>
      <c r="AQ9">
        <f t="shared" si="13"/>
        <v>-3016.4527198695841</v>
      </c>
      <c r="AR9">
        <f t="shared" si="14"/>
        <v>3970.9545378625326</v>
      </c>
      <c r="AS9">
        <f t="shared" si="15"/>
        <v>-432.3978062062456</v>
      </c>
      <c r="AT9">
        <f t="shared" si="16"/>
        <v>1216.8910208411892</v>
      </c>
      <c r="AU9">
        <f t="shared" si="17"/>
        <v>4755.4477524974764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14222.179679030221</v>
      </c>
      <c r="P10">
        <f t="shared" si="30"/>
        <v>711.10898395151116</v>
      </c>
      <c r="Q10" s="5">
        <f t="shared" si="31"/>
        <v>50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11655.206283612764</v>
      </c>
      <c r="AF10">
        <f t="shared" si="4"/>
        <v>-582.76031418063826</v>
      </c>
      <c r="AG10">
        <f t="shared" si="5"/>
        <v>-40.975457161456376</v>
      </c>
      <c r="AH10">
        <f t="shared" si="6"/>
        <v>-5383.6789052614604</v>
      </c>
      <c r="AI10">
        <f t="shared" si="7"/>
        <v>5647.7916070092106</v>
      </c>
      <c r="AJ10">
        <f t="shared" si="8"/>
        <v>-288.89062023019869</v>
      </c>
      <c r="AK10">
        <f t="shared" si="32"/>
        <v>2017.4204566091603</v>
      </c>
      <c r="AL10">
        <f t="shared" si="9"/>
        <v>7376.3214433881722</v>
      </c>
      <c r="AN10">
        <f t="shared" si="10"/>
        <v>6560.1706005606757</v>
      </c>
      <c r="AO10">
        <f t="shared" si="11"/>
        <v>-328.00853002803382</v>
      </c>
      <c r="AP10">
        <f t="shared" si="12"/>
        <v>-23.063168756872294</v>
      </c>
      <c r="AQ10">
        <f t="shared" si="13"/>
        <v>-3030.2211061516659</v>
      </c>
      <c r="AR10">
        <f t="shared" si="14"/>
        <v>3178.8777956241047</v>
      </c>
      <c r="AS10">
        <f t="shared" si="15"/>
        <v>-162.60302113026543</v>
      </c>
      <c r="AT10">
        <f t="shared" si="16"/>
        <v>1135.5116371492288</v>
      </c>
      <c r="AU10">
        <f t="shared" si="17"/>
        <v>4151.7864116430683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40924.813158008146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14222.179679030221</v>
      </c>
      <c r="P11">
        <f t="shared" si="30"/>
        <v>711.10898395151116</v>
      </c>
      <c r="Q11" s="5">
        <f t="shared" si="31"/>
        <v>50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11210.004816623938</v>
      </c>
      <c r="AF11">
        <f t="shared" si="4"/>
        <v>-560.50024083119695</v>
      </c>
      <c r="AG11">
        <f t="shared" si="5"/>
        <v>-39.410291072163986</v>
      </c>
      <c r="AH11">
        <f t="shared" si="6"/>
        <v>-5777.0575883891297</v>
      </c>
      <c r="AI11">
        <f t="shared" si="7"/>
        <v>4833.0366963314473</v>
      </c>
      <c r="AJ11">
        <f t="shared" si="8"/>
        <v>45.920696182558459</v>
      </c>
      <c r="AK11">
        <f t="shared" si="32"/>
        <v>2005.9497319285363</v>
      </c>
      <c r="AL11">
        <f t="shared" si="9"/>
        <v>6884.9071244425422</v>
      </c>
      <c r="AN11">
        <f t="shared" si="10"/>
        <v>5812.2345985431721</v>
      </c>
      <c r="AO11">
        <f t="shared" si="11"/>
        <v>-290.61172992715865</v>
      </c>
      <c r="AP11">
        <f t="shared" si="12"/>
        <v>-20.433698384196951</v>
      </c>
      <c r="AQ11">
        <f t="shared" si="13"/>
        <v>-2995.3255633947251</v>
      </c>
      <c r="AR11">
        <f t="shared" si="14"/>
        <v>2505.8636068370915</v>
      </c>
      <c r="AS11">
        <f t="shared" si="15"/>
        <v>23.809254635256899</v>
      </c>
      <c r="AT11">
        <f t="shared" si="16"/>
        <v>1040.0575758507782</v>
      </c>
      <c r="AU11">
        <f t="shared" si="17"/>
        <v>3569.7304373231268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14222.179679030221</v>
      </c>
      <c r="P12">
        <f t="shared" si="30"/>
        <v>711.10898395151116</v>
      </c>
      <c r="Q12" s="5">
        <f t="shared" si="31"/>
        <v>50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10746.680733336603</v>
      </c>
      <c r="AF12">
        <f t="shared" si="4"/>
        <v>-537.33403666683023</v>
      </c>
      <c r="AG12">
        <f t="shared" si="5"/>
        <v>-37.78141246936277</v>
      </c>
      <c r="AH12">
        <f t="shared" si="6"/>
        <v>-6173.8784603979129</v>
      </c>
      <c r="AI12">
        <f t="shared" si="7"/>
        <v>3997.6868238024963</v>
      </c>
      <c r="AJ12">
        <f t="shared" si="8"/>
        <v>335.60915906623086</v>
      </c>
      <c r="AK12">
        <f t="shared" si="32"/>
        <v>1964.3559882396426</v>
      </c>
      <c r="AL12">
        <f t="shared" si="9"/>
        <v>6297.6519711083693</v>
      </c>
      <c r="AN12">
        <f t="shared" si="10"/>
        <v>5132.7941826581146</v>
      </c>
      <c r="AO12">
        <f t="shared" si="11"/>
        <v>-256.63970913290581</v>
      </c>
      <c r="AP12">
        <f t="shared" si="12"/>
        <v>-18.045033526844421</v>
      </c>
      <c r="AQ12">
        <f t="shared" si="13"/>
        <v>-2948.7474534967268</v>
      </c>
      <c r="AR12">
        <f t="shared" si="14"/>
        <v>1909.3619865016374</v>
      </c>
      <c r="AS12">
        <f t="shared" si="15"/>
        <v>160.29253888210553</v>
      </c>
      <c r="AT12">
        <f t="shared" si="16"/>
        <v>938.20922378659316</v>
      </c>
      <c r="AU12">
        <f t="shared" si="17"/>
        <v>3007.8637491703357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14222.179679030221</v>
      </c>
      <c r="P13">
        <f t="shared" si="30"/>
        <v>711.10898395151116</v>
      </c>
      <c r="Q13" s="5">
        <f t="shared" si="31"/>
        <v>50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10266.684751988032</v>
      </c>
      <c r="AF13">
        <f t="shared" si="4"/>
        <v>-513.33423759940172</v>
      </c>
      <c r="AG13">
        <f t="shared" si="5"/>
        <v>-36.09392154961192</v>
      </c>
      <c r="AH13">
        <f t="shared" si="6"/>
        <v>-6548.3839752861159</v>
      </c>
      <c r="AI13">
        <f t="shared" si="7"/>
        <v>3168.8726175529018</v>
      </c>
      <c r="AJ13">
        <f t="shared" si="8"/>
        <v>573.41641021872783</v>
      </c>
      <c r="AK13">
        <f t="shared" si="32"/>
        <v>1896.6183191805478</v>
      </c>
      <c r="AL13">
        <f t="shared" si="9"/>
        <v>5638.9073469521772</v>
      </c>
      <c r="AN13">
        <f t="shared" si="10"/>
        <v>4517.0187885288342</v>
      </c>
      <c r="AO13">
        <f t="shared" si="11"/>
        <v>-225.85093942644178</v>
      </c>
      <c r="AP13">
        <f t="shared" si="12"/>
        <v>-15.880191681127883</v>
      </c>
      <c r="AQ13">
        <f t="shared" si="13"/>
        <v>-2881.0832479433871</v>
      </c>
      <c r="AR13">
        <f t="shared" si="14"/>
        <v>1394.2044094778778</v>
      </c>
      <c r="AS13">
        <f t="shared" si="15"/>
        <v>252.28520804704752</v>
      </c>
      <c r="AT13">
        <f t="shared" si="16"/>
        <v>834.45248289596054</v>
      </c>
      <c r="AU13">
        <f t="shared" si="17"/>
        <v>2480.9421004208857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14222.179679030221</v>
      </c>
      <c r="P14">
        <f t="shared" si="30"/>
        <v>711.10898395151116</v>
      </c>
      <c r="Q14" s="5">
        <f t="shared" si="31"/>
        <v>50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9770.0313412394771</v>
      </c>
      <c r="AF14">
        <f t="shared" si="4"/>
        <v>-488.50156706197396</v>
      </c>
      <c r="AG14">
        <f t="shared" si="5"/>
        <v>-34.347869179450818</v>
      </c>
      <c r="AH14">
        <f t="shared" si="6"/>
        <v>-6925.5657733249009</v>
      </c>
      <c r="AI14">
        <f t="shared" si="7"/>
        <v>2321.6161316731504</v>
      </c>
      <c r="AJ14">
        <f t="shared" si="8"/>
        <v>776.03058597361451</v>
      </c>
      <c r="AK14">
        <f t="shared" si="32"/>
        <v>1807.1773762182652</v>
      </c>
      <c r="AL14">
        <f t="shared" si="9"/>
        <v>4904.8240938650306</v>
      </c>
      <c r="AN14">
        <f t="shared" si="10"/>
        <v>3959.6773021823665</v>
      </c>
      <c r="AO14">
        <f t="shared" si="11"/>
        <v>-197.98386510911837</v>
      </c>
      <c r="AP14">
        <f t="shared" si="12"/>
        <v>-13.920782156973734</v>
      </c>
      <c r="AQ14">
        <f t="shared" si="13"/>
        <v>-2806.8492965475639</v>
      </c>
      <c r="AR14">
        <f t="shared" si="14"/>
        <v>940.92335836871007</v>
      </c>
      <c r="AS14">
        <f t="shared" si="15"/>
        <v>314.5159508453703</v>
      </c>
      <c r="AT14">
        <f t="shared" si="16"/>
        <v>732.42745982032034</v>
      </c>
      <c r="AU14">
        <f t="shared" si="17"/>
        <v>1987.8667690344009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14222.179679030221</v>
      </c>
      <c r="P15">
        <f t="shared" si="30"/>
        <v>711.10898395151116</v>
      </c>
      <c r="Q15" s="5">
        <f t="shared" si="31"/>
        <v>50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9255.5825347114715</v>
      </c>
      <c r="AF15">
        <f t="shared" si="4"/>
        <v>-462.77912673557364</v>
      </c>
      <c r="AG15">
        <f t="shared" si="5"/>
        <v>-32.539254683859362</v>
      </c>
      <c r="AH15">
        <f t="shared" si="6"/>
        <v>-7325.6790189847452</v>
      </c>
      <c r="AI15">
        <f t="shared" si="7"/>
        <v>1434.5851343072936</v>
      </c>
      <c r="AJ15">
        <f t="shared" si="8"/>
        <v>954.73628988971905</v>
      </c>
      <c r="AK15">
        <f t="shared" si="32"/>
        <v>1698.9521238206314</v>
      </c>
      <c r="AL15">
        <f t="shared" si="9"/>
        <v>4088.2735480176443</v>
      </c>
      <c r="AN15">
        <f t="shared" si="10"/>
        <v>3455.4909679281755</v>
      </c>
      <c r="AO15">
        <f t="shared" si="11"/>
        <v>-172.77454839640882</v>
      </c>
      <c r="AP15">
        <f t="shared" si="12"/>
        <v>-12.148246773394012</v>
      </c>
      <c r="AQ15">
        <f t="shared" si="13"/>
        <v>-2734.9783321695422</v>
      </c>
      <c r="AR15">
        <f t="shared" si="14"/>
        <v>535.58984058883061</v>
      </c>
      <c r="AS15">
        <f t="shared" si="15"/>
        <v>356.44246205946934</v>
      </c>
      <c r="AT15">
        <f t="shared" si="16"/>
        <v>634.28894905182688</v>
      </c>
      <c r="AU15">
        <f t="shared" si="17"/>
        <v>1526.3212517001268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14222.179679030221</v>
      </c>
      <c r="P16">
        <f t="shared" si="30"/>
        <v>711.10898395151116</v>
      </c>
      <c r="Q16" s="5">
        <f t="shared" si="31"/>
        <v>50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8725.8671554074372</v>
      </c>
      <c r="AF16">
        <f t="shared" si="4"/>
        <v>-436.29335777037193</v>
      </c>
      <c r="AG16">
        <f t="shared" si="5"/>
        <v>-30.676968482803034</v>
      </c>
      <c r="AH16">
        <f t="shared" si="6"/>
        <v>-7684.4682710886736</v>
      </c>
      <c r="AI16">
        <f t="shared" si="7"/>
        <v>574.42855806558873</v>
      </c>
      <c r="AJ16">
        <f t="shared" si="8"/>
        <v>1089.2224299110148</v>
      </c>
      <c r="AK16">
        <f t="shared" si="32"/>
        <v>1574.1939817380742</v>
      </c>
      <c r="AL16">
        <f t="shared" si="9"/>
        <v>3237.844969714678</v>
      </c>
      <c r="AN16">
        <f t="shared" si="10"/>
        <v>3000.9362397386558</v>
      </c>
      <c r="AO16">
        <f t="shared" si="11"/>
        <v>-150.04681198693282</v>
      </c>
      <c r="AP16">
        <f t="shared" si="12"/>
        <v>-10.550198026830452</v>
      </c>
      <c r="AQ16">
        <f t="shared" si="13"/>
        <v>-2642.7859726859529</v>
      </c>
      <c r="AR16">
        <f t="shared" si="14"/>
        <v>197.55325703893959</v>
      </c>
      <c r="AS16">
        <f t="shared" si="15"/>
        <v>374.59739013222895</v>
      </c>
      <c r="AT16">
        <f t="shared" si="16"/>
        <v>541.38524963089446</v>
      </c>
      <c r="AU16">
        <f t="shared" si="17"/>
        <v>1113.535896802063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14222.179679030221</v>
      </c>
      <c r="P17">
        <f t="shared" si="30"/>
        <v>711.10898395151116</v>
      </c>
      <c r="Q17" s="5">
        <f t="shared" si="31"/>
        <v>50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8184.0529332307824</v>
      </c>
      <c r="AF17">
        <f t="shared" si="4"/>
        <v>-409.20264666153918</v>
      </c>
      <c r="AG17">
        <f t="shared" si="5"/>
        <v>-28.772147160036564</v>
      </c>
      <c r="AH17">
        <f t="shared" si="6"/>
        <v>-7990.2581896922029</v>
      </c>
      <c r="AI17">
        <f t="shared" si="7"/>
        <v>-244.18005028299558</v>
      </c>
      <c r="AJ17">
        <f t="shared" si="8"/>
        <v>1182.1448498469999</v>
      </c>
      <c r="AK17">
        <f t="shared" si="32"/>
        <v>1436.9443275685153</v>
      </c>
      <c r="AL17">
        <f t="shared" si="9"/>
        <v>2374.9091271325196</v>
      </c>
      <c r="AN17">
        <f t="shared" si="10"/>
        <v>2592.7388062648306</v>
      </c>
      <c r="AO17">
        <f t="shared" si="11"/>
        <v>-129.63694031324155</v>
      </c>
      <c r="AP17">
        <f t="shared" si="12"/>
        <v>-9.1151246320128898</v>
      </c>
      <c r="AQ17">
        <f t="shared" si="13"/>
        <v>-2531.343901304916</v>
      </c>
      <c r="AR17">
        <f t="shared" si="14"/>
        <v>-77.357159985339464</v>
      </c>
      <c r="AS17">
        <f t="shared" si="15"/>
        <v>374.50794268194875</v>
      </c>
      <c r="AT17">
        <f t="shared" si="16"/>
        <v>455.22937729317266</v>
      </c>
      <c r="AU17">
        <f t="shared" si="17"/>
        <v>752.38015998978199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14222.179679030221</v>
      </c>
      <c r="P18">
        <f t="shared" si="30"/>
        <v>711.10898395151116</v>
      </c>
      <c r="Q18" s="5">
        <f t="shared" si="31"/>
        <v>50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7631.0662073713165</v>
      </c>
      <c r="AF18">
        <f t="shared" si="4"/>
        <v>-381.55331036856586</v>
      </c>
      <c r="AG18">
        <f t="shared" si="5"/>
        <v>-26.82804738651587</v>
      </c>
      <c r="AH18">
        <f t="shared" si="6"/>
        <v>-8281.891509601659</v>
      </c>
      <c r="AI18">
        <f t="shared" si="7"/>
        <v>-1059.2066599854243</v>
      </c>
      <c r="AJ18">
        <f t="shared" si="8"/>
        <v>1251.2422407116519</v>
      </c>
      <c r="AK18">
        <f t="shared" si="32"/>
        <v>1290.8350723419026</v>
      </c>
      <c r="AL18">
        <f t="shared" si="9"/>
        <v>1482.8706530681302</v>
      </c>
      <c r="AN18">
        <f t="shared" si="10"/>
        <v>2226.9872305719182</v>
      </c>
      <c r="AO18">
        <f t="shared" si="11"/>
        <v>-111.34936152859592</v>
      </c>
      <c r="AP18">
        <f t="shared" si="12"/>
        <v>-7.8292754023333062</v>
      </c>
      <c r="AQ18">
        <f t="shared" si="13"/>
        <v>-2416.9187025332067</v>
      </c>
      <c r="AR18">
        <f t="shared" si="14"/>
        <v>-309.1101088922178</v>
      </c>
      <c r="AS18">
        <f t="shared" si="15"/>
        <v>365.15218407165577</v>
      </c>
      <c r="AT18">
        <f t="shared" si="16"/>
        <v>376.70662850532881</v>
      </c>
      <c r="AU18">
        <f t="shared" si="17"/>
        <v>432.74870368476678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14222.179679030221</v>
      </c>
      <c r="P19">
        <f t="shared" si="30"/>
        <v>711.10898395151116</v>
      </c>
      <c r="Q19" s="5">
        <f t="shared" si="31"/>
        <v>50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7068.328812545913</v>
      </c>
      <c r="AF19">
        <f t="shared" si="4"/>
        <v>-353.41644062729574</v>
      </c>
      <c r="AG19">
        <f t="shared" si="5"/>
        <v>-24.849667814870017</v>
      </c>
      <c r="AH19">
        <f t="shared" si="6"/>
        <v>-8550.4954889034543</v>
      </c>
      <c r="AI19">
        <f t="shared" si="7"/>
        <v>-1860.4327847997074</v>
      </c>
      <c r="AJ19">
        <f t="shared" si="8"/>
        <v>1297.3762874998756</v>
      </c>
      <c r="AK19">
        <f t="shared" si="32"/>
        <v>1138.0205068727573</v>
      </c>
      <c r="AL19">
        <f t="shared" si="9"/>
        <v>574.96400957292553</v>
      </c>
      <c r="AN19">
        <f t="shared" si="10"/>
        <v>1900.1654474251466</v>
      </c>
      <c r="AO19">
        <f t="shared" si="11"/>
        <v>-95.008272371257348</v>
      </c>
      <c r="AP19">
        <f t="shared" si="12"/>
        <v>-6.6802891339744166</v>
      </c>
      <c r="AQ19">
        <f t="shared" si="13"/>
        <v>-2298.6135078408811</v>
      </c>
      <c r="AR19">
        <f t="shared" si="14"/>
        <v>-500.13662192096621</v>
      </c>
      <c r="AS19">
        <f t="shared" si="15"/>
        <v>348.77121016785799</v>
      </c>
      <c r="AT19">
        <f t="shared" si="16"/>
        <v>305.93189747803893</v>
      </c>
      <c r="AU19">
        <f t="shared" si="17"/>
        <v>154.56648572493071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14222.179679030221</v>
      </c>
      <c r="P20">
        <f t="shared" si="30"/>
        <v>711.10898395151116</v>
      </c>
      <c r="Q20" s="5">
        <f t="shared" si="31"/>
        <v>50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6497.1425119289897</v>
      </c>
      <c r="AF20">
        <f t="shared" si="4"/>
        <v>-324.85712559644952</v>
      </c>
      <c r="AG20">
        <f t="shared" si="5"/>
        <v>-22.841584969948908</v>
      </c>
      <c r="AH20">
        <f t="shared" si="6"/>
        <v>-8797.9308338620503</v>
      </c>
      <c r="AI20">
        <f t="shared" si="7"/>
        <v>-2648.487032499459</v>
      </c>
      <c r="AJ20">
        <f t="shared" si="8"/>
        <v>1324.3992160209909</v>
      </c>
      <c r="AK20">
        <f t="shared" si="32"/>
        <v>980.57142679479227</v>
      </c>
      <c r="AL20">
        <f t="shared" si="9"/>
        <v>-343.51638968367581</v>
      </c>
      <c r="AN20">
        <f t="shared" si="10"/>
        <v>1608.9377157106078</v>
      </c>
      <c r="AO20">
        <f t="shared" si="11"/>
        <v>-80.446885785530398</v>
      </c>
      <c r="AP20">
        <f t="shared" si="12"/>
        <v>-5.6564385770026977</v>
      </c>
      <c r="AQ20">
        <f t="shared" si="13"/>
        <v>-2178.6997457458019</v>
      </c>
      <c r="AR20">
        <f t="shared" si="14"/>
        <v>-655.86535439772706</v>
      </c>
      <c r="AS20">
        <f t="shared" si="15"/>
        <v>327.97123433899861</v>
      </c>
      <c r="AT20">
        <f t="shared" si="16"/>
        <v>242.8264962053133</v>
      </c>
      <c r="AU20">
        <f t="shared" si="17"/>
        <v>-85.067623853415185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14222.179679030221</v>
      </c>
      <c r="P21">
        <f t="shared" si="30"/>
        <v>711.10898395151116</v>
      </c>
      <c r="Q21" s="5">
        <f t="shared" si="31"/>
        <v>50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5919.1340390404202</v>
      </c>
      <c r="AF21">
        <f t="shared" si="4"/>
        <v>-295.95670195202104</v>
      </c>
      <c r="AG21">
        <f t="shared" si="5"/>
        <v>-20.809517853890707</v>
      </c>
      <c r="AH21">
        <f t="shared" si="6"/>
        <v>-9018.2563317935546</v>
      </c>
      <c r="AI21">
        <f t="shared" si="7"/>
        <v>-3415.8885125590459</v>
      </c>
      <c r="AJ21">
        <f t="shared" si="8"/>
        <v>1333.8573324894605</v>
      </c>
      <c r="AK21">
        <f t="shared" si="32"/>
        <v>820.25541010605491</v>
      </c>
      <c r="AL21">
        <f t="shared" si="9"/>
        <v>-1261.7757699635304</v>
      </c>
      <c r="AN21">
        <f t="shared" si="10"/>
        <v>1350.2593120004829</v>
      </c>
      <c r="AO21">
        <f t="shared" si="11"/>
        <v>-67.512965600024145</v>
      </c>
      <c r="AP21">
        <f t="shared" si="12"/>
        <v>-4.7470195935977451</v>
      </c>
      <c r="AQ21">
        <f t="shared" si="13"/>
        <v>-2057.2239975808411</v>
      </c>
      <c r="AR21">
        <f t="shared" si="14"/>
        <v>-779.22467077398005</v>
      </c>
      <c r="AS21">
        <f t="shared" si="15"/>
        <v>304.27648236970759</v>
      </c>
      <c r="AT21">
        <f t="shared" si="16"/>
        <v>187.11478713092757</v>
      </c>
      <c r="AU21">
        <f t="shared" si="17"/>
        <v>-287.83340127334492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14222.179679030221</v>
      </c>
      <c r="P22">
        <f t="shared" si="30"/>
        <v>711.10898395151116</v>
      </c>
      <c r="Q22" s="5">
        <f t="shared" si="31"/>
        <v>50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5336.9044923217334</v>
      </c>
      <c r="AF22">
        <f t="shared" si="4"/>
        <v>-266.84522461608668</v>
      </c>
      <c r="AG22">
        <f t="shared" si="5"/>
        <v>-18.762610980758065</v>
      </c>
      <c r="AH22">
        <f t="shared" si="6"/>
        <v>-9194.0584729686707</v>
      </c>
      <c r="AI22">
        <f t="shared" si="7"/>
        <v>-4142.7618162437821</v>
      </c>
      <c r="AJ22">
        <f t="shared" si="8"/>
        <v>1324.9390990130705</v>
      </c>
      <c r="AK22">
        <f t="shared" si="32"/>
        <v>658.7869249678497</v>
      </c>
      <c r="AL22">
        <f t="shared" si="9"/>
        <v>-2159.0357922628618</v>
      </c>
      <c r="AN22">
        <f t="shared" si="10"/>
        <v>1121.4776017590846</v>
      </c>
      <c r="AO22">
        <f t="shared" si="11"/>
        <v>-56.073880087954237</v>
      </c>
      <c r="AP22">
        <f t="shared" si="12"/>
        <v>-3.942706487573906</v>
      </c>
      <c r="AQ22">
        <f t="shared" si="13"/>
        <v>-1932.0058400018499</v>
      </c>
      <c r="AR22">
        <f t="shared" si="14"/>
        <v>-870.54482481829336</v>
      </c>
      <c r="AS22">
        <f t="shared" si="15"/>
        <v>278.41785914958518</v>
      </c>
      <c r="AT22">
        <f t="shared" si="16"/>
        <v>138.43507631551728</v>
      </c>
      <c r="AU22">
        <f t="shared" si="17"/>
        <v>-453.69188935319096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14222.179679030221</v>
      </c>
      <c r="P23">
        <f t="shared" si="30"/>
        <v>711.10898395151116</v>
      </c>
      <c r="Q23" s="5">
        <f t="shared" si="31"/>
        <v>50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4752.1798031543567</v>
      </c>
      <c r="AF23">
        <f t="shared" si="4"/>
        <v>-237.60899015771784</v>
      </c>
      <c r="AG23">
        <f t="shared" si="5"/>
        <v>-16.706932096214373</v>
      </c>
      <c r="AH23">
        <f t="shared" si="6"/>
        <v>-9340.2638736805584</v>
      </c>
      <c r="AI23">
        <f t="shared" si="7"/>
        <v>-4842.3999927801342</v>
      </c>
      <c r="AJ23">
        <f t="shared" si="8"/>
        <v>0</v>
      </c>
      <c r="AK23">
        <f t="shared" si="32"/>
        <v>497.87873919585144</v>
      </c>
      <c r="AL23">
        <f t="shared" si="9"/>
        <v>-4344.5212535842829</v>
      </c>
      <c r="AN23">
        <f t="shared" si="10"/>
        <v>919.89065002831296</v>
      </c>
      <c r="AO23">
        <f t="shared" si="11"/>
        <v>-45.994532501415648</v>
      </c>
      <c r="AP23">
        <f t="shared" si="12"/>
        <v>-3.2340002404295256</v>
      </c>
      <c r="AQ23">
        <f t="shared" si="13"/>
        <v>-1808.0169021577942</v>
      </c>
      <c r="AR23">
        <f t="shared" si="14"/>
        <v>-937.35478487132661</v>
      </c>
      <c r="AS23">
        <f t="shared" si="15"/>
        <v>0</v>
      </c>
      <c r="AT23">
        <f t="shared" si="16"/>
        <v>96.375561532866612</v>
      </c>
      <c r="AU23">
        <f t="shared" si="17"/>
        <v>-840.97922333846009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105188.18694233565</v>
      </c>
      <c r="AO25" s="6">
        <f t="shared" si="33"/>
        <v>-15926.044106389449</v>
      </c>
      <c r="AP25" s="6">
        <f t="shared" si="33"/>
        <v>-2839.7115299185625</v>
      </c>
      <c r="AQ25" s="6">
        <f t="shared" si="33"/>
        <v>-52639.999993397803</v>
      </c>
      <c r="AR25" s="6">
        <f t="shared" si="33"/>
        <v>33782.431312629866</v>
      </c>
      <c r="AS25" s="6">
        <f t="shared" si="33"/>
        <v>-6797.0092716047566</v>
      </c>
      <c r="AT25" s="6">
        <f t="shared" si="33"/>
        <v>13939.391116983021</v>
      </c>
      <c r="AU25" s="7">
        <f t="shared" si="33"/>
        <v>40924.813158008146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902.83948481921095</v>
      </c>
      <c r="K3">
        <v>1</v>
      </c>
      <c r="L3" s="2">
        <v>0</v>
      </c>
      <c r="O3">
        <f>$C$3</f>
        <v>902.83948481921095</v>
      </c>
      <c r="P3">
        <f>O3*B5</f>
        <v>722.27158785536881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902.83948481921095</v>
      </c>
      <c r="AF3">
        <f t="shared" ref="AF3:AF23" si="4">-$Z3*P3</f>
        <v>-722.27158785536881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-2339.3403070361578</v>
      </c>
      <c r="AJ3">
        <f t="shared" ref="AJ3:AJ23" si="8">AB3-AC3</f>
        <v>0</v>
      </c>
      <c r="AL3">
        <f t="shared" ref="AL3:AL23" si="9">SUM(AI3:AK3)</f>
        <v>-2339.3403070361578</v>
      </c>
      <c r="AN3">
        <f t="shared" ref="AN3:AN23" si="10">AE3*$K3</f>
        <v>902.83948481921095</v>
      </c>
      <c r="AO3">
        <f t="shared" ref="AO3:AO23" si="11">AF3*$K3</f>
        <v>-722.27158785536881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-2339.3403070361578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-2339.3403070361578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902.83948481921095</v>
      </c>
      <c r="P5">
        <f t="shared" ref="P5:P23" si="30">O5*$C$5</f>
        <v>45.14197424096055</v>
      </c>
      <c r="Q5" s="5">
        <f t="shared" ref="Q5:Q23" si="31">$C$8</f>
        <v>50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882.69709996541383</v>
      </c>
      <c r="AF5">
        <f t="shared" si="4"/>
        <v>-44.134854998270697</v>
      </c>
      <c r="AG5">
        <f t="shared" si="5"/>
        <v>-48.884498009198694</v>
      </c>
      <c r="AH5">
        <f t="shared" si="6"/>
        <v>-604.13792301298156</v>
      </c>
      <c r="AI5">
        <f t="shared" si="7"/>
        <v>185.5398239449629</v>
      </c>
      <c r="AJ5">
        <f t="shared" si="8"/>
        <v>-66.128634773351223</v>
      </c>
      <c r="AK5">
        <f>G5*SUM(AB5, AE5:AF5)</f>
        <v>64.04183499080078</v>
      </c>
      <c r="AL5">
        <f t="shared" si="9"/>
        <v>183.45302416241248</v>
      </c>
      <c r="AN5">
        <f t="shared" si="10"/>
        <v>749.02451798174206</v>
      </c>
      <c r="AO5">
        <f t="shared" si="11"/>
        <v>-37.451225899087106</v>
      </c>
      <c r="AP5">
        <f t="shared" si="12"/>
        <v>-41.481599474558344</v>
      </c>
      <c r="AQ5">
        <f t="shared" si="13"/>
        <v>-512.64937496341599</v>
      </c>
      <c r="AR5">
        <f t="shared" si="14"/>
        <v>157.44231764468066</v>
      </c>
      <c r="AS5">
        <f t="shared" si="15"/>
        <v>-56.114344080025695</v>
      </c>
      <c r="AT5">
        <f t="shared" si="16"/>
        <v>54.343562006185763</v>
      </c>
      <c r="AU5">
        <f t="shared" si="17"/>
        <v>155.67153557084075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902.83948481921095</v>
      </c>
      <c r="P6">
        <f t="shared" si="30"/>
        <v>45.14197424096055</v>
      </c>
      <c r="Q6" s="5">
        <f t="shared" si="31"/>
        <v>50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872.78268497727481</v>
      </c>
      <c r="AF6">
        <f t="shared" si="4"/>
        <v>-43.639134248863748</v>
      </c>
      <c r="AG6">
        <f t="shared" si="5"/>
        <v>-48.335429478477295</v>
      </c>
      <c r="AH6">
        <f t="shared" si="6"/>
        <v>-602.23550629420379</v>
      </c>
      <c r="AI6">
        <f t="shared" si="7"/>
        <v>178.57261495572993</v>
      </c>
      <c r="AJ6">
        <f t="shared" si="8"/>
        <v>-56.420057152508889</v>
      </c>
      <c r="AK6">
        <f>G6*SUM(AB6, AE6:AF6)</f>
        <v>68.011530828224124</v>
      </c>
      <c r="AL6">
        <f t="shared" si="9"/>
        <v>190.16408863144517</v>
      </c>
      <c r="AN6">
        <f t="shared" si="10"/>
        <v>682.23284316336117</v>
      </c>
      <c r="AO6">
        <f t="shared" si="11"/>
        <v>-34.111642158168067</v>
      </c>
      <c r="AP6">
        <f t="shared" si="12"/>
        <v>-37.78262108795424</v>
      </c>
      <c r="AQ6">
        <f t="shared" si="13"/>
        <v>-470.75274153006245</v>
      </c>
      <c r="AR6">
        <f t="shared" si="14"/>
        <v>139.58583838717641</v>
      </c>
      <c r="AS6">
        <f t="shared" si="15"/>
        <v>-44.102176481190966</v>
      </c>
      <c r="AT6">
        <f t="shared" si="16"/>
        <v>53.162947482213255</v>
      </c>
      <c r="AU6">
        <f t="shared" si="17"/>
        <v>148.6466093881987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902.83948481921095</v>
      </c>
      <c r="P7">
        <f t="shared" si="30"/>
        <v>45.14197424096055</v>
      </c>
      <c r="Q7" s="5">
        <f t="shared" si="31"/>
        <v>50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862.97050681020755</v>
      </c>
      <c r="AF7">
        <f t="shared" si="4"/>
        <v>-43.148525340510382</v>
      </c>
      <c r="AG7">
        <f t="shared" si="5"/>
        <v>-47.792022907760455</v>
      </c>
      <c r="AH7">
        <f t="shared" si="6"/>
        <v>-600.52275932066539</v>
      </c>
      <c r="AI7">
        <f t="shared" si="7"/>
        <v>171.50719924127134</v>
      </c>
      <c r="AJ7">
        <f t="shared" si="8"/>
        <v>-47.751584718766452</v>
      </c>
      <c r="AK7">
        <f>G7*SUM(AB7, AE7:AF7)</f>
        <v>71.308424980789781</v>
      </c>
      <c r="AL7">
        <f t="shared" si="9"/>
        <v>195.06403950329468</v>
      </c>
      <c r="AN7">
        <f t="shared" si="10"/>
        <v>621.39051730588676</v>
      </c>
      <c r="AO7">
        <f t="shared" si="11"/>
        <v>-31.069525865294345</v>
      </c>
      <c r="AP7">
        <f t="shared" si="12"/>
        <v>-34.413122584593047</v>
      </c>
      <c r="AQ7">
        <f t="shared" si="13"/>
        <v>-432.4124001033739</v>
      </c>
      <c r="AR7">
        <f t="shared" si="14"/>
        <v>123.49546875262551</v>
      </c>
      <c r="AS7">
        <f t="shared" si="15"/>
        <v>-34.384004663436301</v>
      </c>
      <c r="AT7">
        <f t="shared" si="16"/>
        <v>51.346342357475415</v>
      </c>
      <c r="AU7">
        <f t="shared" si="17"/>
        <v>140.45780644666465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902.83948481921095</v>
      </c>
      <c r="P8">
        <f t="shared" si="30"/>
        <v>45.14197424096055</v>
      </c>
      <c r="Q8" s="5">
        <f t="shared" si="31"/>
        <v>50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853.25716190996934</v>
      </c>
      <c r="AF8">
        <f t="shared" si="4"/>
        <v>-42.662858095498471</v>
      </c>
      <c r="AG8">
        <f t="shared" si="5"/>
        <v>-47.25408980538937</v>
      </c>
      <c r="AH8">
        <f t="shared" si="6"/>
        <v>-600.1287329348097</v>
      </c>
      <c r="AI8">
        <f t="shared" si="7"/>
        <v>163.21148107427177</v>
      </c>
      <c r="AJ8">
        <f t="shared" si="8"/>
        <v>-39.276240502464617</v>
      </c>
      <c r="AK8">
        <f t="shared" ref="AK8:AK23" si="32">G8*SUM(AB8:AB8, AE8:AF8)</f>
        <v>74.005098475237588</v>
      </c>
      <c r="AL8">
        <f t="shared" si="9"/>
        <v>197.94033904704474</v>
      </c>
      <c r="AN8">
        <f t="shared" si="10"/>
        <v>565.96656730356619</v>
      </c>
      <c r="AO8">
        <f t="shared" si="11"/>
        <v>-28.29832836517831</v>
      </c>
      <c r="AP8">
        <f t="shared" si="12"/>
        <v>-31.34369823318583</v>
      </c>
      <c r="AQ8">
        <f t="shared" si="13"/>
        <v>-398.06615646689528</v>
      </c>
      <c r="AR8">
        <f t="shared" si="14"/>
        <v>108.25838423830672</v>
      </c>
      <c r="AS8">
        <f t="shared" si="15"/>
        <v>-26.051980582279214</v>
      </c>
      <c r="AT8">
        <f t="shared" si="16"/>
        <v>49.087676513885498</v>
      </c>
      <c r="AU8">
        <f t="shared" si="17"/>
        <v>131.294080169913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902.83948481921095</v>
      </c>
      <c r="P9">
        <f t="shared" si="30"/>
        <v>45.14197424096055</v>
      </c>
      <c r="Q9" s="5">
        <f t="shared" si="31"/>
        <v>50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843.63531195888959</v>
      </c>
      <c r="AF9">
        <f t="shared" si="4"/>
        <v>-42.181765597944477</v>
      </c>
      <c r="AG9">
        <f t="shared" si="5"/>
        <v>-46.721223769240844</v>
      </c>
      <c r="AH9">
        <f t="shared" si="6"/>
        <v>-603.25138094637737</v>
      </c>
      <c r="AI9">
        <f t="shared" si="7"/>
        <v>151.48094164532688</v>
      </c>
      <c r="AJ9">
        <f t="shared" si="8"/>
        <v>-29.737727946674568</v>
      </c>
      <c r="AK9">
        <f t="shared" si="32"/>
        <v>76.114582288663314</v>
      </c>
      <c r="AL9">
        <f t="shared" si="9"/>
        <v>197.85779598731563</v>
      </c>
      <c r="AN9">
        <f t="shared" si="10"/>
        <v>515.47517149434134</v>
      </c>
      <c r="AO9">
        <f t="shared" si="11"/>
        <v>-25.773758574717064</v>
      </c>
      <c r="AP9">
        <f t="shared" si="12"/>
        <v>-28.547442826869858</v>
      </c>
      <c r="AQ9">
        <f t="shared" si="13"/>
        <v>-368.59660168265367</v>
      </c>
      <c r="AR9">
        <f t="shared" si="14"/>
        <v>92.557368410100707</v>
      </c>
      <c r="AS9">
        <f t="shared" si="15"/>
        <v>-18.170245123536418</v>
      </c>
      <c r="AT9">
        <f t="shared" si="16"/>
        <v>46.507272517275574</v>
      </c>
      <c r="AU9">
        <f t="shared" si="17"/>
        <v>120.89439580383986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902.83948481921095</v>
      </c>
      <c r="P10">
        <f t="shared" si="30"/>
        <v>45.14197424096055</v>
      </c>
      <c r="Q10" s="5">
        <f t="shared" si="31"/>
        <v>50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834.10112270968352</v>
      </c>
      <c r="AF10">
        <f t="shared" si="4"/>
        <v>-41.705056135484178</v>
      </c>
      <c r="AG10">
        <f t="shared" si="5"/>
        <v>-46.193212455517937</v>
      </c>
      <c r="AH10">
        <f t="shared" si="6"/>
        <v>-607.99076030493427</v>
      </c>
      <c r="AI10">
        <f t="shared" si="7"/>
        <v>138.21209381374717</v>
      </c>
      <c r="AJ10">
        <f t="shared" si="8"/>
        <v>-20.588287121888698</v>
      </c>
      <c r="AK10">
        <f t="shared" si="32"/>
        <v>77.562199659858322</v>
      </c>
      <c r="AL10">
        <f t="shared" si="9"/>
        <v>195.1860063517168</v>
      </c>
      <c r="AN10">
        <f t="shared" si="10"/>
        <v>469.47651804225387</v>
      </c>
      <c r="AO10">
        <f t="shared" si="11"/>
        <v>-23.473825902112694</v>
      </c>
      <c r="AP10">
        <f t="shared" si="12"/>
        <v>-25.999999221138637</v>
      </c>
      <c r="AQ10">
        <f t="shared" si="13"/>
        <v>-342.20956833452459</v>
      </c>
      <c r="AR10">
        <f t="shared" si="14"/>
        <v>77.79312458447798</v>
      </c>
      <c r="AS10">
        <f t="shared" si="15"/>
        <v>-11.588184078973747</v>
      </c>
      <c r="AT10">
        <f t="shared" si="16"/>
        <v>43.65613525337799</v>
      </c>
      <c r="AU10">
        <f t="shared" si="17"/>
        <v>109.86107575888221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-1705.4054175736342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902.83948481921095</v>
      </c>
      <c r="P11">
        <f t="shared" si="30"/>
        <v>45.14197424096055</v>
      </c>
      <c r="Q11" s="5">
        <f t="shared" si="31"/>
        <v>50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824.65447290988448</v>
      </c>
      <c r="AF11">
        <f t="shared" si="4"/>
        <v>-41.232723645494225</v>
      </c>
      <c r="AG11">
        <f t="shared" si="5"/>
        <v>-45.670049149158409</v>
      </c>
      <c r="AH11">
        <f t="shared" si="6"/>
        <v>-612.31181804349524</v>
      </c>
      <c r="AI11">
        <f t="shared" si="7"/>
        <v>125.43988207173652</v>
      </c>
      <c r="AJ11">
        <f t="shared" si="8"/>
        <v>-12.948103366836676</v>
      </c>
      <c r="AK11">
        <f t="shared" si="32"/>
        <v>78.37517754670391</v>
      </c>
      <c r="AL11">
        <f t="shared" si="9"/>
        <v>190.86695625160377</v>
      </c>
      <c r="AN11">
        <f t="shared" si="10"/>
        <v>427.57209632794104</v>
      </c>
      <c r="AO11">
        <f t="shared" si="11"/>
        <v>-21.378604816397054</v>
      </c>
      <c r="AP11">
        <f t="shared" si="12"/>
        <v>-23.679297567139535</v>
      </c>
      <c r="AQ11">
        <f t="shared" si="13"/>
        <v>-317.47532602765563</v>
      </c>
      <c r="AR11">
        <f t="shared" si="14"/>
        <v>65.038867916748814</v>
      </c>
      <c r="AS11">
        <f t="shared" si="15"/>
        <v>-6.7134149900308762</v>
      </c>
      <c r="AT11">
        <f t="shared" si="16"/>
        <v>40.636460559622456</v>
      </c>
      <c r="AU11">
        <f t="shared" si="17"/>
        <v>98.961913486340407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902.83948481921095</v>
      </c>
      <c r="P12">
        <f t="shared" si="30"/>
        <v>45.14197424096055</v>
      </c>
      <c r="Q12" s="5">
        <f t="shared" si="31"/>
        <v>50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815.2893462373687</v>
      </c>
      <c r="AF12">
        <f t="shared" si="4"/>
        <v>-40.764467311868437</v>
      </c>
      <c r="AG12">
        <f t="shared" si="5"/>
        <v>-45.151400661249674</v>
      </c>
      <c r="AH12">
        <f t="shared" si="6"/>
        <v>-619.47996417147192</v>
      </c>
      <c r="AI12">
        <f t="shared" si="7"/>
        <v>109.89351409277867</v>
      </c>
      <c r="AJ12">
        <f t="shared" si="8"/>
        <v>-5.0565987921161195</v>
      </c>
      <c r="AK12">
        <f t="shared" si="32"/>
        <v>78.658763858660151</v>
      </c>
      <c r="AL12">
        <f t="shared" si="9"/>
        <v>183.49567915932272</v>
      </c>
      <c r="AN12">
        <f t="shared" si="10"/>
        <v>389.39580670421986</v>
      </c>
      <c r="AO12">
        <f t="shared" si="11"/>
        <v>-19.469790335210995</v>
      </c>
      <c r="AP12">
        <f t="shared" si="12"/>
        <v>-21.56506296255942</v>
      </c>
      <c r="AQ12">
        <f t="shared" si="13"/>
        <v>-295.87397590673328</v>
      </c>
      <c r="AR12">
        <f t="shared" si="14"/>
        <v>52.486977499716204</v>
      </c>
      <c r="AS12">
        <f t="shared" si="15"/>
        <v>-2.4151160258904785</v>
      </c>
      <c r="AT12">
        <f t="shared" si="16"/>
        <v>37.568739182545457</v>
      </c>
      <c r="AU12">
        <f t="shared" si="17"/>
        <v>87.640600656371191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902.83948481921095</v>
      </c>
      <c r="P13">
        <f t="shared" si="30"/>
        <v>45.14197424096055</v>
      </c>
      <c r="Q13" s="5">
        <f t="shared" si="31"/>
        <v>50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806.00462326363424</v>
      </c>
      <c r="AF13">
        <f t="shared" si="4"/>
        <v>-40.300231163181714</v>
      </c>
      <c r="AG13">
        <f t="shared" si="5"/>
        <v>-44.637204996912196</v>
      </c>
      <c r="AH13">
        <f t="shared" si="6"/>
        <v>-626.81657724983154</v>
      </c>
      <c r="AI13">
        <f t="shared" si="7"/>
        <v>94.250609853708852</v>
      </c>
      <c r="AJ13">
        <f t="shared" si="8"/>
        <v>1.717978236136787</v>
      </c>
      <c r="AK13">
        <f t="shared" si="32"/>
        <v>78.39529169635496</v>
      </c>
      <c r="AL13">
        <f t="shared" si="9"/>
        <v>174.36387978620058</v>
      </c>
      <c r="AN13">
        <f t="shared" si="10"/>
        <v>354.6167156070465</v>
      </c>
      <c r="AO13">
        <f t="shared" si="11"/>
        <v>-17.730835780352326</v>
      </c>
      <c r="AP13">
        <f t="shared" si="12"/>
        <v>-19.638968031956242</v>
      </c>
      <c r="AQ13">
        <f t="shared" si="13"/>
        <v>-275.77960410740826</v>
      </c>
      <c r="AR13">
        <f t="shared" si="14"/>
        <v>41.467307687329686</v>
      </c>
      <c r="AS13">
        <f t="shared" si="15"/>
        <v>0.75585645789024802</v>
      </c>
      <c r="AT13">
        <f t="shared" si="16"/>
        <v>34.491465753447208</v>
      </c>
      <c r="AU13">
        <f t="shared" si="17"/>
        <v>76.714629898667141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902.83948481921095</v>
      </c>
      <c r="P14">
        <f t="shared" si="30"/>
        <v>45.14197424096055</v>
      </c>
      <c r="Q14" s="5">
        <f t="shared" si="31"/>
        <v>50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796.7953869232133</v>
      </c>
      <c r="AF14">
        <f t="shared" si="4"/>
        <v>-39.839769346160672</v>
      </c>
      <c r="AG14">
        <f t="shared" si="5"/>
        <v>-44.127189844979341</v>
      </c>
      <c r="AH14">
        <f t="shared" si="6"/>
        <v>-636.43101963727452</v>
      </c>
      <c r="AI14">
        <f t="shared" si="7"/>
        <v>76.397408094798834</v>
      </c>
      <c r="AJ14">
        <f t="shared" si="8"/>
        <v>8.3542420608282555</v>
      </c>
      <c r="AK14">
        <f t="shared" si="32"/>
        <v>77.662619003187388</v>
      </c>
      <c r="AL14">
        <f t="shared" si="9"/>
        <v>162.41426915881448</v>
      </c>
      <c r="AN14">
        <f t="shared" si="10"/>
        <v>322.93167727783333</v>
      </c>
      <c r="AO14">
        <f t="shared" si="11"/>
        <v>-16.146583863891671</v>
      </c>
      <c r="AP14">
        <f t="shared" si="12"/>
        <v>-17.884224311617185</v>
      </c>
      <c r="AQ14">
        <f t="shared" si="13"/>
        <v>-257.93790980232291</v>
      </c>
      <c r="AR14">
        <f t="shared" si="14"/>
        <v>30.962959300001636</v>
      </c>
      <c r="AS14">
        <f t="shared" si="15"/>
        <v>3.3858747745841073</v>
      </c>
      <c r="AT14">
        <f t="shared" si="16"/>
        <v>31.475734207413971</v>
      </c>
      <c r="AU14">
        <f t="shared" si="17"/>
        <v>65.824568281999717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902.83948481921095</v>
      </c>
      <c r="P15">
        <f t="shared" si="30"/>
        <v>45.14197424096055</v>
      </c>
      <c r="Q15" s="5">
        <f t="shared" si="31"/>
        <v>50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787.65011289092047</v>
      </c>
      <c r="AF15">
        <f t="shared" si="4"/>
        <v>-39.382505644546029</v>
      </c>
      <c r="AG15">
        <f t="shared" si="5"/>
        <v>-43.620716978757493</v>
      </c>
      <c r="AH15">
        <f t="shared" si="6"/>
        <v>-652.00967772056276</v>
      </c>
      <c r="AI15">
        <f t="shared" si="7"/>
        <v>52.637212547054105</v>
      </c>
      <c r="AJ15">
        <f t="shared" si="8"/>
        <v>16.138780690452222</v>
      </c>
      <c r="AK15">
        <f t="shared" si="32"/>
        <v>76.46966133578195</v>
      </c>
      <c r="AL15">
        <f t="shared" si="9"/>
        <v>145.24565457328828</v>
      </c>
      <c r="AN15">
        <f t="shared" si="10"/>
        <v>294.06229600080263</v>
      </c>
      <c r="AO15">
        <f t="shared" si="11"/>
        <v>-14.703114800040133</v>
      </c>
      <c r="AP15">
        <f t="shared" si="12"/>
        <v>-16.285414015742074</v>
      </c>
      <c r="AQ15">
        <f t="shared" si="13"/>
        <v>-243.42212323380244</v>
      </c>
      <c r="AR15">
        <f t="shared" si="14"/>
        <v>19.651643951217942</v>
      </c>
      <c r="AS15">
        <f t="shared" si="15"/>
        <v>6.0252729312374678</v>
      </c>
      <c r="AT15">
        <f t="shared" si="16"/>
        <v>28.549280726019504</v>
      </c>
      <c r="AU15">
        <f t="shared" si="17"/>
        <v>54.226197608474912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902.83948481921095</v>
      </c>
      <c r="P16">
        <f t="shared" si="30"/>
        <v>45.14197424096055</v>
      </c>
      <c r="Q16" s="5">
        <f t="shared" si="31"/>
        <v>50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778.5630297704032</v>
      </c>
      <c r="AF16">
        <f t="shared" si="4"/>
        <v>-38.928151488520164</v>
      </c>
      <c r="AG16">
        <f t="shared" si="5"/>
        <v>-43.117466773526552</v>
      </c>
      <c r="AH16">
        <f t="shared" si="6"/>
        <v>-670.43035443369251</v>
      </c>
      <c r="AI16">
        <f t="shared" si="7"/>
        <v>26.087057074664017</v>
      </c>
      <c r="AJ16">
        <f t="shared" si="8"/>
        <v>23.604778903940201</v>
      </c>
      <c r="AK16">
        <f t="shared" si="32"/>
        <v>74.735655659935873</v>
      </c>
      <c r="AL16">
        <f t="shared" si="9"/>
        <v>124.42749163854009</v>
      </c>
      <c r="AN16">
        <f t="shared" si="10"/>
        <v>267.75768749938464</v>
      </c>
      <c r="AO16">
        <f t="shared" si="11"/>
        <v>-13.387884374969234</v>
      </c>
      <c r="AP16">
        <f t="shared" si="12"/>
        <v>-14.828642964867766</v>
      </c>
      <c r="AQ16">
        <f t="shared" si="13"/>
        <v>-230.56949080345666</v>
      </c>
      <c r="AR16">
        <f t="shared" si="14"/>
        <v>8.9716693560910095</v>
      </c>
      <c r="AS16">
        <f t="shared" si="15"/>
        <v>8.117982451744659</v>
      </c>
      <c r="AT16">
        <f t="shared" si="16"/>
        <v>25.70253861033698</v>
      </c>
      <c r="AU16">
        <f t="shared" si="17"/>
        <v>42.792190418172645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902.83948481921095</v>
      </c>
      <c r="P17">
        <f t="shared" si="30"/>
        <v>45.14197424096055</v>
      </c>
      <c r="Q17" s="5">
        <f t="shared" si="31"/>
        <v>50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769.53344027056403</v>
      </c>
      <c r="AF17">
        <f t="shared" si="4"/>
        <v>-38.476672013528201</v>
      </c>
      <c r="AG17">
        <f t="shared" si="5"/>
        <v>-42.617400612726811</v>
      </c>
      <c r="AH17">
        <f t="shared" si="6"/>
        <v>-688.91493064470103</v>
      </c>
      <c r="AI17">
        <f t="shared" si="7"/>
        <v>-0.47556300039195776</v>
      </c>
      <c r="AJ17">
        <f t="shared" si="8"/>
        <v>29.799645491355932</v>
      </c>
      <c r="AK17">
        <f t="shared" si="32"/>
        <v>72.482853434920756</v>
      </c>
      <c r="AL17">
        <f t="shared" si="9"/>
        <v>101.80693592588473</v>
      </c>
      <c r="AN17">
        <f t="shared" si="10"/>
        <v>243.79109343325504</v>
      </c>
      <c r="AO17">
        <f t="shared" si="11"/>
        <v>-12.189554671662751</v>
      </c>
      <c r="AP17">
        <f t="shared" si="12"/>
        <v>-13.501353093904227</v>
      </c>
      <c r="AQ17">
        <f t="shared" si="13"/>
        <v>-218.25084581810492</v>
      </c>
      <c r="AR17">
        <f t="shared" si="14"/>
        <v>-0.15066015041684433</v>
      </c>
      <c r="AS17">
        <f t="shared" si="15"/>
        <v>9.4406399749265386</v>
      </c>
      <c r="AT17">
        <f t="shared" si="16"/>
        <v>22.962841079198299</v>
      </c>
      <c r="AU17">
        <f t="shared" si="17"/>
        <v>32.252820903707992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902.83948481921095</v>
      </c>
      <c r="P18">
        <f t="shared" si="30"/>
        <v>45.14197424096055</v>
      </c>
      <c r="Q18" s="5">
        <f t="shared" si="31"/>
        <v>50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760.55921978253957</v>
      </c>
      <c r="AF18">
        <f t="shared" si="4"/>
        <v>-38.027960989126981</v>
      </c>
      <c r="AG18">
        <f t="shared" si="5"/>
        <v>-42.120400833756058</v>
      </c>
      <c r="AH18">
        <f t="shared" si="6"/>
        <v>-708.2577284348946</v>
      </c>
      <c r="AI18">
        <f t="shared" si="7"/>
        <v>-27.84687047523812</v>
      </c>
      <c r="AJ18">
        <f t="shared" si="8"/>
        <v>35.108863612884051</v>
      </c>
      <c r="AK18">
        <f t="shared" si="32"/>
        <v>69.800092588072218</v>
      </c>
      <c r="AL18">
        <f t="shared" si="9"/>
        <v>77.062085725718148</v>
      </c>
      <c r="AN18">
        <f t="shared" si="10"/>
        <v>221.95531063711041</v>
      </c>
      <c r="AO18">
        <f t="shared" si="11"/>
        <v>-11.097765531855522</v>
      </c>
      <c r="AP18">
        <f t="shared" si="12"/>
        <v>-12.292069319584304</v>
      </c>
      <c r="AQ18">
        <f t="shared" si="13"/>
        <v>-206.69207608954969</v>
      </c>
      <c r="AR18">
        <f t="shared" si="14"/>
        <v>-8.1266003038791244</v>
      </c>
      <c r="AS18">
        <f t="shared" si="15"/>
        <v>10.245880303103414</v>
      </c>
      <c r="AT18">
        <f t="shared" si="16"/>
        <v>20.369881568609845</v>
      </c>
      <c r="AU18">
        <f t="shared" si="17"/>
        <v>22.489161567834135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902.83948481921095</v>
      </c>
      <c r="P19">
        <f t="shared" si="30"/>
        <v>45.14197424096055</v>
      </c>
      <c r="Q19" s="5">
        <f t="shared" si="31"/>
        <v>50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751.63292790795015</v>
      </c>
      <c r="AF19">
        <f t="shared" si="4"/>
        <v>-37.581646395397513</v>
      </c>
      <c r="AG19">
        <f t="shared" si="5"/>
        <v>-41.626055381176691</v>
      </c>
      <c r="AH19">
        <f t="shared" si="6"/>
        <v>-731.41444241804891</v>
      </c>
      <c r="AI19">
        <f t="shared" si="7"/>
        <v>-58.989216286673013</v>
      </c>
      <c r="AJ19">
        <f t="shared" si="8"/>
        <v>40.409843096192191</v>
      </c>
      <c r="AK19">
        <f t="shared" si="32"/>
        <v>66.748873725510137</v>
      </c>
      <c r="AL19">
        <f t="shared" si="9"/>
        <v>48.169500535029314</v>
      </c>
      <c r="AN19">
        <f t="shared" si="10"/>
        <v>202.06005643408315</v>
      </c>
      <c r="AO19">
        <f t="shared" si="11"/>
        <v>-10.103002821704159</v>
      </c>
      <c r="AP19">
        <f t="shared" si="12"/>
        <v>-11.190253629333936</v>
      </c>
      <c r="AQ19">
        <f t="shared" si="13"/>
        <v>-196.62475927317769</v>
      </c>
      <c r="AR19">
        <f t="shared" si="14"/>
        <v>-15.857959290132653</v>
      </c>
      <c r="AS19">
        <f t="shared" si="15"/>
        <v>10.86330158423954</v>
      </c>
      <c r="AT19">
        <f t="shared" si="16"/>
        <v>17.943973302803212</v>
      </c>
      <c r="AU19">
        <f t="shared" si="17"/>
        <v>12.949315596910097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902.83948481921095</v>
      </c>
      <c r="P20">
        <f t="shared" si="30"/>
        <v>45.14197424096055</v>
      </c>
      <c r="Q20" s="5">
        <f t="shared" si="31"/>
        <v>50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742.75640835578088</v>
      </c>
      <c r="AF20">
        <f t="shared" si="4"/>
        <v>-37.137820417789044</v>
      </c>
      <c r="AG20">
        <f t="shared" si="5"/>
        <v>-41.134466361122549</v>
      </c>
      <c r="AH20">
        <f t="shared" si="6"/>
        <v>-753.2846624238025</v>
      </c>
      <c r="AI20">
        <f t="shared" si="7"/>
        <v>-88.800540846933245</v>
      </c>
      <c r="AJ20">
        <f t="shared" si="8"/>
        <v>44.329326472852586</v>
      </c>
      <c r="AK20">
        <f t="shared" si="32"/>
        <v>63.329896158557425</v>
      </c>
      <c r="AL20">
        <f t="shared" si="9"/>
        <v>18.858681784476765</v>
      </c>
      <c r="AN20">
        <f t="shared" si="10"/>
        <v>183.93452149082654</v>
      </c>
      <c r="AO20">
        <f t="shared" si="11"/>
        <v>-9.196726074541326</v>
      </c>
      <c r="AP20">
        <f t="shared" si="12"/>
        <v>-10.186446460505573</v>
      </c>
      <c r="AQ20">
        <f t="shared" si="13"/>
        <v>-186.54171457909919</v>
      </c>
      <c r="AR20">
        <f t="shared" si="14"/>
        <v>-21.990365623319551</v>
      </c>
      <c r="AS20">
        <f t="shared" si="15"/>
        <v>10.977614411761689</v>
      </c>
      <c r="AT20">
        <f t="shared" si="16"/>
        <v>15.682872628152845</v>
      </c>
      <c r="AU20">
        <f t="shared" si="17"/>
        <v>4.6701214165949825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902.83948481921095</v>
      </c>
      <c r="P21">
        <f t="shared" si="30"/>
        <v>45.14197424096055</v>
      </c>
      <c r="Q21" s="5">
        <f t="shared" si="31"/>
        <v>50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733.92190765595149</v>
      </c>
      <c r="AF21">
        <f t="shared" si="4"/>
        <v>-36.69609538279758</v>
      </c>
      <c r="AG21">
        <f t="shared" si="5"/>
        <v>-40.645204379985422</v>
      </c>
      <c r="AH21">
        <f t="shared" si="6"/>
        <v>-779.17317525901933</v>
      </c>
      <c r="AI21">
        <f t="shared" si="7"/>
        <v>-122.59256736585087</v>
      </c>
      <c r="AJ21">
        <f t="shared" si="8"/>
        <v>48.287791202647057</v>
      </c>
      <c r="AK21">
        <f t="shared" si="32"/>
        <v>59.639349008919091</v>
      </c>
      <c r="AL21">
        <f t="shared" si="9"/>
        <v>-14.665427154284721</v>
      </c>
      <c r="AN21">
        <f t="shared" si="10"/>
        <v>167.42058611233281</v>
      </c>
      <c r="AO21">
        <f t="shared" si="11"/>
        <v>-8.3710293056166414</v>
      </c>
      <c r="AP21">
        <f t="shared" si="12"/>
        <v>-9.2718910131548995</v>
      </c>
      <c r="AQ21">
        <f t="shared" si="13"/>
        <v>-177.74320172770305</v>
      </c>
      <c r="AR21">
        <f t="shared" si="14"/>
        <v>-27.96553593414178</v>
      </c>
      <c r="AS21">
        <f t="shared" si="15"/>
        <v>11.01530043031079</v>
      </c>
      <c r="AT21">
        <f t="shared" si="16"/>
        <v>13.60479182086484</v>
      </c>
      <c r="AU21">
        <f t="shared" si="17"/>
        <v>-3.3454436829661502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902.83948481921095</v>
      </c>
      <c r="P22">
        <f t="shared" si="30"/>
        <v>45.14197424096055</v>
      </c>
      <c r="Q22" s="5">
        <f t="shared" si="31"/>
        <v>50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725.12589102271227</v>
      </c>
      <c r="AF22">
        <f t="shared" si="4"/>
        <v>-36.256294551135618</v>
      </c>
      <c r="AG22">
        <f t="shared" si="5"/>
        <v>-40.158073678396718</v>
      </c>
      <c r="AH22">
        <f t="shared" si="6"/>
        <v>-806.78657788847693</v>
      </c>
      <c r="AI22">
        <f t="shared" si="7"/>
        <v>-158.07505509529699</v>
      </c>
      <c r="AJ22">
        <f t="shared" si="8"/>
        <v>51.702485569860528</v>
      </c>
      <c r="AK22">
        <f t="shared" si="32"/>
        <v>55.674268518623386</v>
      </c>
      <c r="AL22">
        <f t="shared" si="9"/>
        <v>-50.698301006813075</v>
      </c>
      <c r="AN22">
        <f t="shared" si="10"/>
        <v>152.37530415010215</v>
      </c>
      <c r="AO22">
        <f t="shared" si="11"/>
        <v>-7.6187652075051089</v>
      </c>
      <c r="AP22">
        <f t="shared" si="12"/>
        <v>-8.4386708109368147</v>
      </c>
      <c r="AQ22">
        <f t="shared" si="13"/>
        <v>-169.53518238962761</v>
      </c>
      <c r="AR22">
        <f t="shared" si="14"/>
        <v>-33.217314257967374</v>
      </c>
      <c r="AS22">
        <f t="shared" si="15"/>
        <v>10.864571326935293</v>
      </c>
      <c r="AT22">
        <f t="shared" si="16"/>
        <v>11.699187277528862</v>
      </c>
      <c r="AU22">
        <f t="shared" si="17"/>
        <v>-10.653555653503217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902.83948481921095</v>
      </c>
      <c r="P23">
        <f t="shared" si="30"/>
        <v>45.14197424096055</v>
      </c>
      <c r="Q23" s="5">
        <f t="shared" si="31"/>
        <v>50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716.36329572537988</v>
      </c>
      <c r="AF23">
        <f t="shared" si="4"/>
        <v>-35.818164786269001</v>
      </c>
      <c r="AG23">
        <f t="shared" si="5"/>
        <v>-39.672793878129291</v>
      </c>
      <c r="AH23">
        <f t="shared" si="6"/>
        <v>-836.99063483461578</v>
      </c>
      <c r="AI23">
        <f t="shared" si="7"/>
        <v>-196.11829777363414</v>
      </c>
      <c r="AJ23">
        <f t="shared" si="8"/>
        <v>0</v>
      </c>
      <c r="AK23">
        <f t="shared" si="32"/>
        <v>51.472381941460547</v>
      </c>
      <c r="AL23">
        <f t="shared" si="9"/>
        <v>-144.64591583217359</v>
      </c>
      <c r="AN23">
        <f t="shared" si="10"/>
        <v>138.66813232189477</v>
      </c>
      <c r="AO23">
        <f t="shared" si="11"/>
        <v>-6.9334066160947403</v>
      </c>
      <c r="AP23">
        <f t="shared" si="12"/>
        <v>-7.6795562585337294</v>
      </c>
      <c r="AQ23">
        <f t="shared" si="13"/>
        <v>-162.01825078978737</v>
      </c>
      <c r="AR23">
        <f t="shared" si="14"/>
        <v>-37.963081342521058</v>
      </c>
      <c r="AS23">
        <f t="shared" si="15"/>
        <v>0</v>
      </c>
      <c r="AT23">
        <f t="shared" si="16"/>
        <v>9.9636303431126265</v>
      </c>
      <c r="AU23">
        <f t="shared" si="17"/>
        <v>-27.999450999408428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7872.9469041071934</v>
      </c>
      <c r="AO25" s="6">
        <f t="shared" si="33"/>
        <v>-1070.7769588197682</v>
      </c>
      <c r="AP25" s="6">
        <f t="shared" si="33"/>
        <v>-2905.9185378681354</v>
      </c>
      <c r="AQ25" s="6">
        <f t="shared" si="33"/>
        <v>-6022.2598825326031</v>
      </c>
      <c r="AR25" s="6">
        <f t="shared" si="33"/>
        <v>-2126.0084751133118</v>
      </c>
      <c r="AS25" s="6">
        <f t="shared" si="33"/>
        <v>-188.1522756503918</v>
      </c>
      <c r="AT25" s="6">
        <f t="shared" si="33"/>
        <v>608.75533319006956</v>
      </c>
      <c r="AU25" s="7">
        <f t="shared" si="33"/>
        <v>-1705.4054175736342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2029.6451550027257</v>
      </c>
      <c r="K3">
        <v>1</v>
      </c>
      <c r="L3" s="2">
        <v>0</v>
      </c>
      <c r="O3">
        <f>$C$3</f>
        <v>2029.6451550027257</v>
      </c>
      <c r="P3">
        <f>O3*B5</f>
        <v>1623.7161240021805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2029.6451550027257</v>
      </c>
      <c r="AF3">
        <f t="shared" ref="AF3:AF23" si="4">-$Z3*P3</f>
        <v>-1623.7161240021805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-2113.9791729994549</v>
      </c>
      <c r="AJ3">
        <f t="shared" ref="AJ3:AJ23" si="8">AB3-AC3</f>
        <v>0</v>
      </c>
      <c r="AL3">
        <f t="shared" ref="AL3:AL23" si="9">SUM(AI3:AK3)</f>
        <v>-2113.9791729994549</v>
      </c>
      <c r="AN3">
        <f t="shared" ref="AN3:AN23" si="10">AE3*$K3</f>
        <v>2029.6451550027257</v>
      </c>
      <c r="AO3">
        <f t="shared" ref="AO3:AO23" si="11">AF3*$K3</f>
        <v>-1623.7161240021805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-2113.9791729994549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-2113.9791729994549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2029.6451550027257</v>
      </c>
      <c r="P5">
        <f t="shared" ref="P5:P23" si="30">O5*$C$5</f>
        <v>101.48225775013628</v>
      </c>
      <c r="Q5" s="5">
        <f t="shared" ref="Q5:Q23" si="31">$C$8</f>
        <v>50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1983.604844170718</v>
      </c>
      <c r="AF5">
        <f t="shared" si="4"/>
        <v>-99.180242208535901</v>
      </c>
      <c r="AG5">
        <f t="shared" si="5"/>
        <v>-48.865803938227174</v>
      </c>
      <c r="AH5">
        <f t="shared" si="6"/>
        <v>-704.77439272828508</v>
      </c>
      <c r="AI5">
        <f t="shared" si="7"/>
        <v>1130.7844052956698</v>
      </c>
      <c r="AJ5">
        <f t="shared" si="8"/>
        <v>-430.9645551225949</v>
      </c>
      <c r="AK5">
        <f>G5*SUM(AB5, AE5:AF5)</f>
        <v>166.2459669619243</v>
      </c>
      <c r="AL5">
        <f t="shared" si="9"/>
        <v>866.06581713499918</v>
      </c>
      <c r="AN5">
        <f t="shared" si="10"/>
        <v>1683.214618388841</v>
      </c>
      <c r="AO5">
        <f t="shared" si="11"/>
        <v>-84.160730919442045</v>
      </c>
      <c r="AP5">
        <f t="shared" si="12"/>
        <v>-41.465736368744231</v>
      </c>
      <c r="AQ5">
        <f t="shared" si="13"/>
        <v>-598.04580735550485</v>
      </c>
      <c r="AR5">
        <f t="shared" si="14"/>
        <v>959.54234374514976</v>
      </c>
      <c r="AS5">
        <f t="shared" si="15"/>
        <v>-365.70078023431341</v>
      </c>
      <c r="AT5">
        <f t="shared" si="16"/>
        <v>141.07025532874533</v>
      </c>
      <c r="AU5">
        <f t="shared" si="17"/>
        <v>734.91181883958166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2029.6451550027257</v>
      </c>
      <c r="P6">
        <f t="shared" si="30"/>
        <v>101.48225775013628</v>
      </c>
      <c r="Q6" s="5">
        <f t="shared" si="31"/>
        <v>50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1960.8378827030144</v>
      </c>
      <c r="AF6">
        <f t="shared" si="4"/>
        <v>-98.041894135150713</v>
      </c>
      <c r="AG6">
        <f t="shared" si="5"/>
        <v>-48.304943301785706</v>
      </c>
      <c r="AH6">
        <f t="shared" si="6"/>
        <v>-722.0259705920239</v>
      </c>
      <c r="AI6">
        <f t="shared" si="7"/>
        <v>1092.4650746740542</v>
      </c>
      <c r="AJ6">
        <f t="shared" si="8"/>
        <v>-372.67817282934175</v>
      </c>
      <c r="AK6">
        <f>G6*SUM(AB6, AE6:AF6)</f>
        <v>194.89948288290364</v>
      </c>
      <c r="AL6">
        <f t="shared" si="9"/>
        <v>914.68638472761609</v>
      </c>
      <c r="AN6">
        <f t="shared" si="10"/>
        <v>1532.7389357337383</v>
      </c>
      <c r="AO6">
        <f t="shared" si="11"/>
        <v>-76.63694678668692</v>
      </c>
      <c r="AP6">
        <f t="shared" si="12"/>
        <v>-37.758790790493627</v>
      </c>
      <c r="AQ6">
        <f t="shared" si="13"/>
        <v>-564.39001281012781</v>
      </c>
      <c r="AR6">
        <f t="shared" si="14"/>
        <v>853.95318534643013</v>
      </c>
      <c r="AS6">
        <f t="shared" si="15"/>
        <v>-291.31339772272003</v>
      </c>
      <c r="AT6">
        <f t="shared" si="16"/>
        <v>152.34815106550187</v>
      </c>
      <c r="AU6">
        <f t="shared" si="17"/>
        <v>714.987938689212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2029.6451550027257</v>
      </c>
      <c r="P7">
        <f t="shared" si="30"/>
        <v>101.48225775013628</v>
      </c>
      <c r="Q7" s="5">
        <f t="shared" si="31"/>
        <v>50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1938.2157862488123</v>
      </c>
      <c r="AF7">
        <f t="shared" si="4"/>
        <v>-96.910789312440613</v>
      </c>
      <c r="AG7">
        <f t="shared" si="5"/>
        <v>-47.747651392940391</v>
      </c>
      <c r="AH7">
        <f t="shared" si="6"/>
        <v>-742.42475827452745</v>
      </c>
      <c r="AI7">
        <f t="shared" si="7"/>
        <v>1051.1325872689038</v>
      </c>
      <c r="AJ7">
        <f t="shared" si="8"/>
        <v>-318.706002814155</v>
      </c>
      <c r="AK7">
        <f>G7*SUM(AB7, AE7:AF7)</f>
        <v>219.4825855667531</v>
      </c>
      <c r="AL7">
        <f t="shared" si="9"/>
        <v>951.90917002150184</v>
      </c>
      <c r="AN7">
        <f t="shared" si="10"/>
        <v>1395.6316010373989</v>
      </c>
      <c r="AO7">
        <f t="shared" si="11"/>
        <v>-69.781580051869952</v>
      </c>
      <c r="AP7">
        <f t="shared" si="12"/>
        <v>-34.381172432959708</v>
      </c>
      <c r="AQ7">
        <f t="shared" si="13"/>
        <v>-534.59034922310252</v>
      </c>
      <c r="AR7">
        <f t="shared" si="14"/>
        <v>756.87849932946688</v>
      </c>
      <c r="AS7">
        <f t="shared" si="15"/>
        <v>-229.48743484779854</v>
      </c>
      <c r="AT7">
        <f t="shared" si="16"/>
        <v>158.04062399429509</v>
      </c>
      <c r="AU7">
        <f t="shared" si="17"/>
        <v>685.43168847596337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2029.6451550027257</v>
      </c>
      <c r="P8">
        <f t="shared" si="30"/>
        <v>101.48225775013628</v>
      </c>
      <c r="Q8" s="5">
        <f t="shared" si="31"/>
        <v>50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1915.73681891704</v>
      </c>
      <c r="AF8">
        <f t="shared" si="4"/>
        <v>-95.786840945851992</v>
      </c>
      <c r="AG8">
        <f t="shared" si="5"/>
        <v>-47.193885448278451</v>
      </c>
      <c r="AH8">
        <f t="shared" si="6"/>
        <v>-762.89430732538619</v>
      </c>
      <c r="AI8">
        <f t="shared" si="7"/>
        <v>1009.8617851975233</v>
      </c>
      <c r="AJ8">
        <f t="shared" si="8"/>
        <v>-270.93808706523669</v>
      </c>
      <c r="AK8">
        <f t="shared" ref="AK8:AK23" si="32">G8*SUM(AB8:AB8, AE8:AF8)</f>
        <v>240.29715443618113</v>
      </c>
      <c r="AL8">
        <f t="shared" si="9"/>
        <v>979.22085256846776</v>
      </c>
      <c r="AN8">
        <f t="shared" si="10"/>
        <v>1270.7106833214411</v>
      </c>
      <c r="AO8">
        <f t="shared" si="11"/>
        <v>-63.535534166072047</v>
      </c>
      <c r="AP8">
        <f t="shared" si="12"/>
        <v>-31.303764606078015</v>
      </c>
      <c r="AQ8">
        <f t="shared" si="13"/>
        <v>-506.02877023133476</v>
      </c>
      <c r="AR8">
        <f t="shared" si="14"/>
        <v>669.8426143179563</v>
      </c>
      <c r="AS8">
        <f t="shared" si="15"/>
        <v>-179.71357983665712</v>
      </c>
      <c r="AT8">
        <f t="shared" si="16"/>
        <v>159.38941001635598</v>
      </c>
      <c r="AU8">
        <f t="shared" si="17"/>
        <v>649.51844449765508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2029.6451550027257</v>
      </c>
      <c r="P9">
        <f t="shared" si="30"/>
        <v>101.48225775013628</v>
      </c>
      <c r="Q9" s="5">
        <f t="shared" si="31"/>
        <v>50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1893.3956915399849</v>
      </c>
      <c r="AF9">
        <f t="shared" si="4"/>
        <v>-94.669784576999248</v>
      </c>
      <c r="AG9">
        <f t="shared" si="5"/>
        <v>-46.643515169956942</v>
      </c>
      <c r="AH9">
        <f t="shared" si="6"/>
        <v>-784.3142383872306</v>
      </c>
      <c r="AI9">
        <f t="shared" si="7"/>
        <v>967.76815340579799</v>
      </c>
      <c r="AJ9">
        <f t="shared" si="8"/>
        <v>-228.19269315997371</v>
      </c>
      <c r="AK9">
        <f t="shared" si="32"/>
        <v>257.77713556017352</v>
      </c>
      <c r="AL9">
        <f t="shared" si="9"/>
        <v>997.35259580599779</v>
      </c>
      <c r="AN9">
        <f t="shared" si="10"/>
        <v>1156.8961789152575</v>
      </c>
      <c r="AO9">
        <f t="shared" si="11"/>
        <v>-57.844808945762878</v>
      </c>
      <c r="AP9">
        <f t="shared" si="12"/>
        <v>-28.499961583523792</v>
      </c>
      <c r="AQ9">
        <f t="shared" si="13"/>
        <v>-479.22901140701975</v>
      </c>
      <c r="AR9">
        <f t="shared" si="14"/>
        <v>591.32239697895102</v>
      </c>
      <c r="AS9">
        <f t="shared" si="15"/>
        <v>-139.42952123147384</v>
      </c>
      <c r="AT9">
        <f t="shared" si="16"/>
        <v>157.50610634311101</v>
      </c>
      <c r="AU9">
        <f t="shared" si="17"/>
        <v>609.39898209058822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2029.6451550027257</v>
      </c>
      <c r="P10">
        <f t="shared" si="30"/>
        <v>101.48225775013628</v>
      </c>
      <c r="Q10" s="5">
        <f t="shared" si="31"/>
        <v>50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1871.1738814071614</v>
      </c>
      <c r="AF10">
        <f t="shared" si="4"/>
        <v>-93.558694070358072</v>
      </c>
      <c r="AG10">
        <f t="shared" si="5"/>
        <v>-46.096084253817473</v>
      </c>
      <c r="AH10">
        <f t="shared" si="6"/>
        <v>-809.95764439902689</v>
      </c>
      <c r="AI10">
        <f t="shared" si="7"/>
        <v>921.5614586839589</v>
      </c>
      <c r="AJ10">
        <f t="shared" si="8"/>
        <v>-188.17235820968835</v>
      </c>
      <c r="AK10">
        <f t="shared" si="32"/>
        <v>272.27287370753891</v>
      </c>
      <c r="AL10">
        <f t="shared" si="9"/>
        <v>1005.6619741818095</v>
      </c>
      <c r="AN10">
        <f t="shared" si="10"/>
        <v>1053.1962786967781</v>
      </c>
      <c r="AO10">
        <f t="shared" si="11"/>
        <v>-52.659813934838908</v>
      </c>
      <c r="AP10">
        <f t="shared" si="12"/>
        <v>-25.945330298274818</v>
      </c>
      <c r="AQ10">
        <f t="shared" si="13"/>
        <v>-455.88728308967018</v>
      </c>
      <c r="AR10">
        <f t="shared" si="14"/>
        <v>518.70385137399421</v>
      </c>
      <c r="AS10">
        <f t="shared" si="15"/>
        <v>-105.91342118937852</v>
      </c>
      <c r="AT10">
        <f t="shared" si="16"/>
        <v>153.24966868563322</v>
      </c>
      <c r="AU10">
        <f t="shared" si="17"/>
        <v>566.04009887024893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2321.7199803380877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2029.6451550027257</v>
      </c>
      <c r="P11">
        <f t="shared" si="30"/>
        <v>101.48225775013628</v>
      </c>
      <c r="Q11" s="5">
        <f t="shared" si="31"/>
        <v>50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1849.075978392123</v>
      </c>
      <c r="AF11">
        <f t="shared" si="4"/>
        <v>-92.453798919606143</v>
      </c>
      <c r="AG11">
        <f t="shared" si="5"/>
        <v>-45.55170577069763</v>
      </c>
      <c r="AH11">
        <f t="shared" si="6"/>
        <v>-834.17640581668036</v>
      </c>
      <c r="AI11">
        <f t="shared" si="7"/>
        <v>876.89406788513872</v>
      </c>
      <c r="AJ11">
        <f t="shared" si="8"/>
        <v>-153.81942536853785</v>
      </c>
      <c r="AK11">
        <f t="shared" si="32"/>
        <v>283.97542823171705</v>
      </c>
      <c r="AL11">
        <f t="shared" si="9"/>
        <v>1007.0500707483179</v>
      </c>
      <c r="AN11">
        <f t="shared" si="10"/>
        <v>958.72067432192819</v>
      </c>
      <c r="AO11">
        <f t="shared" si="11"/>
        <v>-47.936033716096404</v>
      </c>
      <c r="AP11">
        <f t="shared" si="12"/>
        <v>-23.617938139552297</v>
      </c>
      <c r="AQ11">
        <f t="shared" si="13"/>
        <v>-432.50908866569756</v>
      </c>
      <c r="AR11">
        <f t="shared" si="14"/>
        <v>454.65761380058183</v>
      </c>
      <c r="AS11">
        <f t="shared" si="15"/>
        <v>-79.753274033319911</v>
      </c>
      <c r="AT11">
        <f t="shared" si="16"/>
        <v>147.23738625489565</v>
      </c>
      <c r="AU11">
        <f t="shared" si="17"/>
        <v>522.14172602215751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2029.6451550027257</v>
      </c>
      <c r="P12">
        <f t="shared" si="30"/>
        <v>101.48225775013628</v>
      </c>
      <c r="Q12" s="5">
        <f t="shared" si="31"/>
        <v>50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1827.0826803991715</v>
      </c>
      <c r="AF12">
        <f t="shared" si="4"/>
        <v>-91.354134019958579</v>
      </c>
      <c r="AG12">
        <f t="shared" si="5"/>
        <v>-45.009904216402738</v>
      </c>
      <c r="AH12">
        <f t="shared" si="6"/>
        <v>-862.84496587913156</v>
      </c>
      <c r="AI12">
        <f t="shared" si="7"/>
        <v>827.87367628367872</v>
      </c>
      <c r="AJ12">
        <f t="shared" si="8"/>
        <v>-121.62351135739073</v>
      </c>
      <c r="AK12">
        <f t="shared" si="32"/>
        <v>293.28023369098338</v>
      </c>
      <c r="AL12">
        <f t="shared" si="9"/>
        <v>999.53039861727143</v>
      </c>
      <c r="AN12">
        <f t="shared" si="10"/>
        <v>872.64519956354866</v>
      </c>
      <c r="AO12">
        <f t="shared" si="11"/>
        <v>-43.632259978177437</v>
      </c>
      <c r="AP12">
        <f t="shared" si="12"/>
        <v>-21.497481897577725</v>
      </c>
      <c r="AQ12">
        <f t="shared" si="13"/>
        <v>-412.10916480117686</v>
      </c>
      <c r="AR12">
        <f t="shared" si="14"/>
        <v>395.40629288661671</v>
      </c>
      <c r="AS12">
        <f t="shared" si="15"/>
        <v>-58.089420078626169</v>
      </c>
      <c r="AT12">
        <f t="shared" si="16"/>
        <v>140.075537250125</v>
      </c>
      <c r="AU12">
        <f t="shared" si="17"/>
        <v>477.39241005811556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2029.6451550027257</v>
      </c>
      <c r="P13">
        <f t="shared" si="30"/>
        <v>101.48225775013628</v>
      </c>
      <c r="Q13" s="5">
        <f t="shared" si="31"/>
        <v>50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1805.1851876558044</v>
      </c>
      <c r="AF13">
        <f t="shared" si="4"/>
        <v>-90.259259382790219</v>
      </c>
      <c r="AG13">
        <f t="shared" si="5"/>
        <v>-44.47046280987427</v>
      </c>
      <c r="AH13">
        <f t="shared" si="6"/>
        <v>-893.42364364444416</v>
      </c>
      <c r="AI13">
        <f t="shared" si="7"/>
        <v>777.03182181869556</v>
      </c>
      <c r="AJ13">
        <f t="shared" si="8"/>
        <v>-92.734964740482155</v>
      </c>
      <c r="AK13">
        <f t="shared" si="32"/>
        <v>300.33769621856686</v>
      </c>
      <c r="AL13">
        <f t="shared" si="9"/>
        <v>984.63455329678027</v>
      </c>
      <c r="AN13">
        <f t="shared" si="10"/>
        <v>794.22477716930712</v>
      </c>
      <c r="AO13">
        <f t="shared" si="11"/>
        <v>-39.711238858465357</v>
      </c>
      <c r="AP13">
        <f t="shared" si="12"/>
        <v>-19.565606707450311</v>
      </c>
      <c r="AQ13">
        <f t="shared" si="13"/>
        <v>-393.07833852367895</v>
      </c>
      <c r="AR13">
        <f t="shared" si="14"/>
        <v>341.8695930797125</v>
      </c>
      <c r="AS13">
        <f t="shared" si="15"/>
        <v>-40.800471447728462</v>
      </c>
      <c r="AT13">
        <f t="shared" si="16"/>
        <v>132.13915197503607</v>
      </c>
      <c r="AU13">
        <f t="shared" si="17"/>
        <v>433.20827360702009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2029.6451550027257</v>
      </c>
      <c r="P14">
        <f t="shared" si="30"/>
        <v>101.48225775013628</v>
      </c>
      <c r="Q14" s="5">
        <f t="shared" si="31"/>
        <v>50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1783.3708966037266</v>
      </c>
      <c r="AF14">
        <f t="shared" si="4"/>
        <v>-89.168544830186335</v>
      </c>
      <c r="AG14">
        <f t="shared" si="5"/>
        <v>-43.933071064368676</v>
      </c>
      <c r="AH14">
        <f t="shared" si="6"/>
        <v>-926.87117406852349</v>
      </c>
      <c r="AI14">
        <f t="shared" si="7"/>
        <v>723.39810664064794</v>
      </c>
      <c r="AJ14">
        <f t="shared" si="8"/>
        <v>-66.505756756042501</v>
      </c>
      <c r="AK14">
        <f t="shared" si="32"/>
        <v>305.37849339543749</v>
      </c>
      <c r="AL14">
        <f t="shared" si="9"/>
        <v>962.27084328004298</v>
      </c>
      <c r="AN14">
        <f t="shared" si="10"/>
        <v>722.7789772636005</v>
      </c>
      <c r="AO14">
        <f t="shared" si="11"/>
        <v>-36.138948863180026</v>
      </c>
      <c r="AP14">
        <f t="shared" si="12"/>
        <v>-17.80555028257217</v>
      </c>
      <c r="AQ14">
        <f t="shared" si="13"/>
        <v>-375.64984408132352</v>
      </c>
      <c r="AR14">
        <f t="shared" si="14"/>
        <v>293.1846340365247</v>
      </c>
      <c r="AS14">
        <f t="shared" si="15"/>
        <v>-26.953990861809682</v>
      </c>
      <c r="AT14">
        <f t="shared" si="16"/>
        <v>123.76626508540515</v>
      </c>
      <c r="AU14">
        <f t="shared" si="17"/>
        <v>389.99690826012016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2029.6451550027257</v>
      </c>
      <c r="P15">
        <f t="shared" si="30"/>
        <v>101.48225775013628</v>
      </c>
      <c r="Q15" s="5">
        <f t="shared" si="31"/>
        <v>50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1761.6329750029759</v>
      </c>
      <c r="AF15">
        <f t="shared" si="4"/>
        <v>-88.081648750148787</v>
      </c>
      <c r="AG15">
        <f t="shared" si="5"/>
        <v>-43.397560668692606</v>
      </c>
      <c r="AH15">
        <f t="shared" si="6"/>
        <v>-961.79685032389978</v>
      </c>
      <c r="AI15">
        <f t="shared" si="7"/>
        <v>668.35691526023459</v>
      </c>
      <c r="AJ15">
        <f t="shared" si="8"/>
        <v>-43.302303745813788</v>
      </c>
      <c r="AK15">
        <f t="shared" si="32"/>
        <v>308.58832458191051</v>
      </c>
      <c r="AL15">
        <f t="shared" si="9"/>
        <v>933.64293609633137</v>
      </c>
      <c r="AN15">
        <f t="shared" si="10"/>
        <v>657.69029783893416</v>
      </c>
      <c r="AO15">
        <f t="shared" si="11"/>
        <v>-32.884514891946708</v>
      </c>
      <c r="AP15">
        <f t="shared" si="12"/>
        <v>-16.202100554814738</v>
      </c>
      <c r="AQ15">
        <f t="shared" si="13"/>
        <v>-359.07846068163309</v>
      </c>
      <c r="AR15">
        <f t="shared" si="14"/>
        <v>249.52522171053957</v>
      </c>
      <c r="AS15">
        <f t="shared" si="15"/>
        <v>-16.166537213943872</v>
      </c>
      <c r="AT15">
        <f t="shared" si="16"/>
        <v>115.20875800111062</v>
      </c>
      <c r="AU15">
        <f t="shared" si="17"/>
        <v>348.56744249770634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2029.6451550027257</v>
      </c>
      <c r="P16">
        <f t="shared" si="30"/>
        <v>101.48225775013628</v>
      </c>
      <c r="Q16" s="5">
        <f t="shared" si="31"/>
        <v>50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1738.953467215804</v>
      </c>
      <c r="AF16">
        <f t="shared" si="4"/>
        <v>-86.947673360790205</v>
      </c>
      <c r="AG16">
        <f t="shared" si="5"/>
        <v>-42.838854440382924</v>
      </c>
      <c r="AH16">
        <f t="shared" si="6"/>
        <v>-1247.3062162275548</v>
      </c>
      <c r="AI16">
        <f t="shared" si="7"/>
        <v>361.86072318707602</v>
      </c>
      <c r="AJ16">
        <f t="shared" si="8"/>
        <v>62.819384219944823</v>
      </c>
      <c r="AK16">
        <f t="shared" si="32"/>
        <v>310.11129857627054</v>
      </c>
      <c r="AL16">
        <f t="shared" si="9"/>
        <v>734.79140598329138</v>
      </c>
      <c r="AN16">
        <f t="shared" si="10"/>
        <v>598.04812359000732</v>
      </c>
      <c r="AO16">
        <f t="shared" si="11"/>
        <v>-29.902406179500368</v>
      </c>
      <c r="AP16">
        <f t="shared" si="12"/>
        <v>-14.732824654494944</v>
      </c>
      <c r="AQ16">
        <f t="shared" si="13"/>
        <v>-428.96440659298497</v>
      </c>
      <c r="AR16">
        <f t="shared" si="14"/>
        <v>124.44848616302704</v>
      </c>
      <c r="AS16">
        <f t="shared" si="15"/>
        <v>21.604381926313735</v>
      </c>
      <c r="AT16">
        <f t="shared" si="16"/>
        <v>106.65120356241445</v>
      </c>
      <c r="AU16">
        <f t="shared" si="17"/>
        <v>252.70407165175521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2029.6451550027257</v>
      </c>
      <c r="P17">
        <f t="shared" si="30"/>
        <v>101.48225775013628</v>
      </c>
      <c r="Q17" s="5">
        <f t="shared" si="31"/>
        <v>50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1715.2029990053361</v>
      </c>
      <c r="AF17">
        <f t="shared" si="4"/>
        <v>-85.760149950266808</v>
      </c>
      <c r="AG17">
        <f t="shared" si="5"/>
        <v>-42.253765264771928</v>
      </c>
      <c r="AH17">
        <f t="shared" si="6"/>
        <v>-1567.0063120716666</v>
      </c>
      <c r="AI17">
        <f t="shared" si="7"/>
        <v>20.182771718630647</v>
      </c>
      <c r="AJ17">
        <f t="shared" si="8"/>
        <v>163.49208114643625</v>
      </c>
      <c r="AK17">
        <f t="shared" si="32"/>
        <v>304.13453554487825</v>
      </c>
      <c r="AL17">
        <f t="shared" si="9"/>
        <v>487.80938840994514</v>
      </c>
      <c r="AN17">
        <f t="shared" si="10"/>
        <v>543.38277286623088</v>
      </c>
      <c r="AO17">
        <f t="shared" si="11"/>
        <v>-27.169138643311545</v>
      </c>
      <c r="AP17">
        <f t="shared" si="12"/>
        <v>-13.386152045516083</v>
      </c>
      <c r="AQ17">
        <f t="shared" si="13"/>
        <v>-496.43350404947574</v>
      </c>
      <c r="AR17">
        <f t="shared" si="14"/>
        <v>6.3939781279274372</v>
      </c>
      <c r="AS17">
        <f t="shared" si="15"/>
        <v>51.794907335481504</v>
      </c>
      <c r="AT17">
        <f t="shared" si="16"/>
        <v>96.350966821184443</v>
      </c>
      <c r="AU17">
        <f t="shared" si="17"/>
        <v>154.53985228459339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2029.6451550027257</v>
      </c>
      <c r="P18">
        <f t="shared" si="30"/>
        <v>101.48225775013628</v>
      </c>
      <c r="Q18" s="5">
        <f t="shared" si="31"/>
        <v>50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1690.3551413128496</v>
      </c>
      <c r="AF18">
        <f t="shared" si="4"/>
        <v>-84.517757065642485</v>
      </c>
      <c r="AG18">
        <f t="shared" si="5"/>
        <v>-41.641642066013738</v>
      </c>
      <c r="AH18">
        <f t="shared" si="6"/>
        <v>-1895.8554611046713</v>
      </c>
      <c r="AI18">
        <f t="shared" si="7"/>
        <v>-331.65971892347784</v>
      </c>
      <c r="AJ18">
        <f t="shared" si="8"/>
        <v>250.76228552757584</v>
      </c>
      <c r="AK18">
        <f t="shared" si="32"/>
        <v>291.03770732807743</v>
      </c>
      <c r="AL18">
        <f t="shared" si="9"/>
        <v>210.14027393217543</v>
      </c>
      <c r="AN18">
        <f t="shared" si="10"/>
        <v>493.29926022644662</v>
      </c>
      <c r="AO18">
        <f t="shared" si="11"/>
        <v>-24.664963011322332</v>
      </c>
      <c r="AP18">
        <f t="shared" si="12"/>
        <v>-12.152352321551106</v>
      </c>
      <c r="AQ18">
        <f t="shared" si="13"/>
        <v>-553.27077346174838</v>
      </c>
      <c r="AR18">
        <f t="shared" si="14"/>
        <v>-96.78882856817512</v>
      </c>
      <c r="AS18">
        <f t="shared" si="15"/>
        <v>73.180390865893003</v>
      </c>
      <c r="AT18">
        <f t="shared" si="16"/>
        <v>84.93403676782151</v>
      </c>
      <c r="AU18">
        <f t="shared" si="17"/>
        <v>61.325599065539386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2029.6451550027257</v>
      </c>
      <c r="P19">
        <f t="shared" si="30"/>
        <v>101.48225775013628</v>
      </c>
      <c r="Q19" s="5">
        <f t="shared" si="31"/>
        <v>50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1664.3286891106911</v>
      </c>
      <c r="AF19">
        <f t="shared" si="4"/>
        <v>-83.216434455534554</v>
      </c>
      <c r="AG19">
        <f t="shared" si="5"/>
        <v>-41.000484370590776</v>
      </c>
      <c r="AH19">
        <f t="shared" si="6"/>
        <v>-2247.4127476282229</v>
      </c>
      <c r="AI19">
        <f t="shared" si="7"/>
        <v>-707.300977343657</v>
      </c>
      <c r="AJ19">
        <f t="shared" si="8"/>
        <v>329.54138863082085</v>
      </c>
      <c r="AK19">
        <f t="shared" si="32"/>
        <v>271.75358826970353</v>
      </c>
      <c r="AL19">
        <f t="shared" si="9"/>
        <v>-106.00600044313262</v>
      </c>
      <c r="AN19">
        <f t="shared" si="10"/>
        <v>447.41832929351739</v>
      </c>
      <c r="AO19">
        <f t="shared" si="11"/>
        <v>-22.370916464675869</v>
      </c>
      <c r="AP19">
        <f t="shared" si="12"/>
        <v>-11.022082559375175</v>
      </c>
      <c r="AQ19">
        <f t="shared" si="13"/>
        <v>-604.16771239704133</v>
      </c>
      <c r="AR19">
        <f t="shared" si="14"/>
        <v>-190.14238212757502</v>
      </c>
      <c r="AS19">
        <f t="shared" si="15"/>
        <v>88.589987361842248</v>
      </c>
      <c r="AT19">
        <f t="shared" si="16"/>
        <v>73.055002439522696</v>
      </c>
      <c r="AU19">
        <f t="shared" si="17"/>
        <v>-28.497392326210061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2029.6451550027257</v>
      </c>
      <c r="P20">
        <f t="shared" si="30"/>
        <v>101.48225775013628</v>
      </c>
      <c r="Q20" s="5">
        <f t="shared" si="31"/>
        <v>50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1637.077348957805</v>
      </c>
      <c r="AF20">
        <f t="shared" si="4"/>
        <v>-81.853867447890252</v>
      </c>
      <c r="AG20">
        <f t="shared" si="5"/>
        <v>-40.329151746616674</v>
      </c>
      <c r="AH20">
        <f t="shared" si="6"/>
        <v>-2613.2778026819351</v>
      </c>
      <c r="AI20">
        <f t="shared" si="7"/>
        <v>-1098.3834729186369</v>
      </c>
      <c r="AJ20">
        <f t="shared" si="8"/>
        <v>398.0624268688473</v>
      </c>
      <c r="AK20">
        <f t="shared" si="32"/>
        <v>246.87347694537914</v>
      </c>
      <c r="AL20">
        <f t="shared" si="9"/>
        <v>-453.44756910441049</v>
      </c>
      <c r="AN20">
        <f t="shared" si="10"/>
        <v>405.40214185508637</v>
      </c>
      <c r="AO20">
        <f t="shared" si="11"/>
        <v>-20.270107092754319</v>
      </c>
      <c r="AP20">
        <f t="shared" si="12"/>
        <v>-9.9870201659595494</v>
      </c>
      <c r="AQ20">
        <f t="shared" si="13"/>
        <v>-647.14622014901295</v>
      </c>
      <c r="AR20">
        <f t="shared" si="14"/>
        <v>-272.00120555264044</v>
      </c>
      <c r="AS20">
        <f t="shared" si="15"/>
        <v>98.575281459607893</v>
      </c>
      <c r="AT20">
        <f t="shared" si="16"/>
        <v>61.135190945366006</v>
      </c>
      <c r="AU20">
        <f t="shared" si="17"/>
        <v>-112.29073314766656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2029.6451550027257</v>
      </c>
      <c r="P21">
        <f t="shared" si="30"/>
        <v>101.48225775013628</v>
      </c>
      <c r="Q21" s="5">
        <f t="shared" si="31"/>
        <v>50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1608.4312243589843</v>
      </c>
      <c r="AF21">
        <f t="shared" si="4"/>
        <v>-80.421561217949204</v>
      </c>
      <c r="AG21">
        <f t="shared" si="5"/>
        <v>-39.623458819746851</v>
      </c>
      <c r="AH21">
        <f t="shared" si="6"/>
        <v>-3024.0140940366346</v>
      </c>
      <c r="AI21">
        <f t="shared" si="7"/>
        <v>-1535.6278897153463</v>
      </c>
      <c r="AJ21">
        <f t="shared" si="8"/>
        <v>464.13835775655389</v>
      </c>
      <c r="AK21">
        <f t="shared" si="32"/>
        <v>217.10413977873827</v>
      </c>
      <c r="AL21">
        <f t="shared" si="9"/>
        <v>-854.38539218005417</v>
      </c>
      <c r="AN21">
        <f t="shared" si="10"/>
        <v>366.91165026483122</v>
      </c>
      <c r="AO21">
        <f t="shared" si="11"/>
        <v>-18.34558251324156</v>
      </c>
      <c r="AP21">
        <f t="shared" si="12"/>
        <v>-9.0388127540535148</v>
      </c>
      <c r="AQ21">
        <f t="shared" si="13"/>
        <v>-689.83117516217249</v>
      </c>
      <c r="AR21">
        <f t="shared" si="14"/>
        <v>-350.30392016463639</v>
      </c>
      <c r="AS21">
        <f t="shared" si="15"/>
        <v>105.87818006550786</v>
      </c>
      <c r="AT21">
        <f t="shared" si="16"/>
        <v>49.525299558450158</v>
      </c>
      <c r="AU21">
        <f t="shared" si="17"/>
        <v>-194.90044054067835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2029.6451550027257</v>
      </c>
      <c r="P22">
        <f t="shared" si="30"/>
        <v>101.48225775013628</v>
      </c>
      <c r="Q22" s="5">
        <f t="shared" si="31"/>
        <v>50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1578.2275945637043</v>
      </c>
      <c r="AF22">
        <f t="shared" si="4"/>
        <v>-78.911379728185224</v>
      </c>
      <c r="AG22">
        <f t="shared" si="5"/>
        <v>-38.879396989016655</v>
      </c>
      <c r="AH22">
        <f t="shared" si="6"/>
        <v>-3478.2724253272486</v>
      </c>
      <c r="AI22">
        <f t="shared" si="7"/>
        <v>-2017.8356074807461</v>
      </c>
      <c r="AJ22">
        <f t="shared" si="8"/>
        <v>526.64680938877586</v>
      </c>
      <c r="AK22">
        <f t="shared" si="32"/>
        <v>182.60591335439335</v>
      </c>
      <c r="AL22">
        <f t="shared" si="9"/>
        <v>-1308.5828847375769</v>
      </c>
      <c r="AN22">
        <f t="shared" si="10"/>
        <v>331.64297774632377</v>
      </c>
      <c r="AO22">
        <f t="shared" si="11"/>
        <v>-16.58214888731619</v>
      </c>
      <c r="AP22">
        <f t="shared" si="12"/>
        <v>-8.1699743654421795</v>
      </c>
      <c r="AQ22">
        <f t="shared" si="13"/>
        <v>-730.91145315283245</v>
      </c>
      <c r="AR22">
        <f t="shared" si="14"/>
        <v>-424.02059865926702</v>
      </c>
      <c r="AS22">
        <f t="shared" si="15"/>
        <v>110.66763544619053</v>
      </c>
      <c r="AT22">
        <f t="shared" si="16"/>
        <v>38.372139143644745</v>
      </c>
      <c r="AU22">
        <f t="shared" si="17"/>
        <v>-274.98082406943172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2029.6451550027257</v>
      </c>
      <c r="P23">
        <f t="shared" si="30"/>
        <v>101.48225775013628</v>
      </c>
      <c r="Q23" s="5">
        <f t="shared" si="31"/>
        <v>50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1546.354246661278</v>
      </c>
      <c r="AF23">
        <f t="shared" si="4"/>
        <v>-77.317712333063895</v>
      </c>
      <c r="AG23">
        <f t="shared" si="5"/>
        <v>-38.094201906421453</v>
      </c>
      <c r="AH23">
        <f t="shared" si="6"/>
        <v>-3964.0111270503762</v>
      </c>
      <c r="AI23">
        <f t="shared" si="7"/>
        <v>-2533.0687946285834</v>
      </c>
      <c r="AJ23">
        <f t="shared" si="8"/>
        <v>0</v>
      </c>
      <c r="AK23">
        <f t="shared" si="32"/>
        <v>143.62105906166772</v>
      </c>
      <c r="AL23">
        <f t="shared" si="9"/>
        <v>-2389.4477355669155</v>
      </c>
      <c r="AN23">
        <f t="shared" si="10"/>
        <v>299.33143779431219</v>
      </c>
      <c r="AO23">
        <f t="shared" si="11"/>
        <v>-14.96657188971561</v>
      </c>
      <c r="AP23">
        <f t="shared" si="12"/>
        <v>-7.3739844882863332</v>
      </c>
      <c r="AQ23">
        <f t="shared" si="13"/>
        <v>-767.32298091108112</v>
      </c>
      <c r="AR23">
        <f t="shared" si="14"/>
        <v>-490.33209949477089</v>
      </c>
      <c r="AS23">
        <f t="shared" si="15"/>
        <v>0</v>
      </c>
      <c r="AT23">
        <f t="shared" si="16"/>
        <v>27.801067057752689</v>
      </c>
      <c r="AU23">
        <f t="shared" si="17"/>
        <v>-462.53103243701815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17613.530070890258</v>
      </c>
      <c r="AO25" s="6">
        <f t="shared" si="33"/>
        <v>-2402.9103697965566</v>
      </c>
      <c r="AP25" s="6">
        <f t="shared" si="33"/>
        <v>-2903.81484101672</v>
      </c>
      <c r="AQ25" s="6">
        <f t="shared" si="33"/>
        <v>-10668.057291886686</v>
      </c>
      <c r="AR25" s="6">
        <f t="shared" si="33"/>
        <v>1638.7475681902934</v>
      </c>
      <c r="AS25" s="6">
        <f t="shared" si="33"/>
        <v>-1434.8838081485781</v>
      </c>
      <c r="AT25" s="6">
        <f t="shared" si="33"/>
        <v>2117.8562202963722</v>
      </c>
      <c r="AU25" s="7">
        <f t="shared" si="33"/>
        <v>2321.7199803380877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8276.3205216225269</v>
      </c>
      <c r="K3">
        <v>1</v>
      </c>
      <c r="L3" s="2">
        <v>0</v>
      </c>
      <c r="O3">
        <f>$C$3</f>
        <v>8276.3205216225269</v>
      </c>
      <c r="P3">
        <f>O3*B5</f>
        <v>6621.0564172980221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8276.3205216225269</v>
      </c>
      <c r="AF3">
        <f t="shared" ref="AF3:AF23" si="4">-$Z3*P3</f>
        <v>-6621.0564172980221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-864.644099675495</v>
      </c>
      <c r="AJ3">
        <f t="shared" ref="AJ3:AJ23" si="8">AB3-AC3</f>
        <v>0</v>
      </c>
      <c r="AL3">
        <f t="shared" ref="AL3:AL23" si="9">SUM(AI3:AK3)</f>
        <v>-864.644099675495</v>
      </c>
      <c r="AN3">
        <f t="shared" ref="AN3:AN23" si="10">AE3*$K3</f>
        <v>8276.3205216225269</v>
      </c>
      <c r="AO3">
        <f t="shared" ref="AO3:AO23" si="11">AF3*$K3</f>
        <v>-6621.0564172980221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-864.644099675495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-864.644099675495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8276.3205216225269</v>
      </c>
      <c r="P5">
        <f t="shared" ref="P5:P23" si="30">O5*$C$5</f>
        <v>413.81602608112638</v>
      </c>
      <c r="Q5" s="5">
        <f t="shared" ref="Q5:Q23" si="31">$C$8</f>
        <v>50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8076.6445693681471</v>
      </c>
      <c r="AF5">
        <f t="shared" si="4"/>
        <v>-403.83222846840738</v>
      </c>
      <c r="AG5">
        <f t="shared" si="5"/>
        <v>-48.793691280245184</v>
      </c>
      <c r="AH5">
        <f t="shared" si="6"/>
        <v>-1081.3883975481601</v>
      </c>
      <c r="AI5">
        <f t="shared" si="7"/>
        <v>6542.6302520713343</v>
      </c>
      <c r="AJ5">
        <f t="shared" si="8"/>
        <v>-2702.5397295154216</v>
      </c>
      <c r="AK5">
        <f>H5*SUM(AB5, AE5:AF5)</f>
        <v>914.81627028789774</v>
      </c>
      <c r="AL5">
        <f t="shared" si="9"/>
        <v>4754.9067928438108</v>
      </c>
      <c r="AN5">
        <f t="shared" si="10"/>
        <v>6853.5455772063478</v>
      </c>
      <c r="AO5">
        <f t="shared" si="11"/>
        <v>-342.67727886031741</v>
      </c>
      <c r="AP5">
        <f t="shared" si="12"/>
        <v>-41.404544201139444</v>
      </c>
      <c r="AQ5">
        <f t="shared" si="13"/>
        <v>-917.62669578986527</v>
      </c>
      <c r="AR5">
        <f t="shared" si="14"/>
        <v>5551.8370583550259</v>
      </c>
      <c r="AS5">
        <f t="shared" si="15"/>
        <v>-2293.2765025580256</v>
      </c>
      <c r="AT5">
        <f t="shared" si="16"/>
        <v>776.27967274515368</v>
      </c>
      <c r="AU5">
        <f t="shared" si="17"/>
        <v>4034.8402285421535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8276.3205216225269</v>
      </c>
      <c r="P6">
        <f t="shared" si="30"/>
        <v>413.81602608112638</v>
      </c>
      <c r="Q6" s="5">
        <f t="shared" si="31"/>
        <v>50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7972.6647245285067</v>
      </c>
      <c r="AF6">
        <f t="shared" si="4"/>
        <v>-398.63323622642537</v>
      </c>
      <c r="AG6">
        <f t="shared" si="5"/>
        <v>-48.16551451638022</v>
      </c>
      <c r="AH6">
        <f t="shared" si="6"/>
        <v>-1402.3985106251259</v>
      </c>
      <c r="AI6">
        <f t="shared" si="7"/>
        <v>6123.4674631605749</v>
      </c>
      <c r="AJ6">
        <f t="shared" si="8"/>
        <v>-2197.9376955990274</v>
      </c>
      <c r="AK6">
        <f>H6*SUM(AB6, AE6:AF6)</f>
        <v>1137.6199173857506</v>
      </c>
      <c r="AL6">
        <f t="shared" si="9"/>
        <v>5063.1496849472978</v>
      </c>
      <c r="AN6">
        <f t="shared" si="10"/>
        <v>6232.036698510974</v>
      </c>
      <c r="AO6">
        <f t="shared" si="11"/>
        <v>-311.6018349255487</v>
      </c>
      <c r="AP6">
        <f t="shared" si="12"/>
        <v>-37.649802724708984</v>
      </c>
      <c r="AQ6">
        <f t="shared" si="13"/>
        <v>-1096.2205593901701</v>
      </c>
      <c r="AR6">
        <f t="shared" si="14"/>
        <v>4786.564501470546</v>
      </c>
      <c r="AS6">
        <f t="shared" si="15"/>
        <v>-1718.0740509345626</v>
      </c>
      <c r="AT6">
        <f t="shared" si="16"/>
        <v>889.2496196777289</v>
      </c>
      <c r="AU6">
        <f t="shared" si="17"/>
        <v>3957.740070213712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8276.3205216225269</v>
      </c>
      <c r="P7">
        <f t="shared" si="30"/>
        <v>413.81602608112638</v>
      </c>
      <c r="Q7" s="5">
        <f t="shared" si="31"/>
        <v>50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7863.7747952333866</v>
      </c>
      <c r="AF7">
        <f t="shared" si="4"/>
        <v>-393.18873976166935</v>
      </c>
      <c r="AG7">
        <f t="shared" si="5"/>
        <v>-47.507674302177321</v>
      </c>
      <c r="AH7">
        <f t="shared" si="6"/>
        <v>-1761.8506903909786</v>
      </c>
      <c r="AI7">
        <f t="shared" si="7"/>
        <v>5661.2276907785617</v>
      </c>
      <c r="AJ7">
        <f t="shared" si="8"/>
        <v>-1726.791714377795</v>
      </c>
      <c r="AK7">
        <f>H7*SUM(AB7, AE7:AF7)</f>
        <v>1316.8456203108653</v>
      </c>
      <c r="AL7">
        <f t="shared" si="9"/>
        <v>5251.2815967116321</v>
      </c>
      <c r="AN7">
        <f t="shared" si="10"/>
        <v>5662.3894437005911</v>
      </c>
      <c r="AO7">
        <f t="shared" si="11"/>
        <v>-283.11947218502957</v>
      </c>
      <c r="AP7">
        <f t="shared" si="12"/>
        <v>-34.208374536167135</v>
      </c>
      <c r="AQ7">
        <f t="shared" si="13"/>
        <v>-1268.6381553924437</v>
      </c>
      <c r="AR7">
        <f t="shared" si="14"/>
        <v>4076.423441586951</v>
      </c>
      <c r="AS7">
        <f t="shared" si="15"/>
        <v>-1243.393590173672</v>
      </c>
      <c r="AT7">
        <f t="shared" si="16"/>
        <v>948.20781794912807</v>
      </c>
      <c r="AU7">
        <f t="shared" si="17"/>
        <v>3781.2376693624069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8276.3205216225269</v>
      </c>
      <c r="P8">
        <f t="shared" si="30"/>
        <v>413.81602608112638</v>
      </c>
      <c r="Q8" s="5">
        <f t="shared" si="31"/>
        <v>50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7749.8536108890057</v>
      </c>
      <c r="AF8">
        <f t="shared" si="4"/>
        <v>-387.49268054445031</v>
      </c>
      <c r="AG8">
        <f t="shared" si="5"/>
        <v>-46.819438605850962</v>
      </c>
      <c r="AH8">
        <f t="shared" si="6"/>
        <v>-2131.5895330458684</v>
      </c>
      <c r="AI8">
        <f t="shared" si="7"/>
        <v>5183.9519586928363</v>
      </c>
      <c r="AJ8">
        <f t="shared" si="8"/>
        <v>-1307.7427211736031</v>
      </c>
      <c r="AK8">
        <f t="shared" ref="AK8:AK23" si="32">H8*SUM(AB8:AB8, AE8:AF8)</f>
        <v>1455.3463633530419</v>
      </c>
      <c r="AL8">
        <f t="shared" si="9"/>
        <v>5331.5556008722751</v>
      </c>
      <c r="AN8">
        <f t="shared" si="10"/>
        <v>5140.4878166411445</v>
      </c>
      <c r="AO8">
        <f t="shared" si="11"/>
        <v>-257.02439083205724</v>
      </c>
      <c r="AP8">
        <f t="shared" si="12"/>
        <v>-31.0553935363621</v>
      </c>
      <c r="AQ8">
        <f t="shared" si="13"/>
        <v>-1413.8860648033738</v>
      </c>
      <c r="AR8">
        <f t="shared" si="14"/>
        <v>3438.5219674693512</v>
      </c>
      <c r="AS8">
        <f t="shared" si="15"/>
        <v>-867.42742031263936</v>
      </c>
      <c r="AT8">
        <f t="shared" si="16"/>
        <v>965.33310504056362</v>
      </c>
      <c r="AU8">
        <f t="shared" si="17"/>
        <v>3536.4276521972756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8276.3205216225269</v>
      </c>
      <c r="P9">
        <f t="shared" si="30"/>
        <v>413.81602608112638</v>
      </c>
      <c r="Q9" s="5">
        <f t="shared" si="31"/>
        <v>50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7630.5288668468329</v>
      </c>
      <c r="AF9">
        <f t="shared" si="4"/>
        <v>-381.52644334234168</v>
      </c>
      <c r="AG9">
        <f t="shared" si="5"/>
        <v>-46.098558211414641</v>
      </c>
      <c r="AH9">
        <f t="shared" si="6"/>
        <v>-2526.8600837781305</v>
      </c>
      <c r="AI9">
        <f t="shared" si="7"/>
        <v>4676.0437815149462</v>
      </c>
      <c r="AJ9">
        <f t="shared" si="8"/>
        <v>-926.82321739249528</v>
      </c>
      <c r="AK9">
        <f t="shared" si="32"/>
        <v>1557.5498205735632</v>
      </c>
      <c r="AL9">
        <f t="shared" si="9"/>
        <v>5306.7703846960139</v>
      </c>
      <c r="AN9">
        <f t="shared" si="10"/>
        <v>4662.3797279150222</v>
      </c>
      <c r="AO9">
        <f t="shared" si="11"/>
        <v>-233.11898639575116</v>
      </c>
      <c r="AP9">
        <f t="shared" si="12"/>
        <v>-28.166983841032952</v>
      </c>
      <c r="AQ9">
        <f t="shared" si="13"/>
        <v>-1543.953431730238</v>
      </c>
      <c r="AR9">
        <f t="shared" si="14"/>
        <v>2857.1403259480007</v>
      </c>
      <c r="AS9">
        <f t="shared" si="15"/>
        <v>-566.30436179942012</v>
      </c>
      <c r="AT9">
        <f t="shared" si="16"/>
        <v>951.68878008067816</v>
      </c>
      <c r="AU9">
        <f t="shared" si="17"/>
        <v>3242.5247442292584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8276.3205216225269</v>
      </c>
      <c r="P10">
        <f t="shared" si="30"/>
        <v>413.81602608112638</v>
      </c>
      <c r="Q10" s="5">
        <f t="shared" si="31"/>
        <v>50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7505.5883193111349</v>
      </c>
      <c r="AF10">
        <f t="shared" si="4"/>
        <v>-375.27941596555678</v>
      </c>
      <c r="AG10">
        <f t="shared" si="5"/>
        <v>-45.343750883633646</v>
      </c>
      <c r="AH10">
        <f t="shared" si="6"/>
        <v>-2938.2174566684293</v>
      </c>
      <c r="AI10">
        <f t="shared" si="7"/>
        <v>4146.747695793516</v>
      </c>
      <c r="AJ10">
        <f t="shared" si="8"/>
        <v>-587.18867601096463</v>
      </c>
      <c r="AK10">
        <f t="shared" si="32"/>
        <v>1626.7014787658404</v>
      </c>
      <c r="AL10">
        <f t="shared" si="9"/>
        <v>5186.2604985483922</v>
      </c>
      <c r="AN10">
        <f t="shared" si="10"/>
        <v>4224.5446913698242</v>
      </c>
      <c r="AO10">
        <f t="shared" si="11"/>
        <v>-211.22723456849124</v>
      </c>
      <c r="AP10">
        <f t="shared" si="12"/>
        <v>-25.521877024535691</v>
      </c>
      <c r="AQ10">
        <f t="shared" si="13"/>
        <v>-1653.7852105107193</v>
      </c>
      <c r="AR10">
        <f t="shared" si="14"/>
        <v>2334.0103692660787</v>
      </c>
      <c r="AS10">
        <f t="shared" si="15"/>
        <v>-330.50104782489149</v>
      </c>
      <c r="AT10">
        <f t="shared" si="16"/>
        <v>915.59419517887909</v>
      </c>
      <c r="AU10">
        <f t="shared" si="17"/>
        <v>2919.1035166200668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24962.096548325317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8276.3205216225269</v>
      </c>
      <c r="P11">
        <f t="shared" si="30"/>
        <v>413.81602608112638</v>
      </c>
      <c r="Q11" s="5">
        <f t="shared" si="31"/>
        <v>50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7374.253035538919</v>
      </c>
      <c r="AF11">
        <f t="shared" si="4"/>
        <v>-368.71265177694596</v>
      </c>
      <c r="AG11">
        <f t="shared" si="5"/>
        <v>-44.550310831202786</v>
      </c>
      <c r="AH11">
        <f t="shared" si="6"/>
        <v>-3400.0254359452933</v>
      </c>
      <c r="AI11">
        <f t="shared" si="7"/>
        <v>3560.9646369854768</v>
      </c>
      <c r="AJ11">
        <f t="shared" si="8"/>
        <v>-267.66156181054066</v>
      </c>
      <c r="AK11">
        <f t="shared" si="32"/>
        <v>1666.2707715513295</v>
      </c>
      <c r="AL11">
        <f t="shared" si="9"/>
        <v>4959.5738467262654</v>
      </c>
      <c r="AN11">
        <f t="shared" si="10"/>
        <v>3823.4496177923606</v>
      </c>
      <c r="AO11">
        <f t="shared" si="11"/>
        <v>-191.17248088961804</v>
      </c>
      <c r="AP11">
        <f t="shared" si="12"/>
        <v>-23.098728521951895</v>
      </c>
      <c r="AQ11">
        <f t="shared" si="13"/>
        <v>-1762.8668138859564</v>
      </c>
      <c r="AR11">
        <f t="shared" si="14"/>
        <v>1846.3115944948343</v>
      </c>
      <c r="AS11">
        <f t="shared" si="15"/>
        <v>-138.77886902851949</v>
      </c>
      <c r="AT11">
        <f t="shared" si="16"/>
        <v>863.9386679468505</v>
      </c>
      <c r="AU11">
        <f t="shared" si="17"/>
        <v>2571.4713934131651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8276.3205216225269</v>
      </c>
      <c r="P12">
        <f t="shared" si="30"/>
        <v>413.81602608112638</v>
      </c>
      <c r="Q12" s="5">
        <f t="shared" si="31"/>
        <v>50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7235.7769817736089</v>
      </c>
      <c r="AF12">
        <f t="shared" si="4"/>
        <v>-361.78884908868048</v>
      </c>
      <c r="AG12">
        <f t="shared" si="5"/>
        <v>-43.713731016516235</v>
      </c>
      <c r="AH12">
        <f t="shared" si="6"/>
        <v>-3910.767063745207</v>
      </c>
      <c r="AI12">
        <f t="shared" si="7"/>
        <v>2919.5073379232049</v>
      </c>
      <c r="AJ12">
        <f t="shared" si="8"/>
        <v>30.105721074138273</v>
      </c>
      <c r="AK12">
        <f t="shared" si="32"/>
        <v>1677.917645270795</v>
      </c>
      <c r="AL12">
        <f t="shared" si="9"/>
        <v>4627.5307042681379</v>
      </c>
      <c r="AN12">
        <f t="shared" si="10"/>
        <v>3455.9279205020184</v>
      </c>
      <c r="AO12">
        <f t="shared" si="11"/>
        <v>-172.79639602510093</v>
      </c>
      <c r="AP12">
        <f t="shared" si="12"/>
        <v>-20.878407931840847</v>
      </c>
      <c r="AQ12">
        <f t="shared" si="13"/>
        <v>-1867.8476575799502</v>
      </c>
      <c r="AR12">
        <f t="shared" si="14"/>
        <v>1394.4054589651262</v>
      </c>
      <c r="AS12">
        <f t="shared" si="15"/>
        <v>14.378995136118437</v>
      </c>
      <c r="AT12">
        <f t="shared" si="16"/>
        <v>801.40148780165543</v>
      </c>
      <c r="AU12">
        <f t="shared" si="17"/>
        <v>2210.1859419029001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8276.3205216225269</v>
      </c>
      <c r="P13">
        <f t="shared" si="30"/>
        <v>413.81602608112638</v>
      </c>
      <c r="Q13" s="5">
        <f t="shared" si="31"/>
        <v>50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7089.6456900138828</v>
      </c>
      <c r="AF13">
        <f t="shared" si="4"/>
        <v>-354.48228450069416</v>
      </c>
      <c r="AG13">
        <f t="shared" si="5"/>
        <v>-42.83090336757521</v>
      </c>
      <c r="AH13">
        <f t="shared" si="6"/>
        <v>-4456.9033877585398</v>
      </c>
      <c r="AI13">
        <f t="shared" si="7"/>
        <v>2235.4291143870742</v>
      </c>
      <c r="AJ13">
        <f t="shared" si="8"/>
        <v>299.80493975319587</v>
      </c>
      <c r="AK13">
        <f t="shared" si="32"/>
        <v>1663.4622668143954</v>
      </c>
      <c r="AL13">
        <f t="shared" si="9"/>
        <v>4198.6963209546657</v>
      </c>
      <c r="AN13">
        <f t="shared" si="10"/>
        <v>3119.2214000341319</v>
      </c>
      <c r="AO13">
        <f t="shared" si="11"/>
        <v>-155.96107000170659</v>
      </c>
      <c r="AP13">
        <f t="shared" si="12"/>
        <v>-18.844252055517451</v>
      </c>
      <c r="AQ13">
        <f t="shared" si="13"/>
        <v>-1960.8974880878475</v>
      </c>
      <c r="AR13">
        <f t="shared" si="14"/>
        <v>983.51858988906042</v>
      </c>
      <c r="AS13">
        <f t="shared" si="15"/>
        <v>131.90475586549107</v>
      </c>
      <c r="AT13">
        <f t="shared" si="16"/>
        <v>731.87114387187216</v>
      </c>
      <c r="AU13">
        <f t="shared" si="17"/>
        <v>1847.2944896264237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8276.3205216225269</v>
      </c>
      <c r="P14">
        <f t="shared" si="30"/>
        <v>413.81602608112638</v>
      </c>
      <c r="Q14" s="5">
        <f t="shared" si="31"/>
        <v>50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6935.0591489940452</v>
      </c>
      <c r="AF14">
        <f t="shared" si="4"/>
        <v>-346.75295744970231</v>
      </c>
      <c r="AG14">
        <f t="shared" si="5"/>
        <v>-41.89699475072085</v>
      </c>
      <c r="AH14">
        <f t="shared" si="6"/>
        <v>-5055.9958317861337</v>
      </c>
      <c r="AI14">
        <f t="shared" si="7"/>
        <v>1490.4133650074882</v>
      </c>
      <c r="AJ14">
        <f t="shared" si="8"/>
        <v>549.88039137241503</v>
      </c>
      <c r="AK14">
        <f t="shared" si="32"/>
        <v>1625.2413863203999</v>
      </c>
      <c r="AL14">
        <f t="shared" si="9"/>
        <v>3665.5351427003034</v>
      </c>
      <c r="AN14">
        <f t="shared" si="10"/>
        <v>2810.6968486019296</v>
      </c>
      <c r="AO14">
        <f t="shared" si="11"/>
        <v>-140.53484243009649</v>
      </c>
      <c r="AP14">
        <f t="shared" si="12"/>
        <v>-16.980352810519882</v>
      </c>
      <c r="AQ14">
        <f t="shared" si="13"/>
        <v>-2049.1348733495824</v>
      </c>
      <c r="AR14">
        <f t="shared" si="14"/>
        <v>604.04678001173033</v>
      </c>
      <c r="AS14">
        <f t="shared" si="15"/>
        <v>222.8599713331399</v>
      </c>
      <c r="AT14">
        <f t="shared" si="16"/>
        <v>658.69097070510088</v>
      </c>
      <c r="AU14">
        <f t="shared" si="17"/>
        <v>1485.5977220499713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8276.3205216225269</v>
      </c>
      <c r="P15">
        <f t="shared" si="30"/>
        <v>413.81602608112638</v>
      </c>
      <c r="Q15" s="5">
        <f t="shared" si="31"/>
        <v>50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6771.1923562571346</v>
      </c>
      <c r="AF15">
        <f t="shared" si="4"/>
        <v>-338.55961781285674</v>
      </c>
      <c r="AG15">
        <f t="shared" si="5"/>
        <v>-40.907021052210766</v>
      </c>
      <c r="AH15">
        <f t="shared" si="6"/>
        <v>-5710.0375100287629</v>
      </c>
      <c r="AI15">
        <f t="shared" si="7"/>
        <v>681.68820736330417</v>
      </c>
      <c r="AJ15">
        <f t="shared" si="8"/>
        <v>780.83058863810766</v>
      </c>
      <c r="AK15">
        <f t="shared" si="32"/>
        <v>1564.8671438488898</v>
      </c>
      <c r="AL15">
        <f t="shared" si="9"/>
        <v>3027.3859398503018</v>
      </c>
      <c r="AN15">
        <f t="shared" si="10"/>
        <v>2527.9655755217377</v>
      </c>
      <c r="AO15">
        <f t="shared" si="11"/>
        <v>-126.3982787760869</v>
      </c>
      <c r="AP15">
        <f t="shared" si="12"/>
        <v>-15.272279323385508</v>
      </c>
      <c r="AQ15">
        <f t="shared" si="13"/>
        <v>-2131.7926741442602</v>
      </c>
      <c r="AR15">
        <f t="shared" si="14"/>
        <v>254.50234327800504</v>
      </c>
      <c r="AS15">
        <f t="shared" si="15"/>
        <v>291.5162861334835</v>
      </c>
      <c r="AT15">
        <f t="shared" si="16"/>
        <v>584.22949190911913</v>
      </c>
      <c r="AU15">
        <f t="shared" si="17"/>
        <v>1130.2481213206077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8276.3205216225269</v>
      </c>
      <c r="P16">
        <f t="shared" si="30"/>
        <v>413.81602608112638</v>
      </c>
      <c r="Q16" s="5">
        <f t="shared" si="31"/>
        <v>50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6598.3209173315618</v>
      </c>
      <c r="AF16">
        <f t="shared" si="4"/>
        <v>-329.91604586657809</v>
      </c>
      <c r="AG16">
        <f t="shared" si="5"/>
        <v>-39.862647296542818</v>
      </c>
      <c r="AH16">
        <f t="shared" si="6"/>
        <v>-6353.035451458436</v>
      </c>
      <c r="AI16">
        <f t="shared" si="7"/>
        <v>-124.49322728999505</v>
      </c>
      <c r="AJ16">
        <f t="shared" si="8"/>
        <v>969.82212740858813</v>
      </c>
      <c r="AK16">
        <f t="shared" si="32"/>
        <v>1483.9984918017087</v>
      </c>
      <c r="AL16">
        <f t="shared" si="9"/>
        <v>2329.327391920302</v>
      </c>
      <c r="AN16">
        <f t="shared" si="10"/>
        <v>2269.2461401930796</v>
      </c>
      <c r="AO16">
        <f t="shared" si="11"/>
        <v>-113.46230700965398</v>
      </c>
      <c r="AP16">
        <f t="shared" si="12"/>
        <v>-13.709269320010618</v>
      </c>
      <c r="AQ16">
        <f t="shared" si="13"/>
        <v>-2184.8893616047549</v>
      </c>
      <c r="AR16">
        <f t="shared" si="14"/>
        <v>-42.814797741339575</v>
      </c>
      <c r="AS16">
        <f t="shared" si="15"/>
        <v>333.53411373416424</v>
      </c>
      <c r="AT16">
        <f t="shared" si="16"/>
        <v>510.36587819303264</v>
      </c>
      <c r="AU16">
        <f t="shared" si="17"/>
        <v>801.0851941858574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8276.3205216225269</v>
      </c>
      <c r="P17">
        <f t="shared" si="30"/>
        <v>413.81602608112638</v>
      </c>
      <c r="Q17" s="5">
        <f t="shared" si="31"/>
        <v>50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6416.4401015617404</v>
      </c>
      <c r="AF17">
        <f t="shared" si="4"/>
        <v>-320.82200507808705</v>
      </c>
      <c r="AG17">
        <f t="shared" si="5"/>
        <v>-38.763844904256032</v>
      </c>
      <c r="AH17">
        <f t="shared" si="6"/>
        <v>-7001.7591932135319</v>
      </c>
      <c r="AI17">
        <f t="shared" si="7"/>
        <v>-944.90494163413496</v>
      </c>
      <c r="AJ17">
        <f t="shared" si="8"/>
        <v>1127.4700164023197</v>
      </c>
      <c r="AK17">
        <f t="shared" si="32"/>
        <v>1386.2254480242034</v>
      </c>
      <c r="AL17">
        <f t="shared" si="9"/>
        <v>1568.7905227923882</v>
      </c>
      <c r="AN17">
        <f t="shared" si="10"/>
        <v>2032.7524009336528</v>
      </c>
      <c r="AO17">
        <f t="shared" si="11"/>
        <v>-101.63762004668264</v>
      </c>
      <c r="AP17">
        <f t="shared" si="12"/>
        <v>-12.280532125495442</v>
      </c>
      <c r="AQ17">
        <f t="shared" si="13"/>
        <v>-2218.1836946159374</v>
      </c>
      <c r="AR17">
        <f t="shared" si="14"/>
        <v>-299.34944585446294</v>
      </c>
      <c r="AS17">
        <f t="shared" si="15"/>
        <v>357.18674943520278</v>
      </c>
      <c r="AT17">
        <f t="shared" si="16"/>
        <v>439.16144514785884</v>
      </c>
      <c r="AU17">
        <f t="shared" si="17"/>
        <v>496.99874872859863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8276.3205216225269</v>
      </c>
      <c r="P18">
        <f t="shared" si="30"/>
        <v>413.81602608112638</v>
      </c>
      <c r="Q18" s="5">
        <f t="shared" si="31"/>
        <v>50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6225.1841357445919</v>
      </c>
      <c r="AF18">
        <f t="shared" si="4"/>
        <v>-311.25920678722963</v>
      </c>
      <c r="AG18">
        <f t="shared" si="5"/>
        <v>-37.608404117994326</v>
      </c>
      <c r="AH18">
        <f t="shared" si="6"/>
        <v>-7678.0233721914728</v>
      </c>
      <c r="AI18">
        <f t="shared" si="7"/>
        <v>-1801.7068473521049</v>
      </c>
      <c r="AJ18">
        <f t="shared" si="8"/>
        <v>1263.6479129301115</v>
      </c>
      <c r="AK18">
        <f t="shared" si="32"/>
        <v>1274.2003543754322</v>
      </c>
      <c r="AL18">
        <f t="shared" si="9"/>
        <v>736.1414199534388</v>
      </c>
      <c r="AN18">
        <f t="shared" si="10"/>
        <v>1816.7062375727485</v>
      </c>
      <c r="AO18">
        <f t="shared" si="11"/>
        <v>-90.835311878637441</v>
      </c>
      <c r="AP18">
        <f t="shared" si="12"/>
        <v>-10.975325525554883</v>
      </c>
      <c r="AQ18">
        <f t="shared" si="13"/>
        <v>-2240.6908210790134</v>
      </c>
      <c r="AR18">
        <f t="shared" si="14"/>
        <v>-525.79522091045715</v>
      </c>
      <c r="AS18">
        <f t="shared" si="15"/>
        <v>368.77255282045309</v>
      </c>
      <c r="AT18">
        <f t="shared" si="16"/>
        <v>371.85209003209286</v>
      </c>
      <c r="AU18">
        <f t="shared" si="17"/>
        <v>214.82942194208883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8276.3205216225269</v>
      </c>
      <c r="P19">
        <f t="shared" si="30"/>
        <v>413.81602608112638</v>
      </c>
      <c r="Q19" s="5">
        <f t="shared" si="31"/>
        <v>50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6022.9322919290662</v>
      </c>
      <c r="AF19">
        <f t="shared" si="4"/>
        <v>-301.14661459645333</v>
      </c>
      <c r="AG19">
        <f t="shared" si="5"/>
        <v>-36.386533582125594</v>
      </c>
      <c r="AH19">
        <f t="shared" si="6"/>
        <v>-8457.8649468878921</v>
      </c>
      <c r="AI19">
        <f t="shared" si="7"/>
        <v>-2772.4658031374047</v>
      </c>
      <c r="AJ19">
        <f t="shared" si="8"/>
        <v>1400.5115445371821</v>
      </c>
      <c r="AK19">
        <f t="shared" si="32"/>
        <v>1149.6286467044729</v>
      </c>
      <c r="AL19">
        <f t="shared" si="9"/>
        <v>-222.32561189574972</v>
      </c>
      <c r="AN19">
        <f t="shared" si="10"/>
        <v>1619.1334807445926</v>
      </c>
      <c r="AO19">
        <f t="shared" si="11"/>
        <v>-80.956674037229647</v>
      </c>
      <c r="AP19">
        <f t="shared" si="12"/>
        <v>-9.7817229076283425</v>
      </c>
      <c r="AQ19">
        <f t="shared" si="13"/>
        <v>-2273.7118146709454</v>
      </c>
      <c r="AR19">
        <f t="shared" si="14"/>
        <v>-745.31673087121044</v>
      </c>
      <c r="AS19">
        <f t="shared" si="15"/>
        <v>376.49686598140153</v>
      </c>
      <c r="AT19">
        <f t="shared" si="16"/>
        <v>309.0524917234502</v>
      </c>
      <c r="AU19">
        <f t="shared" si="17"/>
        <v>-59.767373166358716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8276.3205216225269</v>
      </c>
      <c r="P20">
        <f t="shared" si="30"/>
        <v>413.81602608112638</v>
      </c>
      <c r="Q20" s="5">
        <f t="shared" si="31"/>
        <v>50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5810.0294652213533</v>
      </c>
      <c r="AF20">
        <f t="shared" si="4"/>
        <v>-290.5014732610677</v>
      </c>
      <c r="AG20">
        <f t="shared" si="5"/>
        <v>-35.100316922491118</v>
      </c>
      <c r="AH20">
        <f t="shared" si="6"/>
        <v>-9223.5132381322692</v>
      </c>
      <c r="AI20">
        <f t="shared" si="7"/>
        <v>-3739.0855630944752</v>
      </c>
      <c r="AJ20">
        <f t="shared" si="8"/>
        <v>1505.8531331214754</v>
      </c>
      <c r="AK20">
        <f t="shared" si="32"/>
        <v>1012.4796837011162</v>
      </c>
      <c r="AL20">
        <f t="shared" si="9"/>
        <v>-1220.7527462718836</v>
      </c>
      <c r="AN20">
        <f t="shared" si="10"/>
        <v>1438.7825907806925</v>
      </c>
      <c r="AO20">
        <f t="shared" si="11"/>
        <v>-71.939129539034639</v>
      </c>
      <c r="AP20">
        <f t="shared" si="12"/>
        <v>-8.6921633050687319</v>
      </c>
      <c r="AQ20">
        <f t="shared" si="13"/>
        <v>-2284.0900123308361</v>
      </c>
      <c r="AR20">
        <f t="shared" si="14"/>
        <v>-925.93871439424686</v>
      </c>
      <c r="AS20">
        <f t="shared" si="15"/>
        <v>372.90607305469069</v>
      </c>
      <c r="AT20">
        <f t="shared" si="16"/>
        <v>250.72818496847478</v>
      </c>
      <c r="AU20">
        <f t="shared" si="17"/>
        <v>-302.30445637108141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8276.3205216225269</v>
      </c>
      <c r="P21">
        <f t="shared" si="30"/>
        <v>413.81602608112638</v>
      </c>
      <c r="Q21" s="5">
        <f t="shared" si="31"/>
        <v>50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5588.1000048391998</v>
      </c>
      <c r="AF21">
        <f t="shared" si="4"/>
        <v>-279.40500024196001</v>
      </c>
      <c r="AG21">
        <f t="shared" si="5"/>
        <v>-33.759567371997356</v>
      </c>
      <c r="AH21">
        <f t="shared" si="6"/>
        <v>-9897.4638126884784</v>
      </c>
      <c r="AI21">
        <f t="shared" si="7"/>
        <v>-4622.5283754632355</v>
      </c>
      <c r="AJ21">
        <f t="shared" si="8"/>
        <v>1566.2356136510698</v>
      </c>
      <c r="AK21">
        <f t="shared" si="32"/>
        <v>865.58285237125551</v>
      </c>
      <c r="AL21">
        <f t="shared" si="9"/>
        <v>-2190.7099094409105</v>
      </c>
      <c r="AN21">
        <f t="shared" si="10"/>
        <v>1274.7445856365996</v>
      </c>
      <c r="AO21">
        <f t="shared" si="11"/>
        <v>-63.73722928182999</v>
      </c>
      <c r="AP21">
        <f t="shared" si="12"/>
        <v>-7.7011552555645411</v>
      </c>
      <c r="AQ21">
        <f t="shared" si="13"/>
        <v>-2257.7867961978013</v>
      </c>
      <c r="AR21">
        <f t="shared" si="14"/>
        <v>-1054.480595098596</v>
      </c>
      <c r="AS21">
        <f t="shared" si="15"/>
        <v>357.28608410800445</v>
      </c>
      <c r="AT21">
        <f t="shared" si="16"/>
        <v>197.45477953591006</v>
      </c>
      <c r="AU21">
        <f t="shared" si="17"/>
        <v>-499.73973145468153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8276.3205216225269</v>
      </c>
      <c r="P22">
        <f t="shared" si="30"/>
        <v>413.81602608112638</v>
      </c>
      <c r="Q22" s="5">
        <f t="shared" si="31"/>
        <v>50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5357.1365615210889</v>
      </c>
      <c r="AF22">
        <f t="shared" si="4"/>
        <v>-267.85682807605446</v>
      </c>
      <c r="AG22">
        <f t="shared" si="5"/>
        <v>-32.364240531315552</v>
      </c>
      <c r="AH22">
        <f t="shared" si="6"/>
        <v>-10577.311669618282</v>
      </c>
      <c r="AI22">
        <f t="shared" si="7"/>
        <v>-5520.3961767045639</v>
      </c>
      <c r="AJ22">
        <f t="shared" si="8"/>
        <v>1609.9713327527629</v>
      </c>
      <c r="AK22">
        <f t="shared" si="32"/>
        <v>712.78470615863932</v>
      </c>
      <c r="AL22">
        <f t="shared" si="9"/>
        <v>-3197.6401377931616</v>
      </c>
      <c r="AN22">
        <f t="shared" si="10"/>
        <v>1125.7290948253294</v>
      </c>
      <c r="AO22">
        <f t="shared" si="11"/>
        <v>-56.286454741266475</v>
      </c>
      <c r="AP22">
        <f t="shared" si="12"/>
        <v>-6.8009032026023846</v>
      </c>
      <c r="AQ22">
        <f t="shared" si="13"/>
        <v>-2222.6776104703022</v>
      </c>
      <c r="AR22">
        <f t="shared" si="14"/>
        <v>-1160.0358735888415</v>
      </c>
      <c r="AS22">
        <f t="shared" si="15"/>
        <v>338.31349085487795</v>
      </c>
      <c r="AT22">
        <f t="shared" si="16"/>
        <v>149.78197267412423</v>
      </c>
      <c r="AU22">
        <f t="shared" si="17"/>
        <v>-671.94041005983922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8276.3205216225269</v>
      </c>
      <c r="P23">
        <f t="shared" si="30"/>
        <v>413.81602608112638</v>
      </c>
      <c r="Q23" s="5">
        <f t="shared" si="31"/>
        <v>50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5117.8623069981059</v>
      </c>
      <c r="AF23">
        <f t="shared" si="4"/>
        <v>-255.89311534990532</v>
      </c>
      <c r="AG23">
        <f t="shared" si="5"/>
        <v>-30.918705320965366</v>
      </c>
      <c r="AH23">
        <f t="shared" si="6"/>
        <v>-11218.928050370305</v>
      </c>
      <c r="AI23">
        <f t="shared" si="7"/>
        <v>-6387.8775640430695</v>
      </c>
      <c r="AJ23">
        <f t="shared" si="8"/>
        <v>0</v>
      </c>
      <c r="AK23">
        <f t="shared" si="32"/>
        <v>555.56849615343037</v>
      </c>
      <c r="AL23">
        <f t="shared" si="9"/>
        <v>-5832.3090678896388</v>
      </c>
      <c r="AN23">
        <f t="shared" si="10"/>
        <v>990.67667456836148</v>
      </c>
      <c r="AO23">
        <f t="shared" si="11"/>
        <v>-49.533833728418081</v>
      </c>
      <c r="AP23">
        <f t="shared" si="12"/>
        <v>-5.9850066945821032</v>
      </c>
      <c r="AQ23">
        <f t="shared" si="13"/>
        <v>-2171.6743566869623</v>
      </c>
      <c r="AR23">
        <f t="shared" si="14"/>
        <v>-1236.516522541601</v>
      </c>
      <c r="AS23">
        <f t="shared" si="15"/>
        <v>0</v>
      </c>
      <c r="AT23">
        <f t="shared" si="16"/>
        <v>107.54270381827794</v>
      </c>
      <c r="AU23">
        <f t="shared" si="17"/>
        <v>-1128.9738187233231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69356.73704467366</v>
      </c>
      <c r="AO25" s="6">
        <f t="shared" si="33"/>
        <v>-9675.0772434505816</v>
      </c>
      <c r="AP25" s="6">
        <f t="shared" si="33"/>
        <v>-2888.9152788436681</v>
      </c>
      <c r="AQ25" s="6">
        <f t="shared" si="33"/>
        <v>-36480.329036359573</v>
      </c>
      <c r="AR25" s="6">
        <f t="shared" si="33"/>
        <v>20312.415486019836</v>
      </c>
      <c r="AS25" s="6">
        <f t="shared" si="33"/>
        <v>-6772.7434366944735</v>
      </c>
      <c r="AT25" s="6">
        <f t="shared" si="33"/>
        <v>11422.424498999952</v>
      </c>
      <c r="AU25" s="7">
        <f t="shared" si="33"/>
        <v>24962.096548325317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28329.016955252944</v>
      </c>
      <c r="K3">
        <v>1</v>
      </c>
      <c r="L3" s="2">
        <v>0</v>
      </c>
      <c r="O3">
        <f>$C$3</f>
        <v>28329.016955252944</v>
      </c>
      <c r="P3">
        <f>O3*B5</f>
        <v>22663.213564202357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28329.016955252944</v>
      </c>
      <c r="AF3">
        <f t="shared" ref="AF3:AF23" si="4">-$Z3*P3</f>
        <v>-22663.213564202357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3145.8951870505875</v>
      </c>
      <c r="AJ3">
        <f t="shared" ref="AJ3:AJ23" si="8">AB3-AC3</f>
        <v>0</v>
      </c>
      <c r="AL3">
        <f t="shared" ref="AL3:AL23" si="9">SUM(AI3:AK3)</f>
        <v>3145.8951870505875</v>
      </c>
      <c r="AN3">
        <f t="shared" ref="AN3:AN23" si="10">AE3*$K3</f>
        <v>28329.016955252944</v>
      </c>
      <c r="AO3">
        <f t="shared" ref="AO3:AO23" si="11">AF3*$K3</f>
        <v>-22663.213564202357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3145.8951870505875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3145.8951870505875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28329.016955252944</v>
      </c>
      <c r="P5">
        <f t="shared" ref="P5:P23" si="30">O5*$C$5</f>
        <v>1416.4508477626473</v>
      </c>
      <c r="Q5" s="5">
        <f t="shared" ref="Q5:Q23" si="31">$C$8</f>
        <v>50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27056.531659667729</v>
      </c>
      <c r="AF5">
        <f t="shared" si="4"/>
        <v>-1352.8265829833865</v>
      </c>
      <c r="AG5">
        <f t="shared" si="5"/>
        <v>-47.754095566402519</v>
      </c>
      <c r="AH5">
        <f t="shared" si="6"/>
        <v>-6665.7915909748235</v>
      </c>
      <c r="AI5">
        <f t="shared" si="7"/>
        <v>18990.159390143119</v>
      </c>
      <c r="AJ5">
        <f t="shared" si="8"/>
        <v>-5867.1212751447456</v>
      </c>
      <c r="AK5">
        <f>H5*SUM(AB5, AE5:AF5)</f>
        <v>2828.520859727917</v>
      </c>
      <c r="AL5">
        <f t="shared" si="9"/>
        <v>15951.558974726289</v>
      </c>
      <c r="AN5">
        <f t="shared" si="10"/>
        <v>22959.184510104809</v>
      </c>
      <c r="AO5">
        <f t="shared" si="11"/>
        <v>-1147.9592255052405</v>
      </c>
      <c r="AP5">
        <f t="shared" si="12"/>
        <v>-40.522381250238851</v>
      </c>
      <c r="AQ5">
        <f t="shared" si="13"/>
        <v>-5656.3472720056498</v>
      </c>
      <c r="AR5">
        <f t="shared" si="14"/>
        <v>16114.355631343682</v>
      </c>
      <c r="AS5">
        <f t="shared" si="15"/>
        <v>-4978.6248139117133</v>
      </c>
      <c r="AT5">
        <f t="shared" si="16"/>
        <v>2400.1794881188789</v>
      </c>
      <c r="AU5">
        <f t="shared" si="17"/>
        <v>13535.910305550846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28329.016955252944</v>
      </c>
      <c r="P6">
        <f t="shared" si="30"/>
        <v>1416.4508477626473</v>
      </c>
      <c r="Q6" s="5">
        <f t="shared" si="31"/>
        <v>50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26365.766826200863</v>
      </c>
      <c r="AF6">
        <f t="shared" si="4"/>
        <v>-1318.2883413100433</v>
      </c>
      <c r="AG6">
        <f t="shared" si="5"/>
        <v>-46.534913067839362</v>
      </c>
      <c r="AH6">
        <f t="shared" si="6"/>
        <v>-7416.4154289913367</v>
      </c>
      <c r="AI6">
        <f t="shared" si="7"/>
        <v>17584.528142831645</v>
      </c>
      <c r="AJ6">
        <f t="shared" si="8"/>
        <v>-4567.0791590741428</v>
      </c>
      <c r="AK6">
        <f>H6*SUM(AB6, AE6:AF6)</f>
        <v>3274.4171177822809</v>
      </c>
      <c r="AL6">
        <f t="shared" si="9"/>
        <v>16291.866101539783</v>
      </c>
      <c r="AN6">
        <f t="shared" si="10"/>
        <v>20609.474011837894</v>
      </c>
      <c r="AO6">
        <f t="shared" si="11"/>
        <v>-1030.4737005918948</v>
      </c>
      <c r="AP6">
        <f t="shared" si="12"/>
        <v>-36.375201519331853</v>
      </c>
      <c r="AQ6">
        <f t="shared" si="13"/>
        <v>-5797.2302513461545</v>
      </c>
      <c r="AR6">
        <f t="shared" si="14"/>
        <v>13745.394858380514</v>
      </c>
      <c r="AS6">
        <f t="shared" si="15"/>
        <v>-3569.9738930182989</v>
      </c>
      <c r="AT6">
        <f t="shared" si="16"/>
        <v>2559.5316433500852</v>
      </c>
      <c r="AU6">
        <f t="shared" si="17"/>
        <v>12734.952608712299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28329.016955252944</v>
      </c>
      <c r="P7">
        <f t="shared" si="30"/>
        <v>1416.4508477626473</v>
      </c>
      <c r="Q7" s="5">
        <f t="shared" si="31"/>
        <v>50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25639.002056977479</v>
      </c>
      <c r="AF7">
        <f t="shared" si="4"/>
        <v>-1281.9501028488739</v>
      </c>
      <c r="AG7">
        <f t="shared" si="5"/>
        <v>-45.252191591179333</v>
      </c>
      <c r="AH7">
        <f t="shared" si="6"/>
        <v>-8173.7234598163486</v>
      </c>
      <c r="AI7">
        <f t="shared" si="7"/>
        <v>16138.076302721078</v>
      </c>
      <c r="AJ7">
        <f t="shared" si="8"/>
        <v>-3418.0244193903491</v>
      </c>
      <c r="AK7">
        <f>H7*SUM(AB7, AE7:AF7)</f>
        <v>3606.1422831869327</v>
      </c>
      <c r="AL7">
        <f t="shared" si="9"/>
        <v>16326.194166517662</v>
      </c>
      <c r="AN7">
        <f t="shared" si="10"/>
        <v>18461.619053796709</v>
      </c>
      <c r="AO7">
        <f t="shared" si="11"/>
        <v>-923.0809526898355</v>
      </c>
      <c r="AP7">
        <f t="shared" si="12"/>
        <v>-32.584291722790333</v>
      </c>
      <c r="AQ7">
        <f t="shared" si="13"/>
        <v>-5885.5710698437351</v>
      </c>
      <c r="AR7">
        <f t="shared" si="14"/>
        <v>11620.38273954035</v>
      </c>
      <c r="AS7">
        <f t="shared" si="15"/>
        <v>-2461.1825611280551</v>
      </c>
      <c r="AT7">
        <f t="shared" si="16"/>
        <v>2596.6387045032379</v>
      </c>
      <c r="AU7">
        <f t="shared" si="17"/>
        <v>11755.838882915532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28329.016955252944</v>
      </c>
      <c r="P8">
        <f t="shared" si="30"/>
        <v>1416.4508477626473</v>
      </c>
      <c r="Q8" s="5">
        <f t="shared" si="31"/>
        <v>50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24874.775784561789</v>
      </c>
      <c r="AF8">
        <f t="shared" si="4"/>
        <v>-1243.7387892280894</v>
      </c>
      <c r="AG8">
        <f t="shared" si="5"/>
        <v>-43.903351506783139</v>
      </c>
      <c r="AH8">
        <f t="shared" si="6"/>
        <v>-8963.1816848440048</v>
      </c>
      <c r="AI8">
        <f t="shared" si="7"/>
        <v>14623.951958982912</v>
      </c>
      <c r="AJ8">
        <f t="shared" si="8"/>
        <v>-2388.7139689558462</v>
      </c>
      <c r="AK8">
        <f t="shared" ref="AK8:AK23" si="32">H8*SUM(AB8:AB8, AE8:AF8)</f>
        <v>3836.4975327300845</v>
      </c>
      <c r="AL8">
        <f t="shared" si="9"/>
        <v>16071.73552275715</v>
      </c>
      <c r="AN8">
        <f t="shared" si="10"/>
        <v>16499.470607103754</v>
      </c>
      <c r="AO8">
        <f t="shared" si="11"/>
        <v>-824.97353035518768</v>
      </c>
      <c r="AP8">
        <f t="shared" si="12"/>
        <v>-29.121149232190913</v>
      </c>
      <c r="AQ8">
        <f t="shared" si="13"/>
        <v>-5945.2898806428238</v>
      </c>
      <c r="AR8">
        <f t="shared" si="14"/>
        <v>9700.0860468735518</v>
      </c>
      <c r="AS8">
        <f t="shared" si="15"/>
        <v>-1584.4370321531101</v>
      </c>
      <c r="AT8">
        <f t="shared" si="16"/>
        <v>2544.7537225558649</v>
      </c>
      <c r="AU8">
        <f t="shared" si="17"/>
        <v>10660.402737276307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28329.016955252944</v>
      </c>
      <c r="P9">
        <f t="shared" si="30"/>
        <v>1416.4508477626473</v>
      </c>
      <c r="Q9" s="5">
        <f t="shared" si="31"/>
        <v>50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24066.611856038304</v>
      </c>
      <c r="AF9">
        <f t="shared" si="4"/>
        <v>-1203.3305928019154</v>
      </c>
      <c r="AG9">
        <f t="shared" si="5"/>
        <v>-42.476962568190565</v>
      </c>
      <c r="AH9">
        <f t="shared" si="6"/>
        <v>-9873.554235247404</v>
      </c>
      <c r="AI9">
        <f t="shared" si="7"/>
        <v>12947.250065420794</v>
      </c>
      <c r="AJ9">
        <f t="shared" si="8"/>
        <v>-1415.3390048705769</v>
      </c>
      <c r="AK9">
        <f t="shared" si="32"/>
        <v>3975.2029290580695</v>
      </c>
      <c r="AL9">
        <f t="shared" si="9"/>
        <v>15507.113989608286</v>
      </c>
      <c r="AN9">
        <f t="shared" si="10"/>
        <v>14705.099108492064</v>
      </c>
      <c r="AO9">
        <f t="shared" si="11"/>
        <v>-735.25495542460328</v>
      </c>
      <c r="AP9">
        <f t="shared" si="12"/>
        <v>-25.954128820847334</v>
      </c>
      <c r="AQ9">
        <f t="shared" si="13"/>
        <v>-6032.9054397391683</v>
      </c>
      <c r="AR9">
        <f t="shared" si="14"/>
        <v>7910.9845845074451</v>
      </c>
      <c r="AS9">
        <f t="shared" si="15"/>
        <v>-864.79561241249121</v>
      </c>
      <c r="AT9">
        <f t="shared" si="16"/>
        <v>2428.9149381656866</v>
      </c>
      <c r="AU9">
        <f t="shared" si="17"/>
        <v>9475.103910260641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28329.016955252944</v>
      </c>
      <c r="P10">
        <f t="shared" si="30"/>
        <v>1416.4508477626473</v>
      </c>
      <c r="Q10" s="5">
        <f t="shared" si="31"/>
        <v>50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23215.888413522767</v>
      </c>
      <c r="AF10">
        <f t="shared" si="4"/>
        <v>-1160.7944206761383</v>
      </c>
      <c r="AG10">
        <f t="shared" si="5"/>
        <v>-40.975457161456376</v>
      </c>
      <c r="AH10">
        <f t="shared" si="6"/>
        <v>-10767.357810522921</v>
      </c>
      <c r="AI10">
        <f t="shared" si="7"/>
        <v>11246.76072516225</v>
      </c>
      <c r="AJ10">
        <f t="shared" si="8"/>
        <v>-577.78124046039738</v>
      </c>
      <c r="AK10">
        <f t="shared" si="32"/>
        <v>4027.1569029775928</v>
      </c>
      <c r="AL10">
        <f t="shared" si="9"/>
        <v>14696.136387679446</v>
      </c>
      <c r="AN10">
        <f t="shared" si="10"/>
        <v>13067.137975105903</v>
      </c>
      <c r="AO10">
        <f t="shared" si="11"/>
        <v>-653.35689875529511</v>
      </c>
      <c r="AP10">
        <f t="shared" si="12"/>
        <v>-23.063168756872294</v>
      </c>
      <c r="AQ10">
        <f t="shared" si="13"/>
        <v>-6060.4422123033319</v>
      </c>
      <c r="AR10">
        <f t="shared" si="14"/>
        <v>6330.2756952904028</v>
      </c>
      <c r="AS10">
        <f t="shared" si="15"/>
        <v>-325.20604226053086</v>
      </c>
      <c r="AT10">
        <f t="shared" si="16"/>
        <v>2266.6983042508227</v>
      </c>
      <c r="AU10">
        <f t="shared" si="17"/>
        <v>8271.7679572806956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83905.446765990768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28329.016955252944</v>
      </c>
      <c r="P11">
        <f t="shared" si="30"/>
        <v>1416.4508477626473</v>
      </c>
      <c r="Q11" s="5">
        <f t="shared" si="31"/>
        <v>50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22329.096079895746</v>
      </c>
      <c r="AF11">
        <f t="shared" si="4"/>
        <v>-1116.4548039947874</v>
      </c>
      <c r="AG11">
        <f t="shared" si="5"/>
        <v>-39.410291072163986</v>
      </c>
      <c r="AH11">
        <f t="shared" si="6"/>
        <v>-11554.115176778259</v>
      </c>
      <c r="AI11">
        <f t="shared" si="7"/>
        <v>9619.1158080505356</v>
      </c>
      <c r="AJ11">
        <f t="shared" si="8"/>
        <v>91.841392365116917</v>
      </c>
      <c r="AK11">
        <f t="shared" si="32"/>
        <v>4004.5089647347486</v>
      </c>
      <c r="AL11">
        <f t="shared" si="9"/>
        <v>13715.466165150401</v>
      </c>
      <c r="AN11">
        <f t="shared" si="10"/>
        <v>11577.331759688803</v>
      </c>
      <c r="AO11">
        <f t="shared" si="11"/>
        <v>-578.86658798444023</v>
      </c>
      <c r="AP11">
        <f t="shared" si="12"/>
        <v>-20.433698384196951</v>
      </c>
      <c r="AQ11">
        <f t="shared" si="13"/>
        <v>-5990.6511267894502</v>
      </c>
      <c r="AR11">
        <f t="shared" si="14"/>
        <v>4987.3803465307155</v>
      </c>
      <c r="AS11">
        <f t="shared" si="15"/>
        <v>47.618509270513798</v>
      </c>
      <c r="AT11">
        <f t="shared" si="16"/>
        <v>2076.2832787093544</v>
      </c>
      <c r="AU11">
        <f t="shared" si="17"/>
        <v>7111.282134510584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28329.016955252944</v>
      </c>
      <c r="P12">
        <f t="shared" si="30"/>
        <v>1416.4508477626473</v>
      </c>
      <c r="Q12" s="5">
        <f t="shared" si="31"/>
        <v>50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21406.205488759657</v>
      </c>
      <c r="AF12">
        <f t="shared" si="4"/>
        <v>-1070.310274437983</v>
      </c>
      <c r="AG12">
        <f t="shared" si="5"/>
        <v>-37.78141246936277</v>
      </c>
      <c r="AH12">
        <f t="shared" si="6"/>
        <v>-12347.756920795826</v>
      </c>
      <c r="AI12">
        <f t="shared" si="7"/>
        <v>7950.3568810564866</v>
      </c>
      <c r="AJ12">
        <f t="shared" si="8"/>
        <v>671.21831813246172</v>
      </c>
      <c r="AK12">
        <f t="shared" si="32"/>
        <v>3921.626936300725</v>
      </c>
      <c r="AL12">
        <f t="shared" si="9"/>
        <v>12543.202135489673</v>
      </c>
      <c r="AN12">
        <f t="shared" si="10"/>
        <v>10223.961214801668</v>
      </c>
      <c r="AO12">
        <f t="shared" si="11"/>
        <v>-511.19806074008346</v>
      </c>
      <c r="AP12">
        <f t="shared" si="12"/>
        <v>-18.045033526844421</v>
      </c>
      <c r="AQ12">
        <f t="shared" si="13"/>
        <v>-5897.4949069934537</v>
      </c>
      <c r="AR12">
        <f t="shared" si="14"/>
        <v>3797.2232135412869</v>
      </c>
      <c r="AS12">
        <f t="shared" si="15"/>
        <v>320.58507776421106</v>
      </c>
      <c r="AT12">
        <f t="shared" si="16"/>
        <v>1873.0345140671313</v>
      </c>
      <c r="AU12">
        <f t="shared" si="17"/>
        <v>5990.8428053726293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28329.016955252944</v>
      </c>
      <c r="P13">
        <f t="shared" si="30"/>
        <v>1416.4508477626473</v>
      </c>
      <c r="Q13" s="5">
        <f t="shared" si="31"/>
        <v>50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20450.106311210511</v>
      </c>
      <c r="AF13">
        <f t="shared" si="4"/>
        <v>-1022.5053155605257</v>
      </c>
      <c r="AG13">
        <f t="shared" si="5"/>
        <v>-36.09392154961192</v>
      </c>
      <c r="AH13">
        <f t="shared" si="6"/>
        <v>-13096.767950572232</v>
      </c>
      <c r="AI13">
        <f t="shared" si="7"/>
        <v>6294.7391235281411</v>
      </c>
      <c r="AJ13">
        <f t="shared" si="8"/>
        <v>1146.8328204374557</v>
      </c>
      <c r="AK13">
        <f t="shared" si="32"/>
        <v>3786.4680485263943</v>
      </c>
      <c r="AL13">
        <f t="shared" si="9"/>
        <v>11228.039992491991</v>
      </c>
      <c r="AN13">
        <f t="shared" si="10"/>
        <v>8997.4043877467702</v>
      </c>
      <c r="AO13">
        <f t="shared" si="11"/>
        <v>-449.87021938733852</v>
      </c>
      <c r="AP13">
        <f t="shared" si="12"/>
        <v>-15.880191681127883</v>
      </c>
      <c r="AQ13">
        <f t="shared" si="13"/>
        <v>-5762.1664958867741</v>
      </c>
      <c r="AR13">
        <f t="shared" si="14"/>
        <v>2769.4874807915294</v>
      </c>
      <c r="AS13">
        <f t="shared" si="15"/>
        <v>504.57041609409504</v>
      </c>
      <c r="AT13">
        <f t="shared" si="16"/>
        <v>1665.926998883054</v>
      </c>
      <c r="AU13">
        <f t="shared" si="17"/>
        <v>4939.9848957686781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28329.016955252944</v>
      </c>
      <c r="P14">
        <f t="shared" si="30"/>
        <v>1416.4508477626473</v>
      </c>
      <c r="Q14" s="5">
        <f t="shared" si="31"/>
        <v>50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19460.827367229445</v>
      </c>
      <c r="AF14">
        <f t="shared" si="4"/>
        <v>-973.04136836147234</v>
      </c>
      <c r="AG14">
        <f t="shared" si="5"/>
        <v>-34.347869179450818</v>
      </c>
      <c r="AH14">
        <f t="shared" si="6"/>
        <v>-13851.131546649802</v>
      </c>
      <c r="AI14">
        <f t="shared" si="7"/>
        <v>4602.3065830387204</v>
      </c>
      <c r="AJ14">
        <f t="shared" si="8"/>
        <v>1552.061171947229</v>
      </c>
      <c r="AK14">
        <f t="shared" si="32"/>
        <v>3607.9135948069247</v>
      </c>
      <c r="AL14">
        <f t="shared" si="9"/>
        <v>9762.2813497928746</v>
      </c>
      <c r="AN14">
        <f t="shared" si="10"/>
        <v>7887.2414751058313</v>
      </c>
      <c r="AO14">
        <f t="shared" si="11"/>
        <v>-394.36207375529159</v>
      </c>
      <c r="AP14">
        <f t="shared" si="12"/>
        <v>-13.920782156973734</v>
      </c>
      <c r="AQ14">
        <f t="shared" si="13"/>
        <v>-5613.6985930951278</v>
      </c>
      <c r="AR14">
        <f t="shared" si="14"/>
        <v>1865.2600260984382</v>
      </c>
      <c r="AS14">
        <f t="shared" si="15"/>
        <v>629.0319016907406</v>
      </c>
      <c r="AT14">
        <f t="shared" si="16"/>
        <v>1462.2443951934906</v>
      </c>
      <c r="AU14">
        <f t="shared" si="17"/>
        <v>3956.5363229826698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28329.016955252944</v>
      </c>
      <c r="P15">
        <f t="shared" si="30"/>
        <v>1416.4508477626473</v>
      </c>
      <c r="Q15" s="5">
        <f t="shared" si="31"/>
        <v>50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18436.101953006913</v>
      </c>
      <c r="AF15">
        <f t="shared" si="4"/>
        <v>-921.80509765034583</v>
      </c>
      <c r="AG15">
        <f t="shared" si="5"/>
        <v>-32.539254683859362</v>
      </c>
      <c r="AH15">
        <f t="shared" si="6"/>
        <v>-14651.35803796949</v>
      </c>
      <c r="AI15">
        <f t="shared" si="7"/>
        <v>2830.3995627032164</v>
      </c>
      <c r="AJ15">
        <f t="shared" si="8"/>
        <v>1909.4725797794381</v>
      </c>
      <c r="AK15">
        <f t="shared" si="32"/>
        <v>3391.8022543131297</v>
      </c>
      <c r="AL15">
        <f t="shared" si="9"/>
        <v>8131.6743967957846</v>
      </c>
      <c r="AN15">
        <f t="shared" si="10"/>
        <v>6882.9577764015175</v>
      </c>
      <c r="AO15">
        <f t="shared" si="11"/>
        <v>-344.14788882007593</v>
      </c>
      <c r="AP15">
        <f t="shared" si="12"/>
        <v>-12.148246773394012</v>
      </c>
      <c r="AQ15">
        <f t="shared" si="13"/>
        <v>-5469.9566643390845</v>
      </c>
      <c r="AR15">
        <f t="shared" si="14"/>
        <v>1056.7049764689621</v>
      </c>
      <c r="AS15">
        <f t="shared" si="15"/>
        <v>712.88492411893867</v>
      </c>
      <c r="AT15">
        <f t="shared" si="16"/>
        <v>1266.2997721453314</v>
      </c>
      <c r="AU15">
        <f t="shared" si="17"/>
        <v>3035.8896727332321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28329.016955252944</v>
      </c>
      <c r="P16">
        <f t="shared" si="30"/>
        <v>1416.4508477626473</v>
      </c>
      <c r="Q16" s="5">
        <f t="shared" si="31"/>
        <v>50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17380.967205701749</v>
      </c>
      <c r="AF16">
        <f t="shared" si="4"/>
        <v>-869.04836028508748</v>
      </c>
      <c r="AG16">
        <f t="shared" si="5"/>
        <v>-30.676968482803034</v>
      </c>
      <c r="AH16">
        <f t="shared" si="6"/>
        <v>-15368.936542177347</v>
      </c>
      <c r="AI16">
        <f t="shared" si="7"/>
        <v>1112.305334756511</v>
      </c>
      <c r="AJ16">
        <f t="shared" si="8"/>
        <v>2178.4448598220297</v>
      </c>
      <c r="AK16">
        <f t="shared" si="32"/>
        <v>3142.6351993508451</v>
      </c>
      <c r="AL16">
        <f t="shared" si="9"/>
        <v>6433.3853939293858</v>
      </c>
      <c r="AN16">
        <f t="shared" si="10"/>
        <v>5977.5347756671217</v>
      </c>
      <c r="AO16">
        <f t="shared" si="11"/>
        <v>-298.87673878335607</v>
      </c>
      <c r="AP16">
        <f t="shared" si="12"/>
        <v>-10.550198026830452</v>
      </c>
      <c r="AQ16">
        <f t="shared" si="13"/>
        <v>-5285.5719453719057</v>
      </c>
      <c r="AR16">
        <f t="shared" si="14"/>
        <v>382.53589348502885</v>
      </c>
      <c r="AS16">
        <f t="shared" si="15"/>
        <v>749.1947802644579</v>
      </c>
      <c r="AT16">
        <f t="shared" si="16"/>
        <v>1080.792050812503</v>
      </c>
      <c r="AU16">
        <f t="shared" si="17"/>
        <v>2212.5227245619899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28329.016955252944</v>
      </c>
      <c r="P17">
        <f t="shared" si="30"/>
        <v>1416.4508477626473</v>
      </c>
      <c r="Q17" s="5">
        <f t="shared" si="31"/>
        <v>50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16301.732894714174</v>
      </c>
      <c r="AF17">
        <f t="shared" si="4"/>
        <v>-815.08664473570877</v>
      </c>
      <c r="AG17">
        <f t="shared" si="5"/>
        <v>-28.772147160036564</v>
      </c>
      <c r="AH17">
        <f t="shared" si="6"/>
        <v>-15980.516379384406</v>
      </c>
      <c r="AI17">
        <f t="shared" si="7"/>
        <v>-522.64227656597723</v>
      </c>
      <c r="AJ17">
        <f t="shared" si="8"/>
        <v>2364.2896996939999</v>
      </c>
      <c r="AK17">
        <f t="shared" si="32"/>
        <v>2868.4930967042274</v>
      </c>
      <c r="AL17">
        <f t="shared" si="9"/>
        <v>4710.14051983225</v>
      </c>
      <c r="AN17">
        <f t="shared" si="10"/>
        <v>5164.4504049907382</v>
      </c>
      <c r="AO17">
        <f t="shared" si="11"/>
        <v>-258.2225202495369</v>
      </c>
      <c r="AP17">
        <f t="shared" si="12"/>
        <v>-9.1151246320128898</v>
      </c>
      <c r="AQ17">
        <f t="shared" si="13"/>
        <v>-5062.687802609832</v>
      </c>
      <c r="AR17">
        <f t="shared" si="14"/>
        <v>-165.5750425006438</v>
      </c>
      <c r="AS17">
        <f t="shared" si="15"/>
        <v>749.0158853638975</v>
      </c>
      <c r="AT17">
        <f t="shared" si="16"/>
        <v>908.74942134469484</v>
      </c>
      <c r="AU17">
        <f t="shared" si="17"/>
        <v>1492.1902642079485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28329.016955252944</v>
      </c>
      <c r="P18">
        <f t="shared" si="30"/>
        <v>1416.4508477626473</v>
      </c>
      <c r="Q18" s="5">
        <f t="shared" si="31"/>
        <v>50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15200.244185778749</v>
      </c>
      <c r="AF18">
        <f t="shared" si="4"/>
        <v>-760.01220928893758</v>
      </c>
      <c r="AG18">
        <f t="shared" si="5"/>
        <v>-26.82804738651587</v>
      </c>
      <c r="AH18">
        <f t="shared" si="6"/>
        <v>-16563.783019203318</v>
      </c>
      <c r="AI18">
        <f t="shared" si="7"/>
        <v>-2150.3790901000229</v>
      </c>
      <c r="AJ18">
        <f t="shared" si="8"/>
        <v>2502.4844814233038</v>
      </c>
      <c r="AK18">
        <f t="shared" si="32"/>
        <v>2576.6391577189879</v>
      </c>
      <c r="AL18">
        <f t="shared" si="9"/>
        <v>2928.7445490422688</v>
      </c>
      <c r="AN18">
        <f t="shared" si="10"/>
        <v>4435.9135124009008</v>
      </c>
      <c r="AO18">
        <f t="shared" si="11"/>
        <v>-221.79567562004507</v>
      </c>
      <c r="AP18">
        <f t="shared" si="12"/>
        <v>-7.8292754023333062</v>
      </c>
      <c r="AQ18">
        <f t="shared" si="13"/>
        <v>-4833.8374050664133</v>
      </c>
      <c r="AR18">
        <f t="shared" si="14"/>
        <v>-627.54884368789124</v>
      </c>
      <c r="AS18">
        <f t="shared" si="15"/>
        <v>730.30436814331154</v>
      </c>
      <c r="AT18">
        <f t="shared" si="16"/>
        <v>751.94505539592137</v>
      </c>
      <c r="AU18">
        <f t="shared" si="17"/>
        <v>854.70057985134167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28329.016955252944</v>
      </c>
      <c r="P19">
        <f t="shared" si="30"/>
        <v>1416.4508477626473</v>
      </c>
      <c r="Q19" s="5">
        <f t="shared" si="31"/>
        <v>50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14079.333217197121</v>
      </c>
      <c r="AF19">
        <f t="shared" si="4"/>
        <v>-703.96666085985612</v>
      </c>
      <c r="AG19">
        <f t="shared" si="5"/>
        <v>-24.849667814870017</v>
      </c>
      <c r="AH19">
        <f t="shared" si="6"/>
        <v>-17100.990977806909</v>
      </c>
      <c r="AI19">
        <f t="shared" si="7"/>
        <v>-3750.474089284513</v>
      </c>
      <c r="AJ19">
        <f t="shared" si="8"/>
        <v>2594.7525749997512</v>
      </c>
      <c r="AK19">
        <f t="shared" si="32"/>
        <v>2271.3810266411419</v>
      </c>
      <c r="AL19">
        <f t="shared" si="9"/>
        <v>1115.6595123563802</v>
      </c>
      <c r="AN19">
        <f t="shared" si="10"/>
        <v>3784.9204828470647</v>
      </c>
      <c r="AO19">
        <f t="shared" si="11"/>
        <v>-189.24602414235326</v>
      </c>
      <c r="AP19">
        <f t="shared" si="12"/>
        <v>-6.6802891339744166</v>
      </c>
      <c r="AQ19">
        <f t="shared" si="13"/>
        <v>-4597.2270156817622</v>
      </c>
      <c r="AR19">
        <f t="shared" si="14"/>
        <v>-1008.2328461110247</v>
      </c>
      <c r="AS19">
        <f t="shared" si="15"/>
        <v>697.54242033571597</v>
      </c>
      <c r="AT19">
        <f t="shared" si="16"/>
        <v>610.61105944871736</v>
      </c>
      <c r="AU19">
        <f t="shared" si="17"/>
        <v>299.92063367340859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28329.016955252944</v>
      </c>
      <c r="P20">
        <f t="shared" si="30"/>
        <v>1416.4508477626473</v>
      </c>
      <c r="Q20" s="5">
        <f t="shared" si="31"/>
        <v>50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12941.592957970668</v>
      </c>
      <c r="AF20">
        <f t="shared" si="4"/>
        <v>-647.07964789853349</v>
      </c>
      <c r="AG20">
        <f t="shared" si="5"/>
        <v>-22.841584969948908</v>
      </c>
      <c r="AH20">
        <f t="shared" si="6"/>
        <v>-17595.861667724101</v>
      </c>
      <c r="AI20">
        <f t="shared" si="7"/>
        <v>-5324.1899426219152</v>
      </c>
      <c r="AJ20">
        <f t="shared" si="8"/>
        <v>2648.7984320419819</v>
      </c>
      <c r="AK20">
        <f t="shared" si="32"/>
        <v>1956.8594365155063</v>
      </c>
      <c r="AL20">
        <f t="shared" si="9"/>
        <v>-718.53207406442698</v>
      </c>
      <c r="AN20">
        <f t="shared" si="10"/>
        <v>3204.8268870851252</v>
      </c>
      <c r="AO20">
        <f t="shared" si="11"/>
        <v>-160.24134435425628</v>
      </c>
      <c r="AP20">
        <f t="shared" si="12"/>
        <v>-5.6564385770026977</v>
      </c>
      <c r="AQ20">
        <f t="shared" si="13"/>
        <v>-4357.3994914916038</v>
      </c>
      <c r="AR20">
        <f t="shared" si="14"/>
        <v>-1318.4703873377375</v>
      </c>
      <c r="AS20">
        <f t="shared" si="15"/>
        <v>655.94246867799723</v>
      </c>
      <c r="AT20">
        <f t="shared" si="16"/>
        <v>484.59225666872931</v>
      </c>
      <c r="AU20">
        <f t="shared" si="17"/>
        <v>-177.93566199101093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28329.016955252944</v>
      </c>
      <c r="P21">
        <f t="shared" si="30"/>
        <v>1416.4508477626473</v>
      </c>
      <c r="Q21" s="5">
        <f t="shared" si="31"/>
        <v>50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11790.263682270175</v>
      </c>
      <c r="AF21">
        <f t="shared" si="4"/>
        <v>-589.51318411350871</v>
      </c>
      <c r="AG21">
        <f t="shared" si="5"/>
        <v>-20.809517853890707</v>
      </c>
      <c r="AH21">
        <f t="shared" si="6"/>
        <v>-18036.512663587109</v>
      </c>
      <c r="AI21">
        <f t="shared" si="7"/>
        <v>-6856.5716832843336</v>
      </c>
      <c r="AJ21">
        <f t="shared" si="8"/>
        <v>2667.7146649789211</v>
      </c>
      <c r="AK21">
        <f t="shared" si="32"/>
        <v>1636.6084708700673</v>
      </c>
      <c r="AL21">
        <f t="shared" si="9"/>
        <v>-2552.2485474353452</v>
      </c>
      <c r="AN21">
        <f t="shared" si="10"/>
        <v>2689.5679710789691</v>
      </c>
      <c r="AO21">
        <f t="shared" si="11"/>
        <v>-134.47839855394844</v>
      </c>
      <c r="AP21">
        <f t="shared" si="12"/>
        <v>-4.7470195935977451</v>
      </c>
      <c r="AQ21">
        <f t="shared" si="13"/>
        <v>-4114.4479951616822</v>
      </c>
      <c r="AR21">
        <f t="shared" si="14"/>
        <v>-1564.1054422302593</v>
      </c>
      <c r="AS21">
        <f t="shared" si="15"/>
        <v>608.55296473941519</v>
      </c>
      <c r="AT21">
        <f t="shared" si="16"/>
        <v>373.33937925984668</v>
      </c>
      <c r="AU21">
        <f t="shared" si="17"/>
        <v>-582.2130982309975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28329.016955252944</v>
      </c>
      <c r="P22">
        <f t="shared" si="30"/>
        <v>1416.4508477626473</v>
      </c>
      <c r="Q22" s="5">
        <f t="shared" si="31"/>
        <v>50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10630.526491974206</v>
      </c>
      <c r="AF22">
        <f t="shared" si="4"/>
        <v>-531.52632459871029</v>
      </c>
      <c r="AG22">
        <f t="shared" si="5"/>
        <v>-18.762610980758065</v>
      </c>
      <c r="AH22">
        <f t="shared" si="6"/>
        <v>-18388.116945937341</v>
      </c>
      <c r="AI22">
        <f t="shared" si="7"/>
        <v>-8307.8793895426043</v>
      </c>
      <c r="AJ22">
        <f t="shared" si="8"/>
        <v>2649.878198026141</v>
      </c>
      <c r="AK22">
        <f t="shared" si="32"/>
        <v>1314.0553511828762</v>
      </c>
      <c r="AL22">
        <f t="shared" si="9"/>
        <v>-4343.9458403335866</v>
      </c>
      <c r="AN22">
        <f t="shared" si="10"/>
        <v>2233.8599787213393</v>
      </c>
      <c r="AO22">
        <f t="shared" si="11"/>
        <v>-111.69299893606696</v>
      </c>
      <c r="AP22">
        <f t="shared" si="12"/>
        <v>-3.942706487573906</v>
      </c>
      <c r="AQ22">
        <f t="shared" si="13"/>
        <v>-3864.0116800036999</v>
      </c>
      <c r="AR22">
        <f t="shared" si="14"/>
        <v>-1745.7874067060013</v>
      </c>
      <c r="AS22">
        <f t="shared" si="15"/>
        <v>556.83571829917037</v>
      </c>
      <c r="AT22">
        <f t="shared" si="16"/>
        <v>276.13078816446301</v>
      </c>
      <c r="AU22">
        <f t="shared" si="17"/>
        <v>-912.82090024236788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28329.016955252944</v>
      </c>
      <c r="P23">
        <f t="shared" si="30"/>
        <v>1416.4508477626473</v>
      </c>
      <c r="Q23" s="5">
        <f t="shared" si="31"/>
        <v>50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9465.8192524783317</v>
      </c>
      <c r="AF23">
        <f t="shared" si="4"/>
        <v>-473.29096262391658</v>
      </c>
      <c r="AG23">
        <f t="shared" si="5"/>
        <v>-16.706932096214373</v>
      </c>
      <c r="AH23">
        <f t="shared" si="6"/>
        <v>-18680.527747361117</v>
      </c>
      <c r="AI23">
        <f t="shared" si="7"/>
        <v>-9704.7063896029158</v>
      </c>
      <c r="AJ23">
        <f t="shared" si="8"/>
        <v>0</v>
      </c>
      <c r="AK23">
        <f t="shared" si="32"/>
        <v>992.62447521830052</v>
      </c>
      <c r="AL23">
        <f t="shared" si="9"/>
        <v>-8712.0819143846147</v>
      </c>
      <c r="AN23">
        <f t="shared" si="10"/>
        <v>1832.3209528884024</v>
      </c>
      <c r="AO23">
        <f t="shared" si="11"/>
        <v>-91.616047644420121</v>
      </c>
      <c r="AP23">
        <f t="shared" si="12"/>
        <v>-3.2340002404295256</v>
      </c>
      <c r="AQ23">
        <f t="shared" si="13"/>
        <v>-3616.0338043155884</v>
      </c>
      <c r="AR23">
        <f t="shared" si="14"/>
        <v>-1878.5628993120358</v>
      </c>
      <c r="AS23">
        <f t="shared" si="15"/>
        <v>0</v>
      </c>
      <c r="AT23">
        <f t="shared" si="16"/>
        <v>192.1446602539076</v>
      </c>
      <c r="AU23">
        <f t="shared" si="17"/>
        <v>-1686.4182390581282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209523.2938011183</v>
      </c>
      <c r="AO25" s="6">
        <f t="shared" si="33"/>
        <v>-31722.927406495626</v>
      </c>
      <c r="AP25" s="6">
        <f t="shared" si="33"/>
        <v>-2839.7115299185625</v>
      </c>
      <c r="AQ25" s="6">
        <f t="shared" si="33"/>
        <v>-105279.99998679561</v>
      </c>
      <c r="AR25" s="6">
        <f t="shared" si="33"/>
        <v>69680.654877908528</v>
      </c>
      <c r="AS25" s="6">
        <f t="shared" si="33"/>
        <v>-13594.018543209513</v>
      </c>
      <c r="AT25" s="6">
        <f t="shared" si="33"/>
        <v>27818.810431291724</v>
      </c>
      <c r="AU25" s="7">
        <f t="shared" si="33"/>
        <v>83905.446765990768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1707.9840408347713</v>
      </c>
      <c r="K3">
        <v>1</v>
      </c>
      <c r="L3" s="2">
        <v>0</v>
      </c>
      <c r="O3">
        <f>$C$3</f>
        <v>1707.9840408347713</v>
      </c>
      <c r="P3">
        <f>O3*B5</f>
        <v>1366.3872326678172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1707.9840408347713</v>
      </c>
      <c r="AF3">
        <f t="shared" ref="AF3:AF23" si="4">-$Z3*P3</f>
        <v>-1366.3872326678172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-2178.3113958330459</v>
      </c>
      <c r="AJ3">
        <f t="shared" ref="AJ3:AJ23" si="8">AB3-AC3</f>
        <v>0</v>
      </c>
      <c r="AL3">
        <f t="shared" ref="AL3:AL23" si="9">SUM(AI3:AK3)</f>
        <v>-2178.3113958330459</v>
      </c>
      <c r="AN3">
        <f t="shared" ref="AN3:AN23" si="10">AE3*$K3</f>
        <v>1707.9840408347713</v>
      </c>
      <c r="AO3">
        <f t="shared" ref="AO3:AO23" si="11">AF3*$K3</f>
        <v>-1366.3872326678172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-2178.3113958330459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-2178.3113958330459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1707.9840408347713</v>
      </c>
      <c r="P5">
        <f t="shared" ref="P5:P23" si="30">O5*$C$5</f>
        <v>85.399202041738576</v>
      </c>
      <c r="Q5" s="5">
        <f t="shared" ref="Q5:Q23" si="31">$C$8</f>
        <v>50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1669.8788488786104</v>
      </c>
      <c r="AF5">
        <f t="shared" si="4"/>
        <v>-83.493942443930536</v>
      </c>
      <c r="AG5">
        <f t="shared" si="5"/>
        <v>-48.884498009198694</v>
      </c>
      <c r="AH5">
        <f t="shared" si="6"/>
        <v>-1208.2758460259631</v>
      </c>
      <c r="AI5">
        <f t="shared" si="7"/>
        <v>329.22456239951794</v>
      </c>
      <c r="AJ5">
        <f t="shared" si="8"/>
        <v>-132.25726954670245</v>
      </c>
      <c r="AK5">
        <f>G5*SUM(AB5, AE5:AF5)</f>
        <v>121.73189913662912</v>
      </c>
      <c r="AL5">
        <f t="shared" si="9"/>
        <v>318.69919198944461</v>
      </c>
      <c r="AN5">
        <f t="shared" si="10"/>
        <v>1416.9981978169137</v>
      </c>
      <c r="AO5">
        <f t="shared" si="11"/>
        <v>-70.849909890845694</v>
      </c>
      <c r="AP5">
        <f t="shared" si="12"/>
        <v>-41.481599474558344</v>
      </c>
      <c r="AQ5">
        <f t="shared" si="13"/>
        <v>-1025.298749926832</v>
      </c>
      <c r="AR5">
        <f t="shared" si="14"/>
        <v>279.36793852467758</v>
      </c>
      <c r="AS5">
        <f t="shared" si="15"/>
        <v>-112.22868816005139</v>
      </c>
      <c r="AT5">
        <f t="shared" si="16"/>
        <v>103.2972432756246</v>
      </c>
      <c r="AU5">
        <f t="shared" si="17"/>
        <v>270.43649364025077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1707.9840408347713</v>
      </c>
      <c r="P6">
        <f t="shared" si="30"/>
        <v>85.399202041738576</v>
      </c>
      <c r="Q6" s="5">
        <f t="shared" si="31"/>
        <v>50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1651.1228431226755</v>
      </c>
      <c r="AF6">
        <f t="shared" si="4"/>
        <v>-82.556142156133774</v>
      </c>
      <c r="AG6">
        <f t="shared" si="5"/>
        <v>-48.335429478477295</v>
      </c>
      <c r="AH6">
        <f t="shared" si="6"/>
        <v>-1204.4710125884076</v>
      </c>
      <c r="AI6">
        <f t="shared" si="7"/>
        <v>315.76025889965695</v>
      </c>
      <c r="AJ6">
        <f t="shared" si="8"/>
        <v>-112.84011430501778</v>
      </c>
      <c r="AK6">
        <f>G6*SUM(AB6, AE6:AF6)</f>
        <v>129.74263362212864</v>
      </c>
      <c r="AL6">
        <f t="shared" si="9"/>
        <v>332.66277821676783</v>
      </c>
      <c r="AN6">
        <f t="shared" si="10"/>
        <v>1290.6422767826625</v>
      </c>
      <c r="AO6">
        <f t="shared" si="11"/>
        <v>-64.532113839133132</v>
      </c>
      <c r="AP6">
        <f t="shared" si="12"/>
        <v>-37.78262108795424</v>
      </c>
      <c r="AQ6">
        <f t="shared" si="13"/>
        <v>-941.5054830601249</v>
      </c>
      <c r="AR6">
        <f t="shared" si="14"/>
        <v>246.8220587954504</v>
      </c>
      <c r="AS6">
        <f t="shared" si="15"/>
        <v>-88.204352962381932</v>
      </c>
      <c r="AT6">
        <f t="shared" si="16"/>
        <v>101.41663822974654</v>
      </c>
      <c r="AU6">
        <f t="shared" si="17"/>
        <v>260.03434406281502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1707.9840408347713</v>
      </c>
      <c r="P7">
        <f t="shared" si="30"/>
        <v>85.399202041738576</v>
      </c>
      <c r="Q7" s="5">
        <f t="shared" si="31"/>
        <v>50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1632.5602481132933</v>
      </c>
      <c r="AF7">
        <f t="shared" si="4"/>
        <v>-81.628012405664677</v>
      </c>
      <c r="AG7">
        <f t="shared" si="5"/>
        <v>-47.792022907760455</v>
      </c>
      <c r="AH7">
        <f t="shared" si="6"/>
        <v>-1201.0455186413308</v>
      </c>
      <c r="AI7">
        <f t="shared" si="7"/>
        <v>302.09469415853732</v>
      </c>
      <c r="AJ7">
        <f t="shared" si="8"/>
        <v>-95.503169437532904</v>
      </c>
      <c r="AK7">
        <f>G7*SUM(AB7, AE7:AF7)</f>
        <v>136.40702905535593</v>
      </c>
      <c r="AL7">
        <f t="shared" si="9"/>
        <v>342.99855377636038</v>
      </c>
      <c r="AN7">
        <f t="shared" si="10"/>
        <v>1175.5412833955113</v>
      </c>
      <c r="AO7">
        <f t="shared" si="11"/>
        <v>-58.777064169775578</v>
      </c>
      <c r="AP7">
        <f t="shared" si="12"/>
        <v>-34.413122584593047</v>
      </c>
      <c r="AQ7">
        <f t="shared" si="13"/>
        <v>-864.8248002067478</v>
      </c>
      <c r="AR7">
        <f t="shared" si="14"/>
        <v>217.52629643439485</v>
      </c>
      <c r="AS7">
        <f t="shared" si="15"/>
        <v>-68.768009326872601</v>
      </c>
      <c r="AT7">
        <f t="shared" si="16"/>
        <v>98.221241259069359</v>
      </c>
      <c r="AU7">
        <f t="shared" si="17"/>
        <v>246.97952836659164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1707.9840408347713</v>
      </c>
      <c r="P8">
        <f t="shared" si="30"/>
        <v>85.399202041738576</v>
      </c>
      <c r="Q8" s="5">
        <f t="shared" si="31"/>
        <v>50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1614.1846250355622</v>
      </c>
      <c r="AF8">
        <f t="shared" si="4"/>
        <v>-80.709231251778121</v>
      </c>
      <c r="AG8">
        <f t="shared" si="5"/>
        <v>-47.25408980538937</v>
      </c>
      <c r="AH8">
        <f t="shared" si="6"/>
        <v>-1200.2574658696194</v>
      </c>
      <c r="AI8">
        <f t="shared" si="7"/>
        <v>285.96383810877524</v>
      </c>
      <c r="AJ8">
        <f t="shared" si="8"/>
        <v>-78.552481004929234</v>
      </c>
      <c r="AK8">
        <f t="shared" ref="AK8:AK23" si="32">G8*SUM(AB8:AB8, AE8:AF8)</f>
        <v>141.87027198131412</v>
      </c>
      <c r="AL8">
        <f t="shared" si="9"/>
        <v>349.28162908516015</v>
      </c>
      <c r="AN8">
        <f t="shared" si="10"/>
        <v>1070.6907272604483</v>
      </c>
      <c r="AO8">
        <f t="shared" si="11"/>
        <v>-53.534536363022426</v>
      </c>
      <c r="AP8">
        <f t="shared" si="12"/>
        <v>-31.34369823318583</v>
      </c>
      <c r="AQ8">
        <f t="shared" si="13"/>
        <v>-796.13231293379056</v>
      </c>
      <c r="AR8">
        <f t="shared" si="14"/>
        <v>189.68017973044951</v>
      </c>
      <c r="AS8">
        <f t="shared" si="15"/>
        <v>-52.103961164558427</v>
      </c>
      <c r="AT8">
        <f t="shared" si="16"/>
        <v>94.102732939216494</v>
      </c>
      <c r="AU8">
        <f t="shared" si="17"/>
        <v>231.67895150510759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1707.9840408347713</v>
      </c>
      <c r="P9">
        <f t="shared" si="30"/>
        <v>85.399202041738576</v>
      </c>
      <c r="Q9" s="5">
        <f t="shared" si="31"/>
        <v>50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1595.9820913226708</v>
      </c>
      <c r="AF9">
        <f t="shared" si="4"/>
        <v>-79.799104566133551</v>
      </c>
      <c r="AG9">
        <f t="shared" si="5"/>
        <v>-46.721223769240844</v>
      </c>
      <c r="AH9">
        <f t="shared" si="6"/>
        <v>-1206.5027618927547</v>
      </c>
      <c r="AI9">
        <f t="shared" si="7"/>
        <v>262.95900109454169</v>
      </c>
      <c r="AJ9">
        <f t="shared" si="8"/>
        <v>-59.475455893349135</v>
      </c>
      <c r="AK9">
        <f t="shared" si="32"/>
        <v>146.15847715975193</v>
      </c>
      <c r="AL9">
        <f t="shared" si="9"/>
        <v>349.64202236094445</v>
      </c>
      <c r="AN9">
        <f t="shared" si="10"/>
        <v>975.17153509873572</v>
      </c>
      <c r="AO9">
        <f t="shared" si="11"/>
        <v>-48.758576754936797</v>
      </c>
      <c r="AP9">
        <f t="shared" si="12"/>
        <v>-28.547442826869858</v>
      </c>
      <c r="AQ9">
        <f t="shared" si="13"/>
        <v>-737.19320336530734</v>
      </c>
      <c r="AR9">
        <f t="shared" si="14"/>
        <v>160.67231215162181</v>
      </c>
      <c r="AS9">
        <f t="shared" si="15"/>
        <v>-36.340490247072836</v>
      </c>
      <c r="AT9">
        <f t="shared" si="16"/>
        <v>89.305254309869696</v>
      </c>
      <c r="AU9">
        <f t="shared" si="17"/>
        <v>213.63707621441864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1707.9840408347713</v>
      </c>
      <c r="P10">
        <f t="shared" si="30"/>
        <v>85.399202041738576</v>
      </c>
      <c r="Q10" s="5">
        <f t="shared" si="31"/>
        <v>50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1577.9453933782925</v>
      </c>
      <c r="AF10">
        <f t="shared" si="4"/>
        <v>-78.897269668914632</v>
      </c>
      <c r="AG10">
        <f t="shared" si="5"/>
        <v>-46.193212455517937</v>
      </c>
      <c r="AH10">
        <f t="shared" si="6"/>
        <v>-1215.9815206098685</v>
      </c>
      <c r="AI10">
        <f t="shared" si="7"/>
        <v>236.87339064399134</v>
      </c>
      <c r="AJ10">
        <f t="shared" si="8"/>
        <v>-41.176574243777395</v>
      </c>
      <c r="AK10">
        <f t="shared" si="32"/>
        <v>149.12231865898517</v>
      </c>
      <c r="AL10">
        <f t="shared" si="9"/>
        <v>344.81913505919908</v>
      </c>
      <c r="AN10">
        <f t="shared" si="10"/>
        <v>888.15167462842555</v>
      </c>
      <c r="AO10">
        <f t="shared" si="11"/>
        <v>-44.407583731421283</v>
      </c>
      <c r="AP10">
        <f t="shared" si="12"/>
        <v>-25.999999221138637</v>
      </c>
      <c r="AQ10">
        <f t="shared" si="13"/>
        <v>-684.41913666904918</v>
      </c>
      <c r="AR10">
        <f t="shared" si="14"/>
        <v>133.32495500681645</v>
      </c>
      <c r="AS10">
        <f t="shared" si="15"/>
        <v>-23.176368157947493</v>
      </c>
      <c r="AT10">
        <f t="shared" si="16"/>
        <v>83.933979969926497</v>
      </c>
      <c r="AU10">
        <f t="shared" si="17"/>
        <v>194.08256681879544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-1291.1010379222378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1707.9840408347713</v>
      </c>
      <c r="P11">
        <f t="shared" si="30"/>
        <v>85.399202041738576</v>
      </c>
      <c r="Q11" s="5">
        <f t="shared" si="31"/>
        <v>50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1560.0743018180438</v>
      </c>
      <c r="AF11">
        <f t="shared" si="4"/>
        <v>-78.003715090902205</v>
      </c>
      <c r="AG11">
        <f t="shared" si="5"/>
        <v>-45.670049149158409</v>
      </c>
      <c r="AH11">
        <f t="shared" si="6"/>
        <v>-1224.6236360869905</v>
      </c>
      <c r="AI11">
        <f t="shared" si="7"/>
        <v>211.77690149099271</v>
      </c>
      <c r="AJ11">
        <f t="shared" si="8"/>
        <v>-25.896206733673353</v>
      </c>
      <c r="AK11">
        <f t="shared" si="32"/>
        <v>150.81625126729307</v>
      </c>
      <c r="AL11">
        <f t="shared" si="9"/>
        <v>336.69694602461243</v>
      </c>
      <c r="AN11">
        <f t="shared" si="10"/>
        <v>808.87724685703904</v>
      </c>
      <c r="AO11">
        <f t="shared" si="11"/>
        <v>-40.443862342851958</v>
      </c>
      <c r="AP11">
        <f t="shared" si="12"/>
        <v>-23.679297567139535</v>
      </c>
      <c r="AQ11">
        <f t="shared" si="13"/>
        <v>-634.95065205531125</v>
      </c>
      <c r="AR11">
        <f t="shared" si="14"/>
        <v>109.8034348917363</v>
      </c>
      <c r="AS11">
        <f t="shared" si="15"/>
        <v>-13.426829980061752</v>
      </c>
      <c r="AT11">
        <f t="shared" si="16"/>
        <v>78.196169223621837</v>
      </c>
      <c r="AU11">
        <f t="shared" si="17"/>
        <v>174.57277413529638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1707.9840408347713</v>
      </c>
      <c r="P12">
        <f t="shared" si="30"/>
        <v>85.399202041738576</v>
      </c>
      <c r="Q12" s="5">
        <f t="shared" si="31"/>
        <v>50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1542.3574350150197</v>
      </c>
      <c r="AF12">
        <f t="shared" si="4"/>
        <v>-77.117871750750993</v>
      </c>
      <c r="AG12">
        <f t="shared" si="5"/>
        <v>-45.151400661249674</v>
      </c>
      <c r="AH12">
        <f t="shared" si="6"/>
        <v>-1238.9599283429438</v>
      </c>
      <c r="AI12">
        <f t="shared" si="7"/>
        <v>181.12823426007526</v>
      </c>
      <c r="AJ12">
        <f t="shared" si="8"/>
        <v>-10.113197584232239</v>
      </c>
      <c r="AK12">
        <f t="shared" si="32"/>
        <v>151.4508140962491</v>
      </c>
      <c r="AL12">
        <f t="shared" si="9"/>
        <v>322.46585077209215</v>
      </c>
      <c r="AN12">
        <f t="shared" si="10"/>
        <v>736.65566759297008</v>
      </c>
      <c r="AO12">
        <f t="shared" si="11"/>
        <v>-36.832783379648511</v>
      </c>
      <c r="AP12">
        <f t="shared" si="12"/>
        <v>-21.56506296255942</v>
      </c>
      <c r="AQ12">
        <f t="shared" si="13"/>
        <v>-591.74795181346656</v>
      </c>
      <c r="AR12">
        <f t="shared" si="14"/>
        <v>86.509869437295677</v>
      </c>
      <c r="AS12">
        <f t="shared" si="15"/>
        <v>-4.8302320517809569</v>
      </c>
      <c r="AT12">
        <f t="shared" si="16"/>
        <v>72.3354379683622</v>
      </c>
      <c r="AU12">
        <f t="shared" si="17"/>
        <v>154.01507535387694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1707.9840408347713</v>
      </c>
      <c r="P13">
        <f t="shared" si="30"/>
        <v>85.399202041738576</v>
      </c>
      <c r="Q13" s="5">
        <f t="shared" si="31"/>
        <v>50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1524.7926752439228</v>
      </c>
      <c r="AF13">
        <f t="shared" si="4"/>
        <v>-76.239633762196149</v>
      </c>
      <c r="AG13">
        <f t="shared" si="5"/>
        <v>-44.637204996912196</v>
      </c>
      <c r="AH13">
        <f t="shared" si="6"/>
        <v>-1253.6331544996631</v>
      </c>
      <c r="AI13">
        <f t="shared" si="7"/>
        <v>150.28268198515138</v>
      </c>
      <c r="AJ13">
        <f t="shared" si="8"/>
        <v>3.435956472273574</v>
      </c>
      <c r="AK13">
        <f t="shared" si="32"/>
        <v>150.99068140236741</v>
      </c>
      <c r="AL13">
        <f t="shared" si="9"/>
        <v>304.70931985979234</v>
      </c>
      <c r="AN13">
        <f t="shared" si="10"/>
        <v>670.86087954091033</v>
      </c>
      <c r="AO13">
        <f t="shared" si="11"/>
        <v>-33.543043977045521</v>
      </c>
      <c r="AP13">
        <f t="shared" si="12"/>
        <v>-19.638968031956242</v>
      </c>
      <c r="AQ13">
        <f t="shared" si="13"/>
        <v>-551.55920821481652</v>
      </c>
      <c r="AR13">
        <f t="shared" si="14"/>
        <v>66.119659317092072</v>
      </c>
      <c r="AS13">
        <f t="shared" si="15"/>
        <v>1.511712915780496</v>
      </c>
      <c r="AT13">
        <f t="shared" si="16"/>
        <v>66.431156820627777</v>
      </c>
      <c r="AU13">
        <f t="shared" si="17"/>
        <v>134.06252905350033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1707.9840408347713</v>
      </c>
      <c r="P14">
        <f t="shared" si="30"/>
        <v>85.399202041738576</v>
      </c>
      <c r="Q14" s="5">
        <f t="shared" si="31"/>
        <v>50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1507.370720442218</v>
      </c>
      <c r="AF14">
        <f t="shared" si="4"/>
        <v>-75.368536022110916</v>
      </c>
      <c r="AG14">
        <f t="shared" si="5"/>
        <v>-44.127189844979341</v>
      </c>
      <c r="AH14">
        <f t="shared" si="6"/>
        <v>-1272.862039274549</v>
      </c>
      <c r="AI14">
        <f t="shared" si="7"/>
        <v>115.01295530057882</v>
      </c>
      <c r="AJ14">
        <f t="shared" si="8"/>
        <v>16.708484121656511</v>
      </c>
      <c r="AK14">
        <f t="shared" si="32"/>
        <v>149.59160445499489</v>
      </c>
      <c r="AL14">
        <f t="shared" si="9"/>
        <v>281.31304387723026</v>
      </c>
      <c r="AN14">
        <f t="shared" si="10"/>
        <v>610.91939413902753</v>
      </c>
      <c r="AO14">
        <f t="shared" si="11"/>
        <v>-30.545969706951382</v>
      </c>
      <c r="AP14">
        <f t="shared" si="12"/>
        <v>-17.884224311617185</v>
      </c>
      <c r="AQ14">
        <f t="shared" si="13"/>
        <v>-515.87581960464581</v>
      </c>
      <c r="AR14">
        <f t="shared" si="14"/>
        <v>46.613380515813255</v>
      </c>
      <c r="AS14">
        <f t="shared" si="15"/>
        <v>6.7717495491682147</v>
      </c>
      <c r="AT14">
        <f t="shared" si="16"/>
        <v>60.627695047121435</v>
      </c>
      <c r="AU14">
        <f t="shared" si="17"/>
        <v>114.01282511210292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1707.9840408347713</v>
      </c>
      <c r="P15">
        <f t="shared" si="30"/>
        <v>85.399202041738576</v>
      </c>
      <c r="Q15" s="5">
        <f t="shared" si="31"/>
        <v>50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1490.0697689897629</v>
      </c>
      <c r="AF15">
        <f t="shared" si="4"/>
        <v>-74.50348844948816</v>
      </c>
      <c r="AG15">
        <f t="shared" si="5"/>
        <v>-43.620716978757493</v>
      </c>
      <c r="AH15">
        <f t="shared" si="6"/>
        <v>-1304.0193554411255</v>
      </c>
      <c r="AI15">
        <f t="shared" si="7"/>
        <v>67.926208120391721</v>
      </c>
      <c r="AJ15">
        <f t="shared" si="8"/>
        <v>32.277561380904444</v>
      </c>
      <c r="AK15">
        <f t="shared" si="32"/>
        <v>147.27149729489068</v>
      </c>
      <c r="AL15">
        <f t="shared" si="9"/>
        <v>247.47526679618684</v>
      </c>
      <c r="AN15">
        <f t="shared" si="10"/>
        <v>556.30454474548731</v>
      </c>
      <c r="AO15">
        <f t="shared" si="11"/>
        <v>-27.815227237274371</v>
      </c>
      <c r="AP15">
        <f t="shared" si="12"/>
        <v>-16.285414015742074</v>
      </c>
      <c r="AQ15">
        <f t="shared" si="13"/>
        <v>-486.84424646760488</v>
      </c>
      <c r="AR15">
        <f t="shared" si="14"/>
        <v>25.359657024866028</v>
      </c>
      <c r="AS15">
        <f t="shared" si="15"/>
        <v>12.050545862474936</v>
      </c>
      <c r="AT15">
        <f t="shared" si="16"/>
        <v>54.98252830950716</v>
      </c>
      <c r="AU15">
        <f t="shared" si="17"/>
        <v>92.392731196848118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1707.9840408347713</v>
      </c>
      <c r="P16">
        <f t="shared" si="30"/>
        <v>85.399202041738576</v>
      </c>
      <c r="Q16" s="5">
        <f t="shared" si="31"/>
        <v>50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1472.8789026081374</v>
      </c>
      <c r="AF16">
        <f t="shared" si="4"/>
        <v>-73.643945130406877</v>
      </c>
      <c r="AG16">
        <f t="shared" si="5"/>
        <v>-43.117466773526552</v>
      </c>
      <c r="AH16">
        <f t="shared" si="6"/>
        <v>-1340.860708867385</v>
      </c>
      <c r="AI16">
        <f t="shared" si="7"/>
        <v>15.256781836819073</v>
      </c>
      <c r="AJ16">
        <f t="shared" si="8"/>
        <v>47.209557807880401</v>
      </c>
      <c r="AK16">
        <f t="shared" si="32"/>
        <v>143.86887538384926</v>
      </c>
      <c r="AL16">
        <f t="shared" si="9"/>
        <v>206.33521502854873</v>
      </c>
      <c r="AN16">
        <f t="shared" si="10"/>
        <v>506.54171062461904</v>
      </c>
      <c r="AO16">
        <f t="shared" si="11"/>
        <v>-25.327085531230956</v>
      </c>
      <c r="AP16">
        <f t="shared" si="12"/>
        <v>-14.828642964867766</v>
      </c>
      <c r="AQ16">
        <f t="shared" si="13"/>
        <v>-461.13898160691332</v>
      </c>
      <c r="AR16">
        <f t="shared" si="14"/>
        <v>5.247000521607073</v>
      </c>
      <c r="AS16">
        <f t="shared" si="15"/>
        <v>16.235964903489318</v>
      </c>
      <c r="AT16">
        <f t="shared" si="16"/>
        <v>49.478328539792969</v>
      </c>
      <c r="AU16">
        <f t="shared" si="17"/>
        <v>70.96129396488935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1707.9840408347713</v>
      </c>
      <c r="P17">
        <f t="shared" si="30"/>
        <v>85.399202041738576</v>
      </c>
      <c r="Q17" s="5">
        <f t="shared" si="31"/>
        <v>50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1455.7968021679881</v>
      </c>
      <c r="AF17">
        <f t="shared" si="4"/>
        <v>-72.789840108399417</v>
      </c>
      <c r="AG17">
        <f t="shared" si="5"/>
        <v>-42.617400612726811</v>
      </c>
      <c r="AH17">
        <f t="shared" si="6"/>
        <v>-1377.8298612894021</v>
      </c>
      <c r="AI17">
        <f t="shared" si="7"/>
        <v>-37.440299842540298</v>
      </c>
      <c r="AJ17">
        <f t="shared" si="8"/>
        <v>59.599290982711864</v>
      </c>
      <c r="AK17">
        <f t="shared" si="32"/>
        <v>139.42824665802772</v>
      </c>
      <c r="AL17">
        <f t="shared" si="9"/>
        <v>161.58723779819928</v>
      </c>
      <c r="AN17">
        <f t="shared" si="10"/>
        <v>461.20191228127169</v>
      </c>
      <c r="AO17">
        <f t="shared" si="11"/>
        <v>-23.060095614063588</v>
      </c>
      <c r="AP17">
        <f t="shared" si="12"/>
        <v>-13.501353093904227</v>
      </c>
      <c r="AQ17">
        <f t="shared" si="13"/>
        <v>-436.50169163620984</v>
      </c>
      <c r="AR17">
        <f t="shared" si="14"/>
        <v>-11.861228062906017</v>
      </c>
      <c r="AS17">
        <f t="shared" si="15"/>
        <v>18.881279949853077</v>
      </c>
      <c r="AT17">
        <f t="shared" si="16"/>
        <v>44.171393898478243</v>
      </c>
      <c r="AU17">
        <f t="shared" si="17"/>
        <v>51.191445785425309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1707.9840408347713</v>
      </c>
      <c r="P18">
        <f t="shared" si="30"/>
        <v>85.399202041738576</v>
      </c>
      <c r="Q18" s="5">
        <f t="shared" si="31"/>
        <v>50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1438.8194483523787</v>
      </c>
      <c r="AF18">
        <f t="shared" si="4"/>
        <v>-71.940972417618951</v>
      </c>
      <c r="AG18">
        <f t="shared" si="5"/>
        <v>-42.120400833756058</v>
      </c>
      <c r="AH18">
        <f t="shared" si="6"/>
        <v>-1416.5154568697892</v>
      </c>
      <c r="AI18">
        <f t="shared" si="7"/>
        <v>-91.757381768785535</v>
      </c>
      <c r="AJ18">
        <f t="shared" si="8"/>
        <v>70.217727225768101</v>
      </c>
      <c r="AK18">
        <f t="shared" si="32"/>
        <v>134.12730226049985</v>
      </c>
      <c r="AL18">
        <f t="shared" si="9"/>
        <v>112.58764771748241</v>
      </c>
      <c r="AN18">
        <f t="shared" si="10"/>
        <v>419.89316453369429</v>
      </c>
      <c r="AO18">
        <f t="shared" si="11"/>
        <v>-20.99465822668472</v>
      </c>
      <c r="AP18">
        <f t="shared" si="12"/>
        <v>-12.292069319584304</v>
      </c>
      <c r="AQ18">
        <f t="shared" si="13"/>
        <v>-413.38415217909937</v>
      </c>
      <c r="AR18">
        <f t="shared" si="14"/>
        <v>-26.777715191674119</v>
      </c>
      <c r="AS18">
        <f t="shared" si="15"/>
        <v>20.491760606206828</v>
      </c>
      <c r="AT18">
        <f t="shared" si="16"/>
        <v>39.142602263974673</v>
      </c>
      <c r="AU18">
        <f t="shared" si="17"/>
        <v>32.856647678507379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1707.9840408347713</v>
      </c>
      <c r="P19">
        <f t="shared" si="30"/>
        <v>85.399202041738576</v>
      </c>
      <c r="Q19" s="5">
        <f t="shared" si="31"/>
        <v>50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1421.9327654790829</v>
      </c>
      <c r="AF19">
        <f t="shared" si="4"/>
        <v>-71.096638273954156</v>
      </c>
      <c r="AG19">
        <f t="shared" si="5"/>
        <v>-41.626055381176691</v>
      </c>
      <c r="AH19">
        <f t="shared" si="6"/>
        <v>-1462.8288848360978</v>
      </c>
      <c r="AI19">
        <f t="shared" si="7"/>
        <v>-153.61881301214567</v>
      </c>
      <c r="AJ19">
        <f t="shared" si="8"/>
        <v>80.819686192384381</v>
      </c>
      <c r="AK19">
        <f t="shared" si="32"/>
        <v>128.08909694362191</v>
      </c>
      <c r="AL19">
        <f t="shared" si="9"/>
        <v>55.289970123860627</v>
      </c>
      <c r="AN19">
        <f t="shared" si="10"/>
        <v>382.25549223591486</v>
      </c>
      <c r="AO19">
        <f t="shared" si="11"/>
        <v>-19.112774611795746</v>
      </c>
      <c r="AP19">
        <f t="shared" si="12"/>
        <v>-11.190253629333936</v>
      </c>
      <c r="AQ19">
        <f t="shared" si="13"/>
        <v>-393.24951854635538</v>
      </c>
      <c r="AR19">
        <f t="shared" si="14"/>
        <v>-41.297054551570163</v>
      </c>
      <c r="AS19">
        <f t="shared" si="15"/>
        <v>21.72660316847908</v>
      </c>
      <c r="AT19">
        <f t="shared" si="16"/>
        <v>34.433949333561699</v>
      </c>
      <c r="AU19">
        <f t="shared" si="17"/>
        <v>14.86349795047062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1707.9840408347713</v>
      </c>
      <c r="P20">
        <f t="shared" si="30"/>
        <v>85.399202041738576</v>
      </c>
      <c r="Q20" s="5">
        <f t="shared" si="31"/>
        <v>50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1405.1402414610411</v>
      </c>
      <c r="AF20">
        <f t="shared" si="4"/>
        <v>-70.257012073052067</v>
      </c>
      <c r="AG20">
        <f t="shared" si="5"/>
        <v>-41.134466361122549</v>
      </c>
      <c r="AH20">
        <f t="shared" si="6"/>
        <v>-1506.569324847605</v>
      </c>
      <c r="AI20">
        <f t="shared" si="7"/>
        <v>-212.82056182073848</v>
      </c>
      <c r="AJ20">
        <f t="shared" si="8"/>
        <v>88.658652945705171</v>
      </c>
      <c r="AK20">
        <f t="shared" si="32"/>
        <v>121.31501606295524</v>
      </c>
      <c r="AL20">
        <f t="shared" si="9"/>
        <v>-2.8468928120780674</v>
      </c>
      <c r="AN20">
        <f t="shared" si="10"/>
        <v>347.96575974722725</v>
      </c>
      <c r="AO20">
        <f t="shared" si="11"/>
        <v>-17.398287987361364</v>
      </c>
      <c r="AP20">
        <f t="shared" si="12"/>
        <v>-10.186446460505573</v>
      </c>
      <c r="AQ20">
        <f t="shared" si="13"/>
        <v>-373.08342915819838</v>
      </c>
      <c r="AR20">
        <f t="shared" si="14"/>
        <v>-52.702403858838053</v>
      </c>
      <c r="AS20">
        <f t="shared" si="15"/>
        <v>21.955228823523377</v>
      </c>
      <c r="AT20">
        <f t="shared" si="16"/>
        <v>30.042176921216377</v>
      </c>
      <c r="AU20">
        <f t="shared" si="17"/>
        <v>-0.70499811409830082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1707.9840408347713</v>
      </c>
      <c r="P21">
        <f t="shared" si="30"/>
        <v>85.399202041738576</v>
      </c>
      <c r="Q21" s="5">
        <f t="shared" si="31"/>
        <v>50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1388.427208349653</v>
      </c>
      <c r="AF21">
        <f t="shared" si="4"/>
        <v>-69.42136041748266</v>
      </c>
      <c r="AG21">
        <f t="shared" si="5"/>
        <v>-40.645204379985422</v>
      </c>
      <c r="AH21">
        <f t="shared" si="6"/>
        <v>-1558.3463505180387</v>
      </c>
      <c r="AI21">
        <f t="shared" si="7"/>
        <v>-279.98570696585375</v>
      </c>
      <c r="AJ21">
        <f t="shared" si="8"/>
        <v>96.575582405294114</v>
      </c>
      <c r="AK21">
        <f t="shared" si="32"/>
        <v>113.99749365484855</v>
      </c>
      <c r="AL21">
        <f t="shared" si="9"/>
        <v>-69.412630905711083</v>
      </c>
      <c r="AN21">
        <f t="shared" si="10"/>
        <v>316.72483757655817</v>
      </c>
      <c r="AO21">
        <f t="shared" si="11"/>
        <v>-15.836241878827909</v>
      </c>
      <c r="AP21">
        <f t="shared" si="12"/>
        <v>-9.2718910131548995</v>
      </c>
      <c r="AQ21">
        <f t="shared" si="13"/>
        <v>-355.4864034554061</v>
      </c>
      <c r="AR21">
        <f t="shared" si="14"/>
        <v>-63.869698770830773</v>
      </c>
      <c r="AS21">
        <f t="shared" si="15"/>
        <v>22.030600860621579</v>
      </c>
      <c r="AT21">
        <f t="shared" si="16"/>
        <v>26.00484738763053</v>
      </c>
      <c r="AU21">
        <f t="shared" si="17"/>
        <v>-15.83425052257866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1707.9840408347713</v>
      </c>
      <c r="P22">
        <f t="shared" si="30"/>
        <v>85.399202041738576</v>
      </c>
      <c r="Q22" s="5">
        <f t="shared" si="31"/>
        <v>50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1371.7869790673701</v>
      </c>
      <c r="AF22">
        <f t="shared" si="4"/>
        <v>-68.589348953368514</v>
      </c>
      <c r="AG22">
        <f t="shared" si="5"/>
        <v>-40.158073678396718</v>
      </c>
      <c r="AH22">
        <f t="shared" si="6"/>
        <v>-1613.5731557769539</v>
      </c>
      <c r="AI22">
        <f t="shared" si="7"/>
        <v>-350.53359934134892</v>
      </c>
      <c r="AJ22">
        <f t="shared" si="8"/>
        <v>103.40497113972106</v>
      </c>
      <c r="AK22">
        <f t="shared" si="32"/>
        <v>106.13062763920615</v>
      </c>
      <c r="AL22">
        <f t="shared" si="9"/>
        <v>-140.99800056242171</v>
      </c>
      <c r="AN22">
        <f t="shared" si="10"/>
        <v>288.26230141876601</v>
      </c>
      <c r="AO22">
        <f t="shared" si="11"/>
        <v>-14.413115070938302</v>
      </c>
      <c r="AP22">
        <f t="shared" si="12"/>
        <v>-8.4386708109368147</v>
      </c>
      <c r="AQ22">
        <f t="shared" si="13"/>
        <v>-339.07036477925521</v>
      </c>
      <c r="AR22">
        <f t="shared" si="14"/>
        <v>-73.659849242364331</v>
      </c>
      <c r="AS22">
        <f t="shared" si="15"/>
        <v>21.729142653870586</v>
      </c>
      <c r="AT22">
        <f t="shared" si="16"/>
        <v>22.301902147442078</v>
      </c>
      <c r="AU22">
        <f t="shared" si="17"/>
        <v>-29.628804441051667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1707.9840408347713</v>
      </c>
      <c r="P23">
        <f t="shared" si="30"/>
        <v>85.399202041738576</v>
      </c>
      <c r="Q23" s="5">
        <f t="shared" si="31"/>
        <v>50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1355.209975983445</v>
      </c>
      <c r="AF23">
        <f t="shared" si="4"/>
        <v>-67.760498799172254</v>
      </c>
      <c r="AG23">
        <f t="shared" si="5"/>
        <v>-39.672793878129291</v>
      </c>
      <c r="AH23">
        <f t="shared" si="6"/>
        <v>-1673.9812696692316</v>
      </c>
      <c r="AI23">
        <f t="shared" si="7"/>
        <v>-426.20458636308808</v>
      </c>
      <c r="AJ23">
        <f t="shared" si="8"/>
        <v>0</v>
      </c>
      <c r="AK23">
        <f t="shared" si="32"/>
        <v>97.789908954344668</v>
      </c>
      <c r="AL23">
        <f t="shared" si="9"/>
        <v>-328.41467740874339</v>
      </c>
      <c r="AN23">
        <f t="shared" si="10"/>
        <v>262.33119060536796</v>
      </c>
      <c r="AO23">
        <f t="shared" si="11"/>
        <v>-13.116559530268399</v>
      </c>
      <c r="AP23">
        <f t="shared" si="12"/>
        <v>-7.6795562585337294</v>
      </c>
      <c r="AQ23">
        <f t="shared" si="13"/>
        <v>-324.03650157957475</v>
      </c>
      <c r="AR23">
        <f t="shared" si="14"/>
        <v>-82.501426763008922</v>
      </c>
      <c r="AS23">
        <f t="shared" si="15"/>
        <v>0</v>
      </c>
      <c r="AT23">
        <f t="shared" si="16"/>
        <v>18.929423262670216</v>
      </c>
      <c r="AU23">
        <f t="shared" si="17"/>
        <v>-63.572003500338703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14893.973837716323</v>
      </c>
      <c r="AO25" s="6">
        <f t="shared" si="33"/>
        <v>-2025.6867225118949</v>
      </c>
      <c r="AP25" s="6">
        <f t="shared" si="33"/>
        <v>-2905.9185378681354</v>
      </c>
      <c r="AQ25" s="6">
        <f t="shared" si="33"/>
        <v>-12044.519765065206</v>
      </c>
      <c r="AR25" s="6">
        <f t="shared" si="33"/>
        <v>-2082.1511877289154</v>
      </c>
      <c r="AS25" s="6">
        <f t="shared" si="33"/>
        <v>-376.3045513007836</v>
      </c>
      <c r="AT25" s="6">
        <f t="shared" si="33"/>
        <v>1167.3547011074602</v>
      </c>
      <c r="AU25" s="7">
        <f t="shared" si="33"/>
        <v>-1291.1010379222378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3961.1544099048283</v>
      </c>
      <c r="K3">
        <v>1</v>
      </c>
      <c r="L3" s="2">
        <v>0</v>
      </c>
      <c r="O3">
        <f>$C$3</f>
        <v>3961.1544099048283</v>
      </c>
      <c r="P3">
        <f>O3*B5</f>
        <v>3168.9235279238628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3961.1544099048283</v>
      </c>
      <c r="AF3">
        <f t="shared" ref="AF3:AF23" si="4">-$Z3*P3</f>
        <v>-3168.9235279238628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-1727.6773220190344</v>
      </c>
      <c r="AJ3">
        <f t="shared" ref="AJ3:AJ23" si="8">AB3-AC3</f>
        <v>0</v>
      </c>
      <c r="AL3">
        <f t="shared" ref="AL3:AL23" si="9">SUM(AI3:AK3)</f>
        <v>-1727.6773220190344</v>
      </c>
      <c r="AN3">
        <f t="shared" ref="AN3:AN23" si="10">AE3*$K3</f>
        <v>3961.1544099048283</v>
      </c>
      <c r="AO3">
        <f t="shared" ref="AO3:AO23" si="11">AF3*$K3</f>
        <v>-3168.9235279238628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-1727.6773220190344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-1727.6773220190344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3961.1544099048283</v>
      </c>
      <c r="P5">
        <f t="shared" ref="P5:P23" si="30">O5*$C$5</f>
        <v>198.05772049524143</v>
      </c>
      <c r="Q5" s="5">
        <f t="shared" ref="Q5:Q23" si="31">$C$8</f>
        <v>50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3871.2998952690659</v>
      </c>
      <c r="AF5">
        <f t="shared" si="4"/>
        <v>-193.56499476345331</v>
      </c>
      <c r="AG5">
        <f t="shared" si="5"/>
        <v>-48.865803938227174</v>
      </c>
      <c r="AH5">
        <f t="shared" si="6"/>
        <v>-1409.5487854565702</v>
      </c>
      <c r="AI5">
        <f t="shared" si="7"/>
        <v>2219.3203111108151</v>
      </c>
      <c r="AJ5">
        <f t="shared" si="8"/>
        <v>-861.9291102451898</v>
      </c>
      <c r="AK5">
        <f>G5*SUM(AB5, AE5:AF5)</f>
        <v>326.113932684536</v>
      </c>
      <c r="AL5">
        <f t="shared" si="9"/>
        <v>1683.5051335501612</v>
      </c>
      <c r="AN5">
        <f t="shared" si="10"/>
        <v>3285.0436895400449</v>
      </c>
      <c r="AO5">
        <f t="shared" si="11"/>
        <v>-164.25218447700226</v>
      </c>
      <c r="AP5">
        <f t="shared" si="12"/>
        <v>-41.465736368744231</v>
      </c>
      <c r="AQ5">
        <f t="shared" si="13"/>
        <v>-1196.0916147110097</v>
      </c>
      <c r="AR5">
        <f t="shared" si="14"/>
        <v>1883.2341539832883</v>
      </c>
      <c r="AS5">
        <f t="shared" si="15"/>
        <v>-731.40156046862683</v>
      </c>
      <c r="AT5">
        <f t="shared" si="16"/>
        <v>276.72837176618776</v>
      </c>
      <c r="AU5">
        <f t="shared" si="17"/>
        <v>1428.5609652808491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3961.1544099048283</v>
      </c>
      <c r="P6">
        <f t="shared" si="30"/>
        <v>198.05772049524143</v>
      </c>
      <c r="Q6" s="5">
        <f t="shared" si="31"/>
        <v>50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3826.8667836014224</v>
      </c>
      <c r="AF6">
        <f t="shared" si="4"/>
        <v>-191.34333918007115</v>
      </c>
      <c r="AG6">
        <f t="shared" si="5"/>
        <v>-48.304943301785706</v>
      </c>
      <c r="AH6">
        <f t="shared" si="6"/>
        <v>-1444.0519411840478</v>
      </c>
      <c r="AI6">
        <f t="shared" si="7"/>
        <v>2143.1665599355174</v>
      </c>
      <c r="AJ6">
        <f t="shared" si="8"/>
        <v>-745.35634565868349</v>
      </c>
      <c r="AK6">
        <f>G6*SUM(AB6, AE6:AF6)</f>
        <v>383.49416847580096</v>
      </c>
      <c r="AL6">
        <f t="shared" si="9"/>
        <v>1781.3043827526349</v>
      </c>
      <c r="AN6">
        <f t="shared" si="10"/>
        <v>2991.3680130487523</v>
      </c>
      <c r="AO6">
        <f t="shared" si="11"/>
        <v>-149.56840065243765</v>
      </c>
      <c r="AP6">
        <f t="shared" si="12"/>
        <v>-37.758790790493627</v>
      </c>
      <c r="AQ6">
        <f t="shared" si="13"/>
        <v>-1128.7800256202556</v>
      </c>
      <c r="AR6">
        <f t="shared" si="14"/>
        <v>1675.2607959855652</v>
      </c>
      <c r="AS6">
        <f t="shared" si="15"/>
        <v>-582.62679544544005</v>
      </c>
      <c r="AT6">
        <f t="shared" si="16"/>
        <v>299.7679965461586</v>
      </c>
      <c r="AU6">
        <f t="shared" si="17"/>
        <v>1392.4019970862837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3961.1544099048283</v>
      </c>
      <c r="P7">
        <f t="shared" si="30"/>
        <v>198.05772049524143</v>
      </c>
      <c r="Q7" s="5">
        <f t="shared" si="31"/>
        <v>50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3782.7163975548851</v>
      </c>
      <c r="AF7">
        <f t="shared" si="4"/>
        <v>-189.13581987774427</v>
      </c>
      <c r="AG7">
        <f t="shared" si="5"/>
        <v>-47.747651392940391</v>
      </c>
      <c r="AH7">
        <f t="shared" si="6"/>
        <v>-1484.8495165490549</v>
      </c>
      <c r="AI7">
        <f t="shared" si="7"/>
        <v>2060.9834097351454</v>
      </c>
      <c r="AJ7">
        <f t="shared" si="8"/>
        <v>-637.41200562831</v>
      </c>
      <c r="AK7">
        <f>G7*SUM(AB7, AE7:AF7)</f>
        <v>432.73311199981401</v>
      </c>
      <c r="AL7">
        <f t="shared" si="9"/>
        <v>1856.3045161066493</v>
      </c>
      <c r="AN7">
        <f t="shared" si="10"/>
        <v>2723.7826560103335</v>
      </c>
      <c r="AO7">
        <f t="shared" si="11"/>
        <v>-136.18913280051669</v>
      </c>
      <c r="AP7">
        <f t="shared" si="12"/>
        <v>-34.381172432959708</v>
      </c>
      <c r="AQ7">
        <f t="shared" si="13"/>
        <v>-1069.180698446205</v>
      </c>
      <c r="AR7">
        <f t="shared" si="14"/>
        <v>1484.0316523306519</v>
      </c>
      <c r="AS7">
        <f t="shared" si="15"/>
        <v>-458.97486969559708</v>
      </c>
      <c r="AT7">
        <f t="shared" si="16"/>
        <v>311.59379167530324</v>
      </c>
      <c r="AU7">
        <f t="shared" si="17"/>
        <v>1336.650574310358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3961.1544099048283</v>
      </c>
      <c r="P8">
        <f t="shared" si="30"/>
        <v>198.05772049524143</v>
      </c>
      <c r="Q8" s="5">
        <f t="shared" si="31"/>
        <v>50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3738.8453492798299</v>
      </c>
      <c r="AF8">
        <f t="shared" si="4"/>
        <v>-186.9422674639915</v>
      </c>
      <c r="AG8">
        <f t="shared" si="5"/>
        <v>-47.193885448278451</v>
      </c>
      <c r="AH8">
        <f t="shared" si="6"/>
        <v>-1525.7886146507724</v>
      </c>
      <c r="AI8">
        <f t="shared" si="7"/>
        <v>1978.9205817167879</v>
      </c>
      <c r="AJ8">
        <f t="shared" si="8"/>
        <v>-541.87617413047337</v>
      </c>
      <c r="AK8">
        <f t="shared" ref="AK8:AK23" si="32">G8*SUM(AB8:AB8, AE8:AF8)</f>
        <v>474.43452768350454</v>
      </c>
      <c r="AL8">
        <f t="shared" si="9"/>
        <v>1911.478935269819</v>
      </c>
      <c r="AN8">
        <f t="shared" si="10"/>
        <v>2479.9809043197724</v>
      </c>
      <c r="AO8">
        <f t="shared" si="11"/>
        <v>-123.99904521598862</v>
      </c>
      <c r="AP8">
        <f t="shared" si="12"/>
        <v>-31.303764606078015</v>
      </c>
      <c r="AQ8">
        <f t="shared" si="13"/>
        <v>-1012.0575404626695</v>
      </c>
      <c r="AR8">
        <f t="shared" si="14"/>
        <v>1312.6205540350363</v>
      </c>
      <c r="AS8">
        <f t="shared" si="15"/>
        <v>-359.42715967331424</v>
      </c>
      <c r="AT8">
        <f t="shared" si="16"/>
        <v>314.69302928822509</v>
      </c>
      <c r="AU8">
        <f t="shared" si="17"/>
        <v>1267.8864236499471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3961.1544099048283</v>
      </c>
      <c r="P9">
        <f t="shared" si="30"/>
        <v>198.05772049524143</v>
      </c>
      <c r="Q9" s="5">
        <f t="shared" si="31"/>
        <v>50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3695.2433161787544</v>
      </c>
      <c r="AF9">
        <f t="shared" si="4"/>
        <v>-184.76216580893771</v>
      </c>
      <c r="AG9">
        <f t="shared" si="5"/>
        <v>-46.643515169956942</v>
      </c>
      <c r="AH9">
        <f t="shared" si="6"/>
        <v>-1568.6284767744612</v>
      </c>
      <c r="AI9">
        <f t="shared" si="7"/>
        <v>1895.2091584253983</v>
      </c>
      <c r="AJ9">
        <f t="shared" si="8"/>
        <v>-456.38538631994743</v>
      </c>
      <c r="AK9">
        <f t="shared" si="32"/>
        <v>509.4663246714162</v>
      </c>
      <c r="AL9">
        <f t="shared" si="9"/>
        <v>1948.2900967768671</v>
      </c>
      <c r="AN9">
        <f t="shared" si="10"/>
        <v>2257.8549701738698</v>
      </c>
      <c r="AO9">
        <f t="shared" si="11"/>
        <v>-112.89274850869347</v>
      </c>
      <c r="AP9">
        <f t="shared" si="12"/>
        <v>-28.499961583523792</v>
      </c>
      <c r="AQ9">
        <f t="shared" si="13"/>
        <v>-958.45802281403951</v>
      </c>
      <c r="AR9">
        <f t="shared" si="14"/>
        <v>1158.0042372676126</v>
      </c>
      <c r="AS9">
        <f t="shared" si="15"/>
        <v>-278.85904246294768</v>
      </c>
      <c r="AT9">
        <f t="shared" si="16"/>
        <v>311.29237640705509</v>
      </c>
      <c r="AU9">
        <f t="shared" si="17"/>
        <v>1190.4375712117201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3961.1544099048283</v>
      </c>
      <c r="P10">
        <f t="shared" si="30"/>
        <v>198.05772049524143</v>
      </c>
      <c r="Q10" s="5">
        <f t="shared" si="31"/>
        <v>50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3651.8741484270722</v>
      </c>
      <c r="AF10">
        <f t="shared" si="4"/>
        <v>-182.59370742135363</v>
      </c>
      <c r="AG10">
        <f t="shared" si="5"/>
        <v>-46.096084253817473</v>
      </c>
      <c r="AH10">
        <f t="shared" si="6"/>
        <v>-1619.9152887980538</v>
      </c>
      <c r="AI10">
        <f t="shared" si="7"/>
        <v>1803.2690679538475</v>
      </c>
      <c r="AJ10">
        <f t="shared" si="8"/>
        <v>-376.34471641937671</v>
      </c>
      <c r="AK10">
        <f t="shared" si="32"/>
        <v>538.52925205832571</v>
      </c>
      <c r="AL10">
        <f t="shared" si="9"/>
        <v>1965.4536035927965</v>
      </c>
      <c r="AN10">
        <f t="shared" si="10"/>
        <v>2055.4691905489731</v>
      </c>
      <c r="AO10">
        <f t="shared" si="11"/>
        <v>-102.77345952744867</v>
      </c>
      <c r="AP10">
        <f t="shared" si="12"/>
        <v>-25.945330298274818</v>
      </c>
      <c r="AQ10">
        <f t="shared" si="13"/>
        <v>-911.77456617934035</v>
      </c>
      <c r="AR10">
        <f t="shared" si="14"/>
        <v>1014.9758345439094</v>
      </c>
      <c r="AS10">
        <f t="shared" si="15"/>
        <v>-211.82684237875705</v>
      </c>
      <c r="AT10">
        <f t="shared" si="16"/>
        <v>303.11293347610172</v>
      </c>
      <c r="AU10">
        <f t="shared" si="17"/>
        <v>1106.261925641254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6761.6943963931708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3961.1544099048283</v>
      </c>
      <c r="P11">
        <f t="shared" si="30"/>
        <v>198.05772049524143</v>
      </c>
      <c r="Q11" s="5">
        <f t="shared" si="31"/>
        <v>50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3608.7468038457228</v>
      </c>
      <c r="AF11">
        <f t="shared" si="4"/>
        <v>-180.43734019228614</v>
      </c>
      <c r="AG11">
        <f t="shared" si="5"/>
        <v>-45.55170577069763</v>
      </c>
      <c r="AH11">
        <f t="shared" si="6"/>
        <v>-1668.3528116333607</v>
      </c>
      <c r="AI11">
        <f t="shared" si="7"/>
        <v>1714.4049462493783</v>
      </c>
      <c r="AJ11">
        <f t="shared" si="8"/>
        <v>-307.6388507370757</v>
      </c>
      <c r="AK11">
        <f t="shared" si="32"/>
        <v>562.00541379302229</v>
      </c>
      <c r="AL11">
        <f t="shared" si="9"/>
        <v>1968.7715093053248</v>
      </c>
      <c r="AN11">
        <f t="shared" si="10"/>
        <v>1871.0859962869404</v>
      </c>
      <c r="AO11">
        <f t="shared" si="11"/>
        <v>-93.554299814347019</v>
      </c>
      <c r="AP11">
        <f t="shared" si="12"/>
        <v>-23.617938139552297</v>
      </c>
      <c r="AQ11">
        <f t="shared" si="13"/>
        <v>-865.01817733139512</v>
      </c>
      <c r="AR11">
        <f t="shared" si="14"/>
        <v>888.89558100164584</v>
      </c>
      <c r="AS11">
        <f t="shared" si="15"/>
        <v>-159.50654806663982</v>
      </c>
      <c r="AT11">
        <f t="shared" si="16"/>
        <v>291.39214157805634</v>
      </c>
      <c r="AU11">
        <f t="shared" si="17"/>
        <v>1020.7811745130624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3961.1544099048283</v>
      </c>
      <c r="P12">
        <f t="shared" si="30"/>
        <v>198.05772049524143</v>
      </c>
      <c r="Q12" s="5">
        <f t="shared" si="31"/>
        <v>50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3565.8236115239529</v>
      </c>
      <c r="AF12">
        <f t="shared" si="4"/>
        <v>-178.29118057619766</v>
      </c>
      <c r="AG12">
        <f t="shared" si="5"/>
        <v>-45.009904216402738</v>
      </c>
      <c r="AH12">
        <f t="shared" si="6"/>
        <v>-1725.6899317582631</v>
      </c>
      <c r="AI12">
        <f t="shared" si="7"/>
        <v>1616.832594973089</v>
      </c>
      <c r="AJ12">
        <f t="shared" si="8"/>
        <v>-243.24702271478145</v>
      </c>
      <c r="AK12">
        <f t="shared" si="32"/>
        <v>580.68574105521986</v>
      </c>
      <c r="AL12">
        <f t="shared" si="9"/>
        <v>1954.2713133135276</v>
      </c>
      <c r="AN12">
        <f t="shared" si="10"/>
        <v>1703.0969044087844</v>
      </c>
      <c r="AO12">
        <f t="shared" si="11"/>
        <v>-85.154845220439242</v>
      </c>
      <c r="AP12">
        <f t="shared" si="12"/>
        <v>-21.497481897577725</v>
      </c>
      <c r="AQ12">
        <f t="shared" si="13"/>
        <v>-824.21832960235372</v>
      </c>
      <c r="AR12">
        <f t="shared" si="14"/>
        <v>772.22624768841376</v>
      </c>
      <c r="AS12">
        <f t="shared" si="15"/>
        <v>-116.17884015725234</v>
      </c>
      <c r="AT12">
        <f t="shared" si="16"/>
        <v>277.34520710148223</v>
      </c>
      <c r="AU12">
        <f t="shared" si="17"/>
        <v>933.3926146326437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3961.1544099048283</v>
      </c>
      <c r="P13">
        <f t="shared" si="30"/>
        <v>198.05772049524143</v>
      </c>
      <c r="Q13" s="5">
        <f t="shared" si="31"/>
        <v>50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3523.0873973968428</v>
      </c>
      <c r="AF13">
        <f t="shared" si="4"/>
        <v>-176.15436986984216</v>
      </c>
      <c r="AG13">
        <f t="shared" si="5"/>
        <v>-44.47046280987427</v>
      </c>
      <c r="AH13">
        <f t="shared" si="6"/>
        <v>-1786.8472872888883</v>
      </c>
      <c r="AI13">
        <f t="shared" si="7"/>
        <v>1515.6152774282382</v>
      </c>
      <c r="AJ13">
        <f t="shared" si="8"/>
        <v>-185.46992948096431</v>
      </c>
      <c r="AK13">
        <f t="shared" si="32"/>
        <v>594.87107440580166</v>
      </c>
      <c r="AL13">
        <f t="shared" si="9"/>
        <v>1925.0164223530755</v>
      </c>
      <c r="AN13">
        <f t="shared" si="10"/>
        <v>1550.0477858336058</v>
      </c>
      <c r="AO13">
        <f t="shared" si="11"/>
        <v>-77.502389291680302</v>
      </c>
      <c r="AP13">
        <f t="shared" si="12"/>
        <v>-19.565606707450311</v>
      </c>
      <c r="AQ13">
        <f t="shared" si="13"/>
        <v>-786.1566770473579</v>
      </c>
      <c r="AR13">
        <f t="shared" si="14"/>
        <v>666.82311278711745</v>
      </c>
      <c r="AS13">
        <f t="shared" si="15"/>
        <v>-81.600942895456924</v>
      </c>
      <c r="AT13">
        <f t="shared" si="16"/>
        <v>261.72458634448901</v>
      </c>
      <c r="AU13">
        <f t="shared" si="17"/>
        <v>846.94675623614944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3961.1544099048283</v>
      </c>
      <c r="P14">
        <f t="shared" si="30"/>
        <v>198.05772049524143</v>
      </c>
      <c r="Q14" s="5">
        <f t="shared" si="31"/>
        <v>50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3480.5135637457238</v>
      </c>
      <c r="AF14">
        <f t="shared" si="4"/>
        <v>-174.02567818728622</v>
      </c>
      <c r="AG14">
        <f t="shared" si="5"/>
        <v>-43.933071064368676</v>
      </c>
      <c r="AH14">
        <f t="shared" si="6"/>
        <v>-1853.742348137047</v>
      </c>
      <c r="AI14">
        <f t="shared" si="7"/>
        <v>1408.812466357022</v>
      </c>
      <c r="AJ14">
        <f t="shared" si="8"/>
        <v>-133.011513512085</v>
      </c>
      <c r="AK14">
        <f t="shared" si="32"/>
        <v>605.02280953166985</v>
      </c>
      <c r="AL14">
        <f t="shared" si="9"/>
        <v>1880.8237623766067</v>
      </c>
      <c r="AN14">
        <f t="shared" si="10"/>
        <v>1410.6106804518583</v>
      </c>
      <c r="AO14">
        <f t="shared" si="11"/>
        <v>-70.530534022592931</v>
      </c>
      <c r="AP14">
        <f t="shared" si="12"/>
        <v>-17.80555028257217</v>
      </c>
      <c r="AQ14">
        <f t="shared" si="13"/>
        <v>-751.29968816264704</v>
      </c>
      <c r="AR14">
        <f t="shared" si="14"/>
        <v>570.97490798404624</v>
      </c>
      <c r="AS14">
        <f t="shared" si="15"/>
        <v>-53.907981723619365</v>
      </c>
      <c r="AT14">
        <f t="shared" si="16"/>
        <v>245.20853644479996</v>
      </c>
      <c r="AU14">
        <f t="shared" si="17"/>
        <v>762.2754627052268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3961.1544099048283</v>
      </c>
      <c r="P15">
        <f t="shared" si="30"/>
        <v>198.05772049524143</v>
      </c>
      <c r="Q15" s="5">
        <f t="shared" si="31"/>
        <v>50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3438.0887764380805</v>
      </c>
      <c r="AF15">
        <f t="shared" si="4"/>
        <v>-171.90443882190405</v>
      </c>
      <c r="AG15">
        <f t="shared" si="5"/>
        <v>-43.397560668692606</v>
      </c>
      <c r="AH15">
        <f t="shared" si="6"/>
        <v>-1923.5937006477996</v>
      </c>
      <c r="AI15">
        <f t="shared" si="7"/>
        <v>1299.1930762996842</v>
      </c>
      <c r="AJ15">
        <f t="shared" si="8"/>
        <v>-86.604607491627576</v>
      </c>
      <c r="AK15">
        <f t="shared" si="32"/>
        <v>611.51236712155753</v>
      </c>
      <c r="AL15">
        <f t="shared" si="9"/>
        <v>1824.1008359296143</v>
      </c>
      <c r="AN15">
        <f t="shared" si="10"/>
        <v>1283.5804412485172</v>
      </c>
      <c r="AO15">
        <f t="shared" si="11"/>
        <v>-64.179022062425872</v>
      </c>
      <c r="AP15">
        <f t="shared" si="12"/>
        <v>-16.202100554814738</v>
      </c>
      <c r="AQ15">
        <f t="shared" si="13"/>
        <v>-718.15692136326618</v>
      </c>
      <c r="AR15">
        <f t="shared" si="14"/>
        <v>485.04239726801035</v>
      </c>
      <c r="AS15">
        <f t="shared" si="15"/>
        <v>-32.333074427887745</v>
      </c>
      <c r="AT15">
        <f t="shared" si="16"/>
        <v>228.30280573266938</v>
      </c>
      <c r="AU15">
        <f t="shared" si="17"/>
        <v>681.01212857279199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3961.1544099048283</v>
      </c>
      <c r="P16">
        <f t="shared" si="30"/>
        <v>198.05772049524143</v>
      </c>
      <c r="Q16" s="5">
        <f t="shared" si="31"/>
        <v>50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3393.826343635877</v>
      </c>
      <c r="AF16">
        <f t="shared" si="4"/>
        <v>-169.69131718179386</v>
      </c>
      <c r="AG16">
        <f t="shared" si="5"/>
        <v>-42.838854440382924</v>
      </c>
      <c r="AH16">
        <f t="shared" si="6"/>
        <v>-2494.6124324551097</v>
      </c>
      <c r="AI16">
        <f t="shared" si="7"/>
        <v>686.68373955859079</v>
      </c>
      <c r="AJ16">
        <f t="shared" si="8"/>
        <v>125.63876843988965</v>
      </c>
      <c r="AK16">
        <f t="shared" si="32"/>
        <v>614.63123786462495</v>
      </c>
      <c r="AL16">
        <f t="shared" si="9"/>
        <v>1426.9537458631053</v>
      </c>
      <c r="AN16">
        <f t="shared" si="10"/>
        <v>1167.1798670101446</v>
      </c>
      <c r="AO16">
        <f t="shared" si="11"/>
        <v>-58.358993350507227</v>
      </c>
      <c r="AP16">
        <f t="shared" si="12"/>
        <v>-14.732824654494944</v>
      </c>
      <c r="AQ16">
        <f t="shared" si="13"/>
        <v>-857.92881318596994</v>
      </c>
      <c r="AR16">
        <f t="shared" si="14"/>
        <v>236.15923581917238</v>
      </c>
      <c r="AS16">
        <f t="shared" si="15"/>
        <v>43.20876385262747</v>
      </c>
      <c r="AT16">
        <f t="shared" si="16"/>
        <v>211.37946784353252</v>
      </c>
      <c r="AU16">
        <f t="shared" si="17"/>
        <v>490.74746751533235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3961.1544099048283</v>
      </c>
      <c r="P17">
        <f t="shared" si="30"/>
        <v>198.05772049524143</v>
      </c>
      <c r="Q17" s="5">
        <f t="shared" si="31"/>
        <v>50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3347.4737722726954</v>
      </c>
      <c r="AF17">
        <f t="shared" si="4"/>
        <v>-167.37368861363478</v>
      </c>
      <c r="AG17">
        <f t="shared" si="5"/>
        <v>-42.253765264771928</v>
      </c>
      <c r="AH17">
        <f t="shared" si="6"/>
        <v>-3134.0126241433331</v>
      </c>
      <c r="AI17">
        <f t="shared" si="7"/>
        <v>3.8336942509554319</v>
      </c>
      <c r="AJ17">
        <f t="shared" si="8"/>
        <v>326.9841622928725</v>
      </c>
      <c r="AK17">
        <f t="shared" si="32"/>
        <v>602.75407807818112</v>
      </c>
      <c r="AL17">
        <f t="shared" si="9"/>
        <v>933.57193462200905</v>
      </c>
      <c r="AN17">
        <f t="shared" si="10"/>
        <v>1060.4923041350514</v>
      </c>
      <c r="AO17">
        <f t="shared" si="11"/>
        <v>-53.024615206752571</v>
      </c>
      <c r="AP17">
        <f t="shared" si="12"/>
        <v>-13.386152045516083</v>
      </c>
      <c r="AQ17">
        <f t="shared" si="13"/>
        <v>-992.86700809895149</v>
      </c>
      <c r="AR17">
        <f t="shared" si="14"/>
        <v>1.2145287838311492</v>
      </c>
      <c r="AS17">
        <f t="shared" si="15"/>
        <v>103.58981467096301</v>
      </c>
      <c r="AT17">
        <f t="shared" si="16"/>
        <v>190.95476307614112</v>
      </c>
      <c r="AU17">
        <f t="shared" si="17"/>
        <v>295.7591065309353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3961.1544099048283</v>
      </c>
      <c r="P18">
        <f t="shared" si="30"/>
        <v>198.05772049524143</v>
      </c>
      <c r="Q18" s="5">
        <f t="shared" si="31"/>
        <v>50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3298.9794821093747</v>
      </c>
      <c r="AF18">
        <f t="shared" si="4"/>
        <v>-164.94897410546875</v>
      </c>
      <c r="AG18">
        <f t="shared" si="5"/>
        <v>-41.641642066013738</v>
      </c>
      <c r="AH18">
        <f t="shared" si="6"/>
        <v>-3791.7109222093427</v>
      </c>
      <c r="AI18">
        <f t="shared" si="7"/>
        <v>-699.32205627145049</v>
      </c>
      <c r="AJ18">
        <f t="shared" si="8"/>
        <v>501.52457105515168</v>
      </c>
      <c r="AK18">
        <f t="shared" si="32"/>
        <v>576.64031642181908</v>
      </c>
      <c r="AL18">
        <f t="shared" si="9"/>
        <v>378.84283120552027</v>
      </c>
      <c r="AN18">
        <f t="shared" si="10"/>
        <v>962.74687978458701</v>
      </c>
      <c r="AO18">
        <f t="shared" si="11"/>
        <v>-48.13734398922935</v>
      </c>
      <c r="AP18">
        <f t="shared" si="12"/>
        <v>-12.152352321551106</v>
      </c>
      <c r="AQ18">
        <f t="shared" si="13"/>
        <v>-1106.5415469234968</v>
      </c>
      <c r="AR18">
        <f t="shared" si="14"/>
        <v>-204.08436344969019</v>
      </c>
      <c r="AS18">
        <f t="shared" si="15"/>
        <v>146.36078173178601</v>
      </c>
      <c r="AT18">
        <f t="shared" si="16"/>
        <v>168.28193943120058</v>
      </c>
      <c r="AU18">
        <f t="shared" si="17"/>
        <v>110.55835771329642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3961.1544099048283</v>
      </c>
      <c r="P19">
        <f t="shared" si="30"/>
        <v>198.05772049524143</v>
      </c>
      <c r="Q19" s="5">
        <f t="shared" si="31"/>
        <v>50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3248.1849894559932</v>
      </c>
      <c r="AF19">
        <f t="shared" si="4"/>
        <v>-162.40924947279967</v>
      </c>
      <c r="AG19">
        <f t="shared" si="5"/>
        <v>-41.000484370590776</v>
      </c>
      <c r="AH19">
        <f t="shared" si="6"/>
        <v>-4494.8254952564457</v>
      </c>
      <c r="AI19">
        <f t="shared" si="7"/>
        <v>-1450.0502396438428</v>
      </c>
      <c r="AJ19">
        <f t="shared" si="8"/>
        <v>659.0827772616417</v>
      </c>
      <c r="AK19">
        <f t="shared" si="32"/>
        <v>538.15576268650864</v>
      </c>
      <c r="AL19">
        <f t="shared" si="9"/>
        <v>-252.81169969569248</v>
      </c>
      <c r="AN19">
        <f t="shared" si="10"/>
        <v>873.2034187280816</v>
      </c>
      <c r="AO19">
        <f t="shared" si="11"/>
        <v>-43.660170936404079</v>
      </c>
      <c r="AP19">
        <f t="shared" si="12"/>
        <v>-11.022082559375175</v>
      </c>
      <c r="AQ19">
        <f t="shared" si="13"/>
        <v>-1208.3354247940827</v>
      </c>
      <c r="AR19">
        <f t="shared" si="14"/>
        <v>-389.81425956178043</v>
      </c>
      <c r="AS19">
        <f t="shared" si="15"/>
        <v>177.1799747236845</v>
      </c>
      <c r="AT19">
        <f t="shared" si="16"/>
        <v>144.671394428425</v>
      </c>
      <c r="AU19">
        <f t="shared" si="17"/>
        <v>-67.962890409670919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3961.1544099048283</v>
      </c>
      <c r="P20">
        <f t="shared" si="30"/>
        <v>198.05772049524143</v>
      </c>
      <c r="Q20" s="5">
        <f t="shared" si="31"/>
        <v>50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3194.999945776633</v>
      </c>
      <c r="AF20">
        <f t="shared" si="4"/>
        <v>-159.74999728883165</v>
      </c>
      <c r="AG20">
        <f t="shared" si="5"/>
        <v>-40.329151746616674</v>
      </c>
      <c r="AH20">
        <f t="shared" si="6"/>
        <v>-5226.5556053638702</v>
      </c>
      <c r="AI20">
        <f t="shared" si="7"/>
        <v>-2231.6348086226858</v>
      </c>
      <c r="AJ20">
        <f t="shared" si="8"/>
        <v>796.12485373769459</v>
      </c>
      <c r="AK20">
        <f t="shared" si="32"/>
        <v>488.48316287351633</v>
      </c>
      <c r="AL20">
        <f t="shared" si="9"/>
        <v>-947.02679201147487</v>
      </c>
      <c r="AN20">
        <f t="shared" si="10"/>
        <v>791.20257944398236</v>
      </c>
      <c r="AO20">
        <f t="shared" si="11"/>
        <v>-39.560128972199117</v>
      </c>
      <c r="AP20">
        <f t="shared" si="12"/>
        <v>-9.9870201659595494</v>
      </c>
      <c r="AQ20">
        <f t="shared" si="13"/>
        <v>-1294.2924402980259</v>
      </c>
      <c r="AR20">
        <f t="shared" si="14"/>
        <v>-552.63700999220225</v>
      </c>
      <c r="AS20">
        <f t="shared" si="15"/>
        <v>197.15056291921579</v>
      </c>
      <c r="AT20">
        <f t="shared" si="16"/>
        <v>120.96686855703035</v>
      </c>
      <c r="AU20">
        <f t="shared" si="17"/>
        <v>-234.51957851595614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3961.1544099048283</v>
      </c>
      <c r="P21">
        <f t="shared" si="30"/>
        <v>198.05772049524143</v>
      </c>
      <c r="Q21" s="5">
        <f t="shared" si="31"/>
        <v>50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3139.0927727904518</v>
      </c>
      <c r="AF21">
        <f t="shared" si="4"/>
        <v>-156.95463863952261</v>
      </c>
      <c r="AG21">
        <f t="shared" si="5"/>
        <v>-39.623458819746851</v>
      </c>
      <c r="AH21">
        <f t="shared" si="6"/>
        <v>-6048.0281880732691</v>
      </c>
      <c r="AI21">
        <f t="shared" si="7"/>
        <v>-3105.5135127420867</v>
      </c>
      <c r="AJ21">
        <f t="shared" si="8"/>
        <v>928.27671551310777</v>
      </c>
      <c r="AK21">
        <f t="shared" si="32"/>
        <v>429.03659610829669</v>
      </c>
      <c r="AL21">
        <f t="shared" si="9"/>
        <v>-1748.2002011206823</v>
      </c>
      <c r="AN21">
        <f t="shared" si="10"/>
        <v>716.08266002046173</v>
      </c>
      <c r="AO21">
        <f t="shared" si="11"/>
        <v>-35.804133001023089</v>
      </c>
      <c r="AP21">
        <f t="shared" si="12"/>
        <v>-9.0388127540535148</v>
      </c>
      <c r="AQ21">
        <f t="shared" si="13"/>
        <v>-1379.662350324345</v>
      </c>
      <c r="AR21">
        <f t="shared" si="14"/>
        <v>-708.42263605895994</v>
      </c>
      <c r="AS21">
        <f t="shared" si="15"/>
        <v>211.75636013101573</v>
      </c>
      <c r="AT21">
        <f t="shared" si="16"/>
        <v>97.870846523038466</v>
      </c>
      <c r="AU21">
        <f t="shared" si="17"/>
        <v>-398.79542940490575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3961.1544099048283</v>
      </c>
      <c r="P22">
        <f t="shared" si="30"/>
        <v>198.05772049524143</v>
      </c>
      <c r="Q22" s="5">
        <f t="shared" si="31"/>
        <v>50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3080.1458967496765</v>
      </c>
      <c r="AF22">
        <f t="shared" si="4"/>
        <v>-154.00729483748384</v>
      </c>
      <c r="AG22">
        <f t="shared" si="5"/>
        <v>-38.879396989016655</v>
      </c>
      <c r="AH22">
        <f t="shared" si="6"/>
        <v>-6956.5448506544972</v>
      </c>
      <c r="AI22">
        <f t="shared" si="7"/>
        <v>-4069.285645731321</v>
      </c>
      <c r="AJ22">
        <f t="shared" si="8"/>
        <v>1053.2936187775517</v>
      </c>
      <c r="AK22">
        <f t="shared" si="32"/>
        <v>360.13725876566753</v>
      </c>
      <c r="AL22">
        <f t="shared" si="9"/>
        <v>-2655.8547681881018</v>
      </c>
      <c r="AN22">
        <f t="shared" si="10"/>
        <v>647.2505997296139</v>
      </c>
      <c r="AO22">
        <f t="shared" si="11"/>
        <v>-32.362529986480695</v>
      </c>
      <c r="AP22">
        <f t="shared" si="12"/>
        <v>-8.1699743654421795</v>
      </c>
      <c r="AQ22">
        <f t="shared" si="13"/>
        <v>-1461.8229063056649</v>
      </c>
      <c r="AR22">
        <f t="shared" si="14"/>
        <v>-855.10481092797386</v>
      </c>
      <c r="AS22">
        <f t="shared" si="15"/>
        <v>221.33527089238106</v>
      </c>
      <c r="AT22">
        <f t="shared" si="16"/>
        <v>75.677927129047745</v>
      </c>
      <c r="AU22">
        <f t="shared" si="17"/>
        <v>-558.09161290654504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3961.1544099048283</v>
      </c>
      <c r="P23">
        <f t="shared" si="30"/>
        <v>198.05772049524143</v>
      </c>
      <c r="Q23" s="5">
        <f t="shared" si="31"/>
        <v>50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3017.9403174685253</v>
      </c>
      <c r="AF23">
        <f t="shared" si="4"/>
        <v>-150.89701587342628</v>
      </c>
      <c r="AG23">
        <f t="shared" si="5"/>
        <v>-38.094201906421453</v>
      </c>
      <c r="AH23">
        <f t="shared" si="6"/>
        <v>-7928.0222541007524</v>
      </c>
      <c r="AI23">
        <f t="shared" si="7"/>
        <v>-5099.0731544120754</v>
      </c>
      <c r="AJ23">
        <f t="shared" si="8"/>
        <v>0</v>
      </c>
      <c r="AK23">
        <f t="shared" si="32"/>
        <v>282.27003442904237</v>
      </c>
      <c r="AL23">
        <f t="shared" si="9"/>
        <v>-4816.803119983033</v>
      </c>
      <c r="AN23">
        <f t="shared" si="10"/>
        <v>584.18982348690417</v>
      </c>
      <c r="AO23">
        <f t="shared" si="11"/>
        <v>-29.209491174345214</v>
      </c>
      <c r="AP23">
        <f t="shared" si="12"/>
        <v>-7.3739844882863332</v>
      </c>
      <c r="AQ23">
        <f t="shared" si="13"/>
        <v>-1534.6459618221622</v>
      </c>
      <c r="AR23">
        <f t="shared" si="14"/>
        <v>-987.03961399788977</v>
      </c>
      <c r="AS23">
        <f t="shared" si="15"/>
        <v>0</v>
      </c>
      <c r="AT23">
        <f t="shared" si="16"/>
        <v>54.639676150740975</v>
      </c>
      <c r="AU23">
        <f t="shared" si="17"/>
        <v>-932.39993784714875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34375.423774115108</v>
      </c>
      <c r="AO25" s="6">
        <f t="shared" si="33"/>
        <v>-4689.6369961343771</v>
      </c>
      <c r="AP25" s="6">
        <f t="shared" si="33"/>
        <v>-2903.81484101672</v>
      </c>
      <c r="AQ25" s="6">
        <f t="shared" si="33"/>
        <v>-21336.114583773371</v>
      </c>
      <c r="AR25" s="6">
        <f t="shared" si="33"/>
        <v>5445.8573531906386</v>
      </c>
      <c r="AS25" s="6">
        <f t="shared" si="33"/>
        <v>-2869.7676162971561</v>
      </c>
      <c r="AT25" s="6">
        <f t="shared" si="33"/>
        <v>4185.6046594996851</v>
      </c>
      <c r="AU25" s="7">
        <f t="shared" si="33"/>
        <v>6761.6943963931708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16452.254161727185</v>
      </c>
      <c r="K3">
        <v>1</v>
      </c>
      <c r="L3" s="2">
        <v>0</v>
      </c>
      <c r="O3">
        <f>$C$3</f>
        <v>16452.254161727185</v>
      </c>
      <c r="P3">
        <f>O3*B5</f>
        <v>13161.80332938175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16452.254161727185</v>
      </c>
      <c r="AF3">
        <f t="shared" ref="AF3:AF23" si="4">-$Z3*P3</f>
        <v>-13161.80332938175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770.54262834543579</v>
      </c>
      <c r="AJ3">
        <f t="shared" ref="AJ3:AJ23" si="8">AB3-AC3</f>
        <v>0</v>
      </c>
      <c r="AL3">
        <f t="shared" ref="AL3:AL23" si="9">SUM(AI3:AK3)</f>
        <v>770.54262834543579</v>
      </c>
      <c r="AN3">
        <f t="shared" ref="AN3:AN23" si="10">AE3*$K3</f>
        <v>16452.254161727185</v>
      </c>
      <c r="AO3">
        <f t="shared" ref="AO3:AO23" si="11">AF3*$K3</f>
        <v>-13161.80332938175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770.54262834543579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770.54262834543579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16452.254161727185</v>
      </c>
      <c r="P5">
        <f t="shared" ref="P5:P23" si="30">O5*$C$5</f>
        <v>822.61270808635936</v>
      </c>
      <c r="Q5" s="5">
        <f t="shared" ref="Q5:Q23" si="31">$C$8</f>
        <v>50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16055.324208628906</v>
      </c>
      <c r="AF5">
        <f t="shared" si="4"/>
        <v>-802.76621043144542</v>
      </c>
      <c r="AG5">
        <f t="shared" si="5"/>
        <v>-48.793691280245184</v>
      </c>
      <c r="AH5">
        <f t="shared" si="6"/>
        <v>-2162.7767950963203</v>
      </c>
      <c r="AI5">
        <f t="shared" si="7"/>
        <v>13040.987511820895</v>
      </c>
      <c r="AJ5">
        <f t="shared" si="8"/>
        <v>-5405.0794590308433</v>
      </c>
      <c r="AK5">
        <f>H5*SUM(AB5, AE5:AF5)</f>
        <v>1821.6688244599709</v>
      </c>
      <c r="AL5">
        <f t="shared" si="9"/>
        <v>9457.5768772500232</v>
      </c>
      <c r="AN5">
        <f t="shared" si="10"/>
        <v>13623.961692952273</v>
      </c>
      <c r="AO5">
        <f t="shared" si="11"/>
        <v>-681.19808464761377</v>
      </c>
      <c r="AP5">
        <f t="shared" si="12"/>
        <v>-41.404544201139444</v>
      </c>
      <c r="AQ5">
        <f t="shared" si="13"/>
        <v>-1835.2533915797305</v>
      </c>
      <c r="AR5">
        <f t="shared" si="14"/>
        <v>11066.105672523789</v>
      </c>
      <c r="AS5">
        <f t="shared" si="15"/>
        <v>-4586.5530051160513</v>
      </c>
      <c r="AT5">
        <f t="shared" si="16"/>
        <v>1545.8016268739977</v>
      </c>
      <c r="AU5">
        <f t="shared" si="17"/>
        <v>8025.3542942817357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16452.254161727185</v>
      </c>
      <c r="P6">
        <f t="shared" si="30"/>
        <v>822.61270808635936</v>
      </c>
      <c r="Q6" s="5">
        <f t="shared" si="31"/>
        <v>50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15848.625733076953</v>
      </c>
      <c r="AF6">
        <f t="shared" si="4"/>
        <v>-792.43128665384768</v>
      </c>
      <c r="AG6">
        <f t="shared" si="5"/>
        <v>-48.16551451638022</v>
      </c>
      <c r="AH6">
        <f t="shared" si="6"/>
        <v>-2804.7970212502519</v>
      </c>
      <c r="AI6">
        <f t="shared" si="7"/>
        <v>12203.231910656474</v>
      </c>
      <c r="AJ6">
        <f t="shared" si="8"/>
        <v>-4395.8753911980548</v>
      </c>
      <c r="AK6">
        <f>H6*SUM(AB6, AE6:AF6)</f>
        <v>2267.378644643908</v>
      </c>
      <c r="AL6">
        <f t="shared" si="9"/>
        <v>10074.735164102327</v>
      </c>
      <c r="AN6">
        <f t="shared" si="10"/>
        <v>12388.482471316018</v>
      </c>
      <c r="AO6">
        <f t="shared" si="11"/>
        <v>-619.42412356580098</v>
      </c>
      <c r="AP6">
        <f t="shared" si="12"/>
        <v>-37.649802724708984</v>
      </c>
      <c r="AQ6">
        <f t="shared" si="13"/>
        <v>-2192.4411187803403</v>
      </c>
      <c r="AR6">
        <f t="shared" si="14"/>
        <v>9538.9674262451681</v>
      </c>
      <c r="AS6">
        <f t="shared" si="15"/>
        <v>-3436.1481018691252</v>
      </c>
      <c r="AT6">
        <f t="shared" si="16"/>
        <v>1772.3543396184343</v>
      </c>
      <c r="AU6">
        <f t="shared" si="17"/>
        <v>7875.1736639944775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16452.254161727185</v>
      </c>
      <c r="P7">
        <f t="shared" si="30"/>
        <v>822.61270808635936</v>
      </c>
      <c r="Q7" s="5">
        <f t="shared" si="31"/>
        <v>50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15632.16664503953</v>
      </c>
      <c r="AF7">
        <f t="shared" si="4"/>
        <v>-781.60833225197655</v>
      </c>
      <c r="AG7">
        <f t="shared" si="5"/>
        <v>-47.507674302177321</v>
      </c>
      <c r="AH7">
        <f t="shared" si="6"/>
        <v>-3523.7013807819571</v>
      </c>
      <c r="AI7">
        <f t="shared" si="7"/>
        <v>11279.349257703418</v>
      </c>
      <c r="AJ7">
        <f t="shared" si="8"/>
        <v>-3453.5834287555899</v>
      </c>
      <c r="AK7">
        <f>H7*SUM(AB7, AE7:AF7)</f>
        <v>2625.9374179135316</v>
      </c>
      <c r="AL7">
        <f t="shared" si="9"/>
        <v>10451.70324686136</v>
      </c>
      <c r="AN7">
        <f t="shared" si="10"/>
        <v>11256.097446571561</v>
      </c>
      <c r="AO7">
        <f t="shared" si="11"/>
        <v>-562.80487232857809</v>
      </c>
      <c r="AP7">
        <f t="shared" si="12"/>
        <v>-34.208374536167135</v>
      </c>
      <c r="AQ7">
        <f t="shared" si="13"/>
        <v>-2537.2763107848873</v>
      </c>
      <c r="AR7">
        <f t="shared" si="14"/>
        <v>8121.8078889219269</v>
      </c>
      <c r="AS7">
        <f t="shared" si="15"/>
        <v>-2486.787180347344</v>
      </c>
      <c r="AT7">
        <f t="shared" si="16"/>
        <v>1890.8324185510546</v>
      </c>
      <c r="AU7">
        <f t="shared" si="17"/>
        <v>7525.8531271256379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16452.254161727185</v>
      </c>
      <c r="P8">
        <f t="shared" si="30"/>
        <v>822.61270808635936</v>
      </c>
      <c r="Q8" s="5">
        <f t="shared" si="31"/>
        <v>50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15405.706073056839</v>
      </c>
      <c r="AF8">
        <f t="shared" si="4"/>
        <v>-770.285303652842</v>
      </c>
      <c r="AG8">
        <f t="shared" si="5"/>
        <v>-46.819438605850962</v>
      </c>
      <c r="AH8">
        <f t="shared" si="6"/>
        <v>-4263.1790660917368</v>
      </c>
      <c r="AI8">
        <f t="shared" si="7"/>
        <v>10325.422264706409</v>
      </c>
      <c r="AJ8">
        <f t="shared" si="8"/>
        <v>-2615.4854423472061</v>
      </c>
      <c r="AK8">
        <f t="shared" ref="AK8:AK23" si="32">H8*SUM(AB8:AB8, AE8:AF8)</f>
        <v>2903.0512323248172</v>
      </c>
      <c r="AL8">
        <f t="shared" si="9"/>
        <v>10612.98805468402</v>
      </c>
      <c r="AN8">
        <f t="shared" si="10"/>
        <v>10218.624551053777</v>
      </c>
      <c r="AO8">
        <f t="shared" si="11"/>
        <v>-510.93122755268894</v>
      </c>
      <c r="AP8">
        <f t="shared" si="12"/>
        <v>-31.0553935363621</v>
      </c>
      <c r="AQ8">
        <f t="shared" si="13"/>
        <v>-2827.7721296067475</v>
      </c>
      <c r="AR8">
        <f t="shared" si="14"/>
        <v>6848.8658003579794</v>
      </c>
      <c r="AS8">
        <f t="shared" si="15"/>
        <v>-1734.8548406252787</v>
      </c>
      <c r="AT8">
        <f t="shared" si="16"/>
        <v>1925.5975970801487</v>
      </c>
      <c r="AU8">
        <f t="shared" si="17"/>
        <v>7039.6085568128492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16452.254161727185</v>
      </c>
      <c r="P9">
        <f t="shared" si="30"/>
        <v>822.61270808635936</v>
      </c>
      <c r="Q9" s="5">
        <f t="shared" si="31"/>
        <v>50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15168.503923667389</v>
      </c>
      <c r="AF9">
        <f t="shared" si="4"/>
        <v>-758.42519618336951</v>
      </c>
      <c r="AG9">
        <f t="shared" si="5"/>
        <v>-46.098558211414641</v>
      </c>
      <c r="AH9">
        <f t="shared" si="6"/>
        <v>-5053.720167556261</v>
      </c>
      <c r="AI9">
        <f t="shared" si="7"/>
        <v>9310.260001716344</v>
      </c>
      <c r="AJ9">
        <f t="shared" si="8"/>
        <v>-1853.6464347849906</v>
      </c>
      <c r="AK9">
        <f t="shared" si="32"/>
        <v>3107.5758030993748</v>
      </c>
      <c r="AL9">
        <f t="shared" si="9"/>
        <v>10564.189370030728</v>
      </c>
      <c r="AN9">
        <f t="shared" si="10"/>
        <v>9268.2075424387349</v>
      </c>
      <c r="AO9">
        <f t="shared" si="11"/>
        <v>-463.41037712193679</v>
      </c>
      <c r="AP9">
        <f t="shared" si="12"/>
        <v>-28.166983841032952</v>
      </c>
      <c r="AQ9">
        <f t="shared" si="13"/>
        <v>-3087.906863460476</v>
      </c>
      <c r="AR9">
        <f t="shared" si="14"/>
        <v>5688.7233180152898</v>
      </c>
      <c r="AS9">
        <f t="shared" si="15"/>
        <v>-1132.6087235988402</v>
      </c>
      <c r="AT9">
        <f t="shared" si="16"/>
        <v>1898.7803702939063</v>
      </c>
      <c r="AU9">
        <f t="shared" si="17"/>
        <v>6454.8949647103564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16452.254161727185</v>
      </c>
      <c r="P10">
        <f t="shared" si="30"/>
        <v>822.61270808635936</v>
      </c>
      <c r="Q10" s="5">
        <f t="shared" si="31"/>
        <v>50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14920.138283671649</v>
      </c>
      <c r="AF10">
        <f t="shared" si="4"/>
        <v>-746.00691418358258</v>
      </c>
      <c r="AG10">
        <f t="shared" si="5"/>
        <v>-45.343750883633646</v>
      </c>
      <c r="AH10">
        <f t="shared" si="6"/>
        <v>-5876.4349133368587</v>
      </c>
      <c r="AI10">
        <f t="shared" si="7"/>
        <v>8252.3527052675745</v>
      </c>
      <c r="AJ10">
        <f t="shared" si="8"/>
        <v>-1174.3773520219293</v>
      </c>
      <c r="AK10">
        <f t="shared" si="32"/>
        <v>3246.0023131002126</v>
      </c>
      <c r="AL10">
        <f t="shared" si="9"/>
        <v>10323.977666345858</v>
      </c>
      <c r="AN10">
        <f t="shared" si="10"/>
        <v>8397.8481498401361</v>
      </c>
      <c r="AO10">
        <f t="shared" si="11"/>
        <v>-419.89240749200684</v>
      </c>
      <c r="AP10">
        <f t="shared" si="12"/>
        <v>-25.521877024535691</v>
      </c>
      <c r="AQ10">
        <f t="shared" si="13"/>
        <v>-3307.5704210214385</v>
      </c>
      <c r="AR10">
        <f t="shared" si="14"/>
        <v>4644.8634443021547</v>
      </c>
      <c r="AS10">
        <f t="shared" si="15"/>
        <v>-661.00209564978297</v>
      </c>
      <c r="AT10">
        <f t="shared" si="16"/>
        <v>1827.0229136735074</v>
      </c>
      <c r="AU10">
        <f t="shared" si="17"/>
        <v>5810.8842623258797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52028.978694640828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16452.254161727185</v>
      </c>
      <c r="P11">
        <f t="shared" si="30"/>
        <v>822.61270808635936</v>
      </c>
      <c r="Q11" s="5">
        <f t="shared" si="31"/>
        <v>50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14659.060735577914</v>
      </c>
      <c r="AF11">
        <f t="shared" si="4"/>
        <v>-732.95303677889581</v>
      </c>
      <c r="AG11">
        <f t="shared" si="5"/>
        <v>-44.550310831202786</v>
      </c>
      <c r="AH11">
        <f t="shared" si="6"/>
        <v>-6800.0508718905867</v>
      </c>
      <c r="AI11">
        <f t="shared" si="7"/>
        <v>7081.5065160772292</v>
      </c>
      <c r="AJ11">
        <f t="shared" si="8"/>
        <v>-535.32312362108132</v>
      </c>
      <c r="AK11">
        <f t="shared" si="32"/>
        <v>3325.2703976118669</v>
      </c>
      <c r="AL11">
        <f t="shared" si="9"/>
        <v>9871.4537900680152</v>
      </c>
      <c r="AN11">
        <f t="shared" si="10"/>
        <v>7600.523049117789</v>
      </c>
      <c r="AO11">
        <f t="shared" si="11"/>
        <v>-380.02615245588953</v>
      </c>
      <c r="AP11">
        <f t="shared" si="12"/>
        <v>-23.098728521951895</v>
      </c>
      <c r="AQ11">
        <f t="shared" si="13"/>
        <v>-3525.7336277719128</v>
      </c>
      <c r="AR11">
        <f t="shared" si="14"/>
        <v>3671.6645403680354</v>
      </c>
      <c r="AS11">
        <f t="shared" si="15"/>
        <v>-277.55773805703899</v>
      </c>
      <c r="AT11">
        <f t="shared" si="16"/>
        <v>1724.1073461315245</v>
      </c>
      <c r="AU11">
        <f t="shared" si="17"/>
        <v>5118.214148442521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16452.254161727185</v>
      </c>
      <c r="P12">
        <f t="shared" si="30"/>
        <v>822.61270808635936</v>
      </c>
      <c r="Q12" s="5">
        <f t="shared" si="31"/>
        <v>50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14383.788260822039</v>
      </c>
      <c r="AF12">
        <f t="shared" si="4"/>
        <v>-719.18941304110206</v>
      </c>
      <c r="AG12">
        <f t="shared" si="5"/>
        <v>-43.713731016516235</v>
      </c>
      <c r="AH12">
        <f t="shared" si="6"/>
        <v>-7821.534127490414</v>
      </c>
      <c r="AI12">
        <f t="shared" si="7"/>
        <v>5799.3509892740067</v>
      </c>
      <c r="AJ12">
        <f t="shared" si="8"/>
        <v>60.211442148276547</v>
      </c>
      <c r="AK12">
        <f t="shared" si="32"/>
        <v>3348.7006849185059</v>
      </c>
      <c r="AL12">
        <f t="shared" si="9"/>
        <v>9208.2631163407896</v>
      </c>
      <c r="AN12">
        <f t="shared" si="10"/>
        <v>6869.9374757373289</v>
      </c>
      <c r="AO12">
        <f t="shared" si="11"/>
        <v>-343.4968737868665</v>
      </c>
      <c r="AP12">
        <f t="shared" si="12"/>
        <v>-20.878407931840847</v>
      </c>
      <c r="AQ12">
        <f t="shared" si="13"/>
        <v>-3735.6953151599005</v>
      </c>
      <c r="AR12">
        <f t="shared" si="14"/>
        <v>2769.8668788587206</v>
      </c>
      <c r="AS12">
        <f t="shared" si="15"/>
        <v>28.757990272236874</v>
      </c>
      <c r="AT12">
        <f t="shared" si="16"/>
        <v>1599.3953688132322</v>
      </c>
      <c r="AU12">
        <f t="shared" si="17"/>
        <v>4398.0202379441898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16452.254161727185</v>
      </c>
      <c r="P13">
        <f t="shared" si="30"/>
        <v>822.61270808635936</v>
      </c>
      <c r="Q13" s="5">
        <f t="shared" si="31"/>
        <v>50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14093.298163594483</v>
      </c>
      <c r="AF13">
        <f t="shared" si="4"/>
        <v>-704.66490817972431</v>
      </c>
      <c r="AG13">
        <f t="shared" si="5"/>
        <v>-42.83090336757521</v>
      </c>
      <c r="AH13">
        <f t="shared" si="6"/>
        <v>-8913.8067755170796</v>
      </c>
      <c r="AI13">
        <f t="shared" si="7"/>
        <v>4431.9955765301038</v>
      </c>
      <c r="AJ13">
        <f t="shared" si="8"/>
        <v>599.60987950639174</v>
      </c>
      <c r="AK13">
        <f t="shared" si="32"/>
        <v>3319.934016075104</v>
      </c>
      <c r="AL13">
        <f t="shared" si="9"/>
        <v>8351.539472111599</v>
      </c>
      <c r="AN13">
        <f t="shared" si="10"/>
        <v>6200.6084861004611</v>
      </c>
      <c r="AO13">
        <f t="shared" si="11"/>
        <v>-310.03042430502313</v>
      </c>
      <c r="AP13">
        <f t="shared" si="12"/>
        <v>-18.844252055517451</v>
      </c>
      <c r="AQ13">
        <f t="shared" si="13"/>
        <v>-3921.794976175695</v>
      </c>
      <c r="AR13">
        <f t="shared" si="14"/>
        <v>1949.9388335642254</v>
      </c>
      <c r="AS13">
        <f t="shared" si="15"/>
        <v>263.80951173098214</v>
      </c>
      <c r="AT13">
        <f t="shared" si="16"/>
        <v>1460.6666796098305</v>
      </c>
      <c r="AU13">
        <f t="shared" si="17"/>
        <v>3674.4150249050381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16452.254161727185</v>
      </c>
      <c r="P14">
        <f t="shared" si="30"/>
        <v>822.61270808635936</v>
      </c>
      <c r="Q14" s="5">
        <f t="shared" si="31"/>
        <v>50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13786.000125028184</v>
      </c>
      <c r="AF14">
        <f t="shared" si="4"/>
        <v>-689.30000625140929</v>
      </c>
      <c r="AG14">
        <f t="shared" si="5"/>
        <v>-41.89699475072085</v>
      </c>
      <c r="AH14">
        <f t="shared" si="6"/>
        <v>-10111.991663572267</v>
      </c>
      <c r="AI14">
        <f t="shared" si="7"/>
        <v>2942.8114604537859</v>
      </c>
      <c r="AJ14">
        <f t="shared" si="8"/>
        <v>1099.7607827448301</v>
      </c>
      <c r="AK14">
        <f t="shared" si="32"/>
        <v>3243.6446801836296</v>
      </c>
      <c r="AL14">
        <f t="shared" si="9"/>
        <v>7286.216923382246</v>
      </c>
      <c r="AN14">
        <f t="shared" si="10"/>
        <v>5587.3016038894339</v>
      </c>
      <c r="AO14">
        <f t="shared" si="11"/>
        <v>-279.36508019447172</v>
      </c>
      <c r="AP14">
        <f t="shared" si="12"/>
        <v>-16.980352810519882</v>
      </c>
      <c r="AQ14">
        <f t="shared" si="13"/>
        <v>-4098.2697466991649</v>
      </c>
      <c r="AR14">
        <f t="shared" si="14"/>
        <v>1192.6864241852768</v>
      </c>
      <c r="AS14">
        <f t="shared" si="15"/>
        <v>445.71994266627979</v>
      </c>
      <c r="AT14">
        <f t="shared" si="16"/>
        <v>1314.6105440065323</v>
      </c>
      <c r="AU14">
        <f t="shared" si="17"/>
        <v>2953.016910858089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16452.254161727185</v>
      </c>
      <c r="P15">
        <f t="shared" si="30"/>
        <v>822.61270808635936</v>
      </c>
      <c r="Q15" s="5">
        <f t="shared" si="31"/>
        <v>50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13460.254147001924</v>
      </c>
      <c r="AF15">
        <f t="shared" si="4"/>
        <v>-673.01270735009632</v>
      </c>
      <c r="AG15">
        <f t="shared" si="5"/>
        <v>-40.907021052210766</v>
      </c>
      <c r="AH15">
        <f t="shared" si="6"/>
        <v>-11420.075020057526</v>
      </c>
      <c r="AI15">
        <f t="shared" si="7"/>
        <v>1326.2593985420899</v>
      </c>
      <c r="AJ15">
        <f t="shared" si="8"/>
        <v>1561.6611772762153</v>
      </c>
      <c r="AK15">
        <f t="shared" si="32"/>
        <v>3123.0577708314327</v>
      </c>
      <c r="AL15">
        <f t="shared" si="9"/>
        <v>6010.9783466497374</v>
      </c>
      <c r="AN15">
        <f t="shared" si="10"/>
        <v>5025.2684211445858</v>
      </c>
      <c r="AO15">
        <f t="shared" si="11"/>
        <v>-251.26342105722932</v>
      </c>
      <c r="AP15">
        <f t="shared" si="12"/>
        <v>-15.272279323385508</v>
      </c>
      <c r="AQ15">
        <f t="shared" si="13"/>
        <v>-4263.5853482885204</v>
      </c>
      <c r="AR15">
        <f t="shared" si="14"/>
        <v>495.14737247544952</v>
      </c>
      <c r="AS15">
        <f t="shared" si="15"/>
        <v>583.03257226696701</v>
      </c>
      <c r="AT15">
        <f t="shared" si="16"/>
        <v>1165.9663645106625</v>
      </c>
      <c r="AU15">
        <f t="shared" si="17"/>
        <v>2244.1463092530789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16452.254161727185</v>
      </c>
      <c r="P16">
        <f t="shared" si="30"/>
        <v>822.61270808635936</v>
      </c>
      <c r="Q16" s="5">
        <f t="shared" si="31"/>
        <v>50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13116.60809764019</v>
      </c>
      <c r="AF16">
        <f t="shared" si="4"/>
        <v>-655.83040488200959</v>
      </c>
      <c r="AG16">
        <f t="shared" si="5"/>
        <v>-39.862647296542818</v>
      </c>
      <c r="AH16">
        <f t="shared" si="6"/>
        <v>-12706.070902916872</v>
      </c>
      <c r="AI16">
        <f t="shared" si="7"/>
        <v>-285.15585745523458</v>
      </c>
      <c r="AJ16">
        <f t="shared" si="8"/>
        <v>1939.6442548171763</v>
      </c>
      <c r="AK16">
        <f t="shared" si="32"/>
        <v>2961.4909210702176</v>
      </c>
      <c r="AL16">
        <f t="shared" si="9"/>
        <v>4615.9793184321588</v>
      </c>
      <c r="AN16">
        <f t="shared" si="10"/>
        <v>4510.9676644876699</v>
      </c>
      <c r="AO16">
        <f t="shared" si="11"/>
        <v>-225.54838322438354</v>
      </c>
      <c r="AP16">
        <f t="shared" si="12"/>
        <v>-13.709269320010618</v>
      </c>
      <c r="AQ16">
        <f t="shared" si="13"/>
        <v>-4369.7787232095097</v>
      </c>
      <c r="AR16">
        <f t="shared" si="14"/>
        <v>-98.068711266233692</v>
      </c>
      <c r="AS16">
        <f t="shared" si="15"/>
        <v>667.06822746832847</v>
      </c>
      <c r="AT16">
        <f t="shared" si="16"/>
        <v>1018.4942390727532</v>
      </c>
      <c r="AU16">
        <f t="shared" si="17"/>
        <v>1587.4937552748479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16452.254161727185</v>
      </c>
      <c r="P17">
        <f t="shared" si="30"/>
        <v>822.61270808635936</v>
      </c>
      <c r="Q17" s="5">
        <f t="shared" si="31"/>
        <v>50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12755.05257301187</v>
      </c>
      <c r="AF17">
        <f t="shared" si="4"/>
        <v>-637.75262865059358</v>
      </c>
      <c r="AG17">
        <f t="shared" si="5"/>
        <v>-38.763844904256032</v>
      </c>
      <c r="AH17">
        <f t="shared" si="6"/>
        <v>-14003.518386427064</v>
      </c>
      <c r="AI17">
        <f t="shared" si="7"/>
        <v>-1924.9822869700438</v>
      </c>
      <c r="AJ17">
        <f t="shared" si="8"/>
        <v>2254.9400328046395</v>
      </c>
      <c r="AK17">
        <f t="shared" si="32"/>
        <v>2766.1241712551887</v>
      </c>
      <c r="AL17">
        <f t="shared" si="9"/>
        <v>3096.0819170897844</v>
      </c>
      <c r="AN17">
        <f t="shared" si="10"/>
        <v>4040.8487153981359</v>
      </c>
      <c r="AO17">
        <f t="shared" si="11"/>
        <v>-202.04243576990683</v>
      </c>
      <c r="AP17">
        <f t="shared" si="12"/>
        <v>-12.280532125495442</v>
      </c>
      <c r="AQ17">
        <f t="shared" si="13"/>
        <v>-4436.3673892318748</v>
      </c>
      <c r="AR17">
        <f t="shared" si="14"/>
        <v>-609.84164172914132</v>
      </c>
      <c r="AS17">
        <f t="shared" si="15"/>
        <v>714.37349887040557</v>
      </c>
      <c r="AT17">
        <f t="shared" si="16"/>
        <v>876.31856004250915</v>
      </c>
      <c r="AU17">
        <f t="shared" si="17"/>
        <v>980.85041718377329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16452.254161727185</v>
      </c>
      <c r="P18">
        <f t="shared" si="30"/>
        <v>822.61270808635936</v>
      </c>
      <c r="Q18" s="5">
        <f t="shared" si="31"/>
        <v>50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12374.860463323799</v>
      </c>
      <c r="AF18">
        <f t="shared" si="4"/>
        <v>-618.74302316619003</v>
      </c>
      <c r="AG18">
        <f t="shared" si="5"/>
        <v>-37.608404117994326</v>
      </c>
      <c r="AH18">
        <f t="shared" si="6"/>
        <v>-15356.046744382946</v>
      </c>
      <c r="AI18">
        <f t="shared" si="7"/>
        <v>-3637.5377083433305</v>
      </c>
      <c r="AJ18">
        <f t="shared" si="8"/>
        <v>2527.295825860223</v>
      </c>
      <c r="AK18">
        <f t="shared" si="32"/>
        <v>2542.262565763388</v>
      </c>
      <c r="AL18">
        <f t="shared" si="9"/>
        <v>1432.0206832802805</v>
      </c>
      <c r="AN18">
        <f t="shared" si="10"/>
        <v>3611.3769010824185</v>
      </c>
      <c r="AO18">
        <f t="shared" si="11"/>
        <v>-180.56884505412094</v>
      </c>
      <c r="AP18">
        <f t="shared" si="12"/>
        <v>-10.975325525554883</v>
      </c>
      <c r="AQ18">
        <f t="shared" si="13"/>
        <v>-4481.3816421580268</v>
      </c>
      <c r="AR18">
        <f t="shared" si="14"/>
        <v>-1061.5489116552837</v>
      </c>
      <c r="AS18">
        <f t="shared" si="15"/>
        <v>737.54510564090617</v>
      </c>
      <c r="AT18">
        <f t="shared" si="16"/>
        <v>741.91287519523701</v>
      </c>
      <c r="AU18">
        <f t="shared" si="17"/>
        <v>417.90906918085938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16452.254161727185</v>
      </c>
      <c r="P19">
        <f t="shared" si="30"/>
        <v>822.61270808635936</v>
      </c>
      <c r="Q19" s="5">
        <f t="shared" si="31"/>
        <v>50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11972.809971147037</v>
      </c>
      <c r="AF19">
        <f t="shared" si="4"/>
        <v>-598.64049855735186</v>
      </c>
      <c r="AG19">
        <f t="shared" si="5"/>
        <v>-36.386533582125594</v>
      </c>
      <c r="AH19">
        <f t="shared" si="6"/>
        <v>-16915.729893775784</v>
      </c>
      <c r="AI19">
        <f t="shared" si="7"/>
        <v>-5577.9469547682238</v>
      </c>
      <c r="AJ19">
        <f t="shared" si="8"/>
        <v>2801.0230890743642</v>
      </c>
      <c r="AK19">
        <f t="shared" si="32"/>
        <v>2293.3185743597414</v>
      </c>
      <c r="AL19">
        <f t="shared" si="9"/>
        <v>-483.60529133411819</v>
      </c>
      <c r="AN19">
        <f t="shared" si="10"/>
        <v>3218.6278283178112</v>
      </c>
      <c r="AO19">
        <f t="shared" si="11"/>
        <v>-160.93139141589057</v>
      </c>
      <c r="AP19">
        <f t="shared" si="12"/>
        <v>-9.7817229076283425</v>
      </c>
      <c r="AQ19">
        <f t="shared" si="13"/>
        <v>-4547.4236293418908</v>
      </c>
      <c r="AR19">
        <f t="shared" si="14"/>
        <v>-1499.5089153475978</v>
      </c>
      <c r="AS19">
        <f t="shared" si="15"/>
        <v>752.99373196280305</v>
      </c>
      <c r="AT19">
        <f t="shared" si="16"/>
        <v>616.50848885269954</v>
      </c>
      <c r="AU19">
        <f t="shared" si="17"/>
        <v>-130.00669453209511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16452.254161727185</v>
      </c>
      <c r="P20">
        <f t="shared" si="30"/>
        <v>822.61270808635936</v>
      </c>
      <c r="Q20" s="5">
        <f t="shared" si="31"/>
        <v>50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11549.586703319952</v>
      </c>
      <c r="AF20">
        <f t="shared" si="4"/>
        <v>-577.47933516599767</v>
      </c>
      <c r="AG20">
        <f t="shared" si="5"/>
        <v>-35.100316922491118</v>
      </c>
      <c r="AH20">
        <f t="shared" si="6"/>
        <v>-18447.026476264538</v>
      </c>
      <c r="AI20">
        <f t="shared" si="7"/>
        <v>-7510.0194250330751</v>
      </c>
      <c r="AJ20">
        <f t="shared" si="8"/>
        <v>3011.7062662429507</v>
      </c>
      <c r="AK20">
        <f t="shared" si="32"/>
        <v>2019.2305743510829</v>
      </c>
      <c r="AL20">
        <f t="shared" si="9"/>
        <v>-2479.0825844390415</v>
      </c>
      <c r="AN20">
        <f t="shared" si="10"/>
        <v>2860.1135982045871</v>
      </c>
      <c r="AO20">
        <f t="shared" si="11"/>
        <v>-143.00567991022936</v>
      </c>
      <c r="AP20">
        <f t="shared" si="12"/>
        <v>-8.6921633050687319</v>
      </c>
      <c r="AQ20">
        <f t="shared" si="13"/>
        <v>-4568.1800246616722</v>
      </c>
      <c r="AR20">
        <f t="shared" si="14"/>
        <v>-1859.7642696723826</v>
      </c>
      <c r="AS20">
        <f t="shared" si="15"/>
        <v>745.81214610938139</v>
      </c>
      <c r="AT20">
        <f t="shared" si="16"/>
        <v>500.03770454850036</v>
      </c>
      <c r="AU20">
        <f t="shared" si="17"/>
        <v>-613.91441901450105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16452.254161727185</v>
      </c>
      <c r="P21">
        <f t="shared" si="30"/>
        <v>822.61270808635936</v>
      </c>
      <c r="Q21" s="5">
        <f t="shared" si="31"/>
        <v>50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11108.419655881056</v>
      </c>
      <c r="AF21">
        <f t="shared" si="4"/>
        <v>-555.42098279405286</v>
      </c>
      <c r="AG21">
        <f t="shared" si="5"/>
        <v>-33.759567371997356</v>
      </c>
      <c r="AH21">
        <f t="shared" si="6"/>
        <v>-19794.927625376957</v>
      </c>
      <c r="AI21">
        <f t="shared" si="7"/>
        <v>-9275.6885196619496</v>
      </c>
      <c r="AJ21">
        <f t="shared" si="8"/>
        <v>3132.4712273021396</v>
      </c>
      <c r="AK21">
        <f t="shared" si="32"/>
        <v>1725.6557381117946</v>
      </c>
      <c r="AL21">
        <f t="shared" si="9"/>
        <v>-4417.5615542480155</v>
      </c>
      <c r="AN21">
        <f t="shared" si="10"/>
        <v>2534.0272720693783</v>
      </c>
      <c r="AO21">
        <f t="shared" si="11"/>
        <v>-126.70136360346892</v>
      </c>
      <c r="AP21">
        <f t="shared" si="12"/>
        <v>-7.7011552555645411</v>
      </c>
      <c r="AQ21">
        <f t="shared" si="13"/>
        <v>-4515.5735923956026</v>
      </c>
      <c r="AR21">
        <f t="shared" si="14"/>
        <v>-2115.9488391852574</v>
      </c>
      <c r="AS21">
        <f t="shared" si="15"/>
        <v>714.57216821600889</v>
      </c>
      <c r="AT21">
        <f t="shared" si="16"/>
        <v>393.65263809269277</v>
      </c>
      <c r="AU21">
        <f t="shared" si="17"/>
        <v>-1007.7240328765558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16452.254161727185</v>
      </c>
      <c r="P22">
        <f t="shared" si="30"/>
        <v>822.61270808635936</v>
      </c>
      <c r="Q22" s="5">
        <f t="shared" si="31"/>
        <v>50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10649.294219449519</v>
      </c>
      <c r="AF22">
        <f t="shared" si="4"/>
        <v>-532.46471097247604</v>
      </c>
      <c r="AG22">
        <f t="shared" si="5"/>
        <v>-32.364240531315552</v>
      </c>
      <c r="AH22">
        <f t="shared" si="6"/>
        <v>-21154.623339236565</v>
      </c>
      <c r="AI22">
        <f t="shared" si="7"/>
        <v>-11070.158071290836</v>
      </c>
      <c r="AJ22">
        <f t="shared" si="8"/>
        <v>3219.9426655055258</v>
      </c>
      <c r="AK22">
        <f t="shared" si="32"/>
        <v>1420.287179775876</v>
      </c>
      <c r="AL22">
        <f t="shared" si="9"/>
        <v>-6429.9282260094342</v>
      </c>
      <c r="AN22">
        <f t="shared" si="10"/>
        <v>2237.8037603703765</v>
      </c>
      <c r="AO22">
        <f t="shared" si="11"/>
        <v>-111.89018801851884</v>
      </c>
      <c r="AP22">
        <f t="shared" si="12"/>
        <v>-6.8009032026023846</v>
      </c>
      <c r="AQ22">
        <f t="shared" si="13"/>
        <v>-4445.3552209406043</v>
      </c>
      <c r="AR22">
        <f t="shared" si="14"/>
        <v>-2326.2425517913484</v>
      </c>
      <c r="AS22">
        <f t="shared" si="15"/>
        <v>676.62698170975591</v>
      </c>
      <c r="AT22">
        <f t="shared" si="16"/>
        <v>298.45395631041032</v>
      </c>
      <c r="AU22">
        <f t="shared" si="17"/>
        <v>-1351.1616137711824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16452.254161727185</v>
      </c>
      <c r="P23">
        <f t="shared" si="30"/>
        <v>822.61270808635936</v>
      </c>
      <c r="Q23" s="5">
        <f t="shared" si="31"/>
        <v>50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10173.647965841379</v>
      </c>
      <c r="AF23">
        <f t="shared" si="4"/>
        <v>-508.68239829206897</v>
      </c>
      <c r="AG23">
        <f t="shared" si="5"/>
        <v>-30.918705320965366</v>
      </c>
      <c r="AH23">
        <f t="shared" si="6"/>
        <v>-22437.85610074061</v>
      </c>
      <c r="AI23">
        <f t="shared" si="7"/>
        <v>-12803.809238512265</v>
      </c>
      <c r="AJ23">
        <f t="shared" si="8"/>
        <v>0</v>
      </c>
      <c r="AK23">
        <f t="shared" si="32"/>
        <v>1106.0906884633821</v>
      </c>
      <c r="AL23">
        <f t="shared" si="9"/>
        <v>-11697.718550048883</v>
      </c>
      <c r="AN23">
        <f t="shared" si="10"/>
        <v>1969.3370259780697</v>
      </c>
      <c r="AO23">
        <f t="shared" si="11"/>
        <v>-98.466851298903492</v>
      </c>
      <c r="AP23">
        <f t="shared" si="12"/>
        <v>-5.9850066945821032</v>
      </c>
      <c r="AQ23">
        <f t="shared" si="13"/>
        <v>-4343.3487133739245</v>
      </c>
      <c r="AR23">
        <f t="shared" si="14"/>
        <v>-2478.4635453893407</v>
      </c>
      <c r="AS23">
        <f t="shared" si="15"/>
        <v>0</v>
      </c>
      <c r="AT23">
        <f t="shared" si="16"/>
        <v>214.10858270250421</v>
      </c>
      <c r="AU23">
        <f t="shared" si="17"/>
        <v>-2264.3549626868366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137872.21781779779</v>
      </c>
      <c r="AO25" s="6">
        <f t="shared" si="33"/>
        <v>-19232.801512185273</v>
      </c>
      <c r="AP25" s="6">
        <f t="shared" si="33"/>
        <v>-2888.9152788436681</v>
      </c>
      <c r="AQ25" s="6">
        <f t="shared" si="33"/>
        <v>-72960.658072719147</v>
      </c>
      <c r="AR25" s="6">
        <f t="shared" si="33"/>
        <v>42789.842954049622</v>
      </c>
      <c r="AS25" s="6">
        <f t="shared" si="33"/>
        <v>-13545.486873388947</v>
      </c>
      <c r="AT25" s="6">
        <f t="shared" si="33"/>
        <v>22784.622613980137</v>
      </c>
      <c r="AU25" s="7">
        <f t="shared" si="33"/>
        <v>52028.978694640828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56542.691507698401</v>
      </c>
      <c r="K3">
        <v>1</v>
      </c>
      <c r="L3" s="2">
        <v>0</v>
      </c>
      <c r="O3">
        <f>$C$3</f>
        <v>56542.691507698401</v>
      </c>
      <c r="P3">
        <f>O3*B5</f>
        <v>45234.15320615872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56542.691507698401</v>
      </c>
      <c r="AF3">
        <f t="shared" ref="AF3:AF23" si="4">-$Z3*P3</f>
        <v>-45234.15320615872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8788.6300975396807</v>
      </c>
      <c r="AJ3">
        <f t="shared" ref="AJ3:AJ23" si="8">AB3-AC3</f>
        <v>0</v>
      </c>
      <c r="AL3">
        <f t="shared" ref="AL3:AL23" si="9">SUM(AI3:AK3)</f>
        <v>8788.6300975396807</v>
      </c>
      <c r="AN3">
        <f t="shared" ref="AN3:AN23" si="10">AE3*$K3</f>
        <v>56542.691507698401</v>
      </c>
      <c r="AO3">
        <f t="shared" ref="AO3:AO23" si="11">AF3*$K3</f>
        <v>-45234.15320615872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8788.6300975396807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8788.6300975396807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56542.691507698401</v>
      </c>
      <c r="P5">
        <f t="shared" ref="P5:P23" si="30">O5*$C$5</f>
        <v>2827.13457538492</v>
      </c>
      <c r="Q5" s="5">
        <f t="shared" ref="Q5:Q23" si="31">$C$8</f>
        <v>50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54002.901876804914</v>
      </c>
      <c r="AF5">
        <f t="shared" si="4"/>
        <v>-2700.1450938402459</v>
      </c>
      <c r="AG5">
        <f t="shared" si="5"/>
        <v>-47.754095566402519</v>
      </c>
      <c r="AH5">
        <f t="shared" si="6"/>
        <v>-13331.583181949647</v>
      </c>
      <c r="AI5">
        <f t="shared" si="7"/>
        <v>37923.419505448619</v>
      </c>
      <c r="AJ5">
        <f t="shared" si="8"/>
        <v>-11734.242550289491</v>
      </c>
      <c r="AK5">
        <f>H5*SUM(AB5, AE5:AF5)</f>
        <v>5648.0865305503621</v>
      </c>
      <c r="AL5">
        <f t="shared" si="9"/>
        <v>31837.263485709489</v>
      </c>
      <c r="AN5">
        <f t="shared" si="10"/>
        <v>45824.890043791944</v>
      </c>
      <c r="AO5">
        <f t="shared" si="11"/>
        <v>-2291.2445021895974</v>
      </c>
      <c r="AP5">
        <f t="shared" si="12"/>
        <v>-40.522381250238851</v>
      </c>
      <c r="AQ5">
        <f t="shared" si="13"/>
        <v>-11312.6945440113</v>
      </c>
      <c r="AR5">
        <f t="shared" si="14"/>
        <v>32180.428616340811</v>
      </c>
      <c r="AS5">
        <f t="shared" si="15"/>
        <v>-9957.2496278234266</v>
      </c>
      <c r="AT5">
        <f t="shared" si="16"/>
        <v>4792.7599300263</v>
      </c>
      <c r="AU5">
        <f t="shared" si="17"/>
        <v>27015.938918543685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56542.691507698401</v>
      </c>
      <c r="P6">
        <f t="shared" si="30"/>
        <v>2827.13457538492</v>
      </c>
      <c r="Q6" s="5">
        <f t="shared" si="31"/>
        <v>50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52624.184678648082</v>
      </c>
      <c r="AF6">
        <f t="shared" si="4"/>
        <v>-2631.209233932404</v>
      </c>
      <c r="AG6">
        <f t="shared" si="5"/>
        <v>-46.534913067839362</v>
      </c>
      <c r="AH6">
        <f t="shared" si="6"/>
        <v>-14832.830857982673</v>
      </c>
      <c r="AI6">
        <f t="shared" si="7"/>
        <v>35113.609673665167</v>
      </c>
      <c r="AJ6">
        <f t="shared" si="8"/>
        <v>-9134.1583181482856</v>
      </c>
      <c r="AK6">
        <f>H6*SUM(AB6, AE6:AF6)</f>
        <v>6540.1076764646668</v>
      </c>
      <c r="AL6">
        <f t="shared" si="9"/>
        <v>32519.559031981549</v>
      </c>
      <c r="AN6">
        <f t="shared" si="10"/>
        <v>41135.035960758862</v>
      </c>
      <c r="AO6">
        <f t="shared" si="11"/>
        <v>-2056.751798037943</v>
      </c>
      <c r="AP6">
        <f t="shared" si="12"/>
        <v>-36.375201519331853</v>
      </c>
      <c r="AQ6">
        <f t="shared" si="13"/>
        <v>-11594.460502692309</v>
      </c>
      <c r="AR6">
        <f t="shared" si="14"/>
        <v>27447.44845850928</v>
      </c>
      <c r="AS6">
        <f t="shared" si="15"/>
        <v>-7139.9477860365978</v>
      </c>
      <c r="AT6">
        <f t="shared" si="16"/>
        <v>5112.2419492375593</v>
      </c>
      <c r="AU6">
        <f t="shared" si="17"/>
        <v>25419.74262171024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56542.691507698401</v>
      </c>
      <c r="P7">
        <f t="shared" si="30"/>
        <v>2827.13457538492</v>
      </c>
      <c r="Q7" s="5">
        <f t="shared" si="31"/>
        <v>50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51173.614183746329</v>
      </c>
      <c r="AF7">
        <f t="shared" si="4"/>
        <v>-2558.6807091873166</v>
      </c>
      <c r="AG7">
        <f t="shared" si="5"/>
        <v>-45.252191591179333</v>
      </c>
      <c r="AH7">
        <f t="shared" si="6"/>
        <v>-16347.446919632697</v>
      </c>
      <c r="AI7">
        <f t="shared" si="7"/>
        <v>32222.234363335134</v>
      </c>
      <c r="AJ7">
        <f t="shared" si="8"/>
        <v>-6836.0488387806981</v>
      </c>
      <c r="AK7">
        <f>H7*SUM(AB7, AE7:AF7)</f>
        <v>7203.7985523623101</v>
      </c>
      <c r="AL7">
        <f t="shared" si="9"/>
        <v>32589.984076916746</v>
      </c>
      <c r="AN7">
        <f t="shared" si="10"/>
        <v>36848.071097571687</v>
      </c>
      <c r="AO7">
        <f t="shared" si="11"/>
        <v>-1842.4035548785844</v>
      </c>
      <c r="AP7">
        <f t="shared" si="12"/>
        <v>-32.584291722790333</v>
      </c>
      <c r="AQ7">
        <f t="shared" si="13"/>
        <v>-11771.14213968747</v>
      </c>
      <c r="AR7">
        <f t="shared" si="14"/>
        <v>23201.941111282838</v>
      </c>
      <c r="AS7">
        <f t="shared" si="15"/>
        <v>-4922.3651222561102</v>
      </c>
      <c r="AT7">
        <f t="shared" si="16"/>
        <v>5187.1669700112934</v>
      </c>
      <c r="AU7">
        <f t="shared" si="17"/>
        <v>23466.74295903802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56542.691507698401</v>
      </c>
      <c r="P8">
        <f t="shared" si="30"/>
        <v>2827.13457538492</v>
      </c>
      <c r="Q8" s="5">
        <f t="shared" si="31"/>
        <v>50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49648.273208041697</v>
      </c>
      <c r="AF8">
        <f t="shared" si="4"/>
        <v>-2482.4136604020846</v>
      </c>
      <c r="AG8">
        <f t="shared" si="5"/>
        <v>-43.903351506783139</v>
      </c>
      <c r="AH8">
        <f t="shared" si="6"/>
        <v>-17926.36336968801</v>
      </c>
      <c r="AI8">
        <f t="shared" si="7"/>
        <v>29195.592826444819</v>
      </c>
      <c r="AJ8">
        <f t="shared" si="8"/>
        <v>-4777.4279379116924</v>
      </c>
      <c r="AK8">
        <f t="shared" ref="AK8:AK23" si="32">H8*SUM(AB8:AB8, AE8:AF8)</f>
        <v>7664.7619955702821</v>
      </c>
      <c r="AL8">
        <f t="shared" si="9"/>
        <v>32082.92688410341</v>
      </c>
      <c r="AN8">
        <f t="shared" si="10"/>
        <v>32931.763147708378</v>
      </c>
      <c r="AO8">
        <f t="shared" si="11"/>
        <v>-1646.5881573854188</v>
      </c>
      <c r="AP8">
        <f t="shared" si="12"/>
        <v>-29.121149232190913</v>
      </c>
      <c r="AQ8">
        <f t="shared" si="13"/>
        <v>-11890.579761285648</v>
      </c>
      <c r="AR8">
        <f t="shared" si="14"/>
        <v>19365.474079805124</v>
      </c>
      <c r="AS8">
        <f t="shared" si="15"/>
        <v>-3168.8740643062201</v>
      </c>
      <c r="AT8">
        <f t="shared" si="16"/>
        <v>5084.0464393189168</v>
      </c>
      <c r="AU8">
        <f t="shared" si="17"/>
        <v>21280.646454817819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56542.691507698401</v>
      </c>
      <c r="P9">
        <f t="shared" si="30"/>
        <v>2827.13457538492</v>
      </c>
      <c r="Q9" s="5">
        <f t="shared" si="31"/>
        <v>50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48035.235813545034</v>
      </c>
      <c r="AF9">
        <f t="shared" si="4"/>
        <v>-2401.7617906772516</v>
      </c>
      <c r="AG9">
        <f t="shared" si="5"/>
        <v>-42.476962568190565</v>
      </c>
      <c r="AH9">
        <f t="shared" si="6"/>
        <v>-19747.108470494808</v>
      </c>
      <c r="AI9">
        <f t="shared" si="7"/>
        <v>25843.888589804788</v>
      </c>
      <c r="AJ9">
        <f t="shared" si="8"/>
        <v>-2830.6780097411538</v>
      </c>
      <c r="AK9">
        <f t="shared" si="32"/>
        <v>7942.4402748626599</v>
      </c>
      <c r="AL9">
        <f t="shared" si="9"/>
        <v>30955.650854926294</v>
      </c>
      <c r="AN9">
        <f t="shared" si="10"/>
        <v>29350.3259853647</v>
      </c>
      <c r="AO9">
        <f t="shared" si="11"/>
        <v>-1467.5162992682349</v>
      </c>
      <c r="AP9">
        <f t="shared" si="12"/>
        <v>-25.954128820847334</v>
      </c>
      <c r="AQ9">
        <f t="shared" si="13"/>
        <v>-12065.810879478337</v>
      </c>
      <c r="AR9">
        <f t="shared" si="14"/>
        <v>15791.044677797283</v>
      </c>
      <c r="AS9">
        <f t="shared" si="15"/>
        <v>-1729.5912248249824</v>
      </c>
      <c r="AT9">
        <f t="shared" si="16"/>
        <v>4852.9627728146825</v>
      </c>
      <c r="AU9">
        <f t="shared" si="17"/>
        <v>18914.416225786983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56542.691507698401</v>
      </c>
      <c r="P10">
        <f t="shared" si="30"/>
        <v>2827.13457538492</v>
      </c>
      <c r="Q10" s="5">
        <f t="shared" si="31"/>
        <v>50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46337.25267334278</v>
      </c>
      <c r="AF10">
        <f t="shared" si="4"/>
        <v>-2316.8626336671391</v>
      </c>
      <c r="AG10">
        <f t="shared" si="5"/>
        <v>-40.975457161456376</v>
      </c>
      <c r="AH10">
        <f t="shared" si="6"/>
        <v>-21534.715621045842</v>
      </c>
      <c r="AI10">
        <f t="shared" si="7"/>
        <v>22444.698961468348</v>
      </c>
      <c r="AJ10">
        <f t="shared" si="8"/>
        <v>-1155.5624809207948</v>
      </c>
      <c r="AK10">
        <f t="shared" si="32"/>
        <v>8046.6297957144579</v>
      </c>
      <c r="AL10">
        <f t="shared" si="9"/>
        <v>29335.766276262009</v>
      </c>
      <c r="AN10">
        <f t="shared" si="10"/>
        <v>26081.072724196361</v>
      </c>
      <c r="AO10">
        <f t="shared" si="11"/>
        <v>-1304.053636209818</v>
      </c>
      <c r="AP10">
        <f t="shared" si="12"/>
        <v>-23.063168756872294</v>
      </c>
      <c r="AQ10">
        <f t="shared" si="13"/>
        <v>-12120.884424606664</v>
      </c>
      <c r="AR10">
        <f t="shared" si="14"/>
        <v>12633.071494623009</v>
      </c>
      <c r="AS10">
        <f t="shared" si="15"/>
        <v>-650.41208452106173</v>
      </c>
      <c r="AT10">
        <f t="shared" si="16"/>
        <v>4529.071638454011</v>
      </c>
      <c r="AU10">
        <f t="shared" si="17"/>
        <v>16511.731048555957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169866.7139819561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56542.691507698401</v>
      </c>
      <c r="P11">
        <f t="shared" si="30"/>
        <v>2827.13457538492</v>
      </c>
      <c r="Q11" s="5">
        <f t="shared" si="31"/>
        <v>50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44567.27860643938</v>
      </c>
      <c r="AF11">
        <f t="shared" si="4"/>
        <v>-2228.3639303219688</v>
      </c>
      <c r="AG11">
        <f t="shared" si="5"/>
        <v>-39.410291072163986</v>
      </c>
      <c r="AH11">
        <f t="shared" si="6"/>
        <v>-23108.230353556519</v>
      </c>
      <c r="AI11">
        <f t="shared" si="7"/>
        <v>19191.274031488731</v>
      </c>
      <c r="AJ11">
        <f t="shared" si="8"/>
        <v>183.68278473023383</v>
      </c>
      <c r="AK11">
        <f t="shared" si="32"/>
        <v>8001.6274303471737</v>
      </c>
      <c r="AL11">
        <f t="shared" si="9"/>
        <v>27376.584246566137</v>
      </c>
      <c r="AN11">
        <f t="shared" si="10"/>
        <v>23107.526081980075</v>
      </c>
      <c r="AO11">
        <f t="shared" si="11"/>
        <v>-1155.3763040990036</v>
      </c>
      <c r="AP11">
        <f t="shared" si="12"/>
        <v>-20.433698384196951</v>
      </c>
      <c r="AQ11">
        <f t="shared" si="13"/>
        <v>-11981.3022535789</v>
      </c>
      <c r="AR11">
        <f t="shared" si="14"/>
        <v>9950.4138259179726</v>
      </c>
      <c r="AS11">
        <f t="shared" si="15"/>
        <v>95.237018541027595</v>
      </c>
      <c r="AT11">
        <f t="shared" si="16"/>
        <v>4148.7346844265076</v>
      </c>
      <c r="AU11">
        <f t="shared" si="17"/>
        <v>14194.385528885508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56542.691507698401</v>
      </c>
      <c r="P12">
        <f t="shared" si="30"/>
        <v>2827.13457538492</v>
      </c>
      <c r="Q12" s="5">
        <f t="shared" si="31"/>
        <v>50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42725.254999605771</v>
      </c>
      <c r="AF12">
        <f t="shared" si="4"/>
        <v>-2136.2627499802888</v>
      </c>
      <c r="AG12">
        <f t="shared" si="5"/>
        <v>-37.78141246936277</v>
      </c>
      <c r="AH12">
        <f t="shared" si="6"/>
        <v>-24695.513841591652</v>
      </c>
      <c r="AI12">
        <f t="shared" si="7"/>
        <v>15855.696995564467</v>
      </c>
      <c r="AJ12">
        <f t="shared" si="8"/>
        <v>1342.4366362649234</v>
      </c>
      <c r="AK12">
        <f t="shared" si="32"/>
        <v>7836.1688324228935</v>
      </c>
      <c r="AL12">
        <f t="shared" si="9"/>
        <v>25034.302464252283</v>
      </c>
      <c r="AN12">
        <f t="shared" si="10"/>
        <v>20406.295279088776</v>
      </c>
      <c r="AO12">
        <f t="shared" si="11"/>
        <v>-1020.3147639544389</v>
      </c>
      <c r="AP12">
        <f t="shared" si="12"/>
        <v>-18.045033526844421</v>
      </c>
      <c r="AQ12">
        <f t="shared" si="13"/>
        <v>-11794.989813986907</v>
      </c>
      <c r="AR12">
        <f t="shared" si="14"/>
        <v>7572.9456676205855</v>
      </c>
      <c r="AS12">
        <f t="shared" si="15"/>
        <v>641.17015552842213</v>
      </c>
      <c r="AT12">
        <f t="shared" si="16"/>
        <v>3742.6850946282093</v>
      </c>
      <c r="AU12">
        <f t="shared" si="17"/>
        <v>11956.800917777216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56542.691507698401</v>
      </c>
      <c r="P13">
        <f t="shared" si="30"/>
        <v>2827.13457538492</v>
      </c>
      <c r="Q13" s="5">
        <f t="shared" si="31"/>
        <v>50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40816.949429655484</v>
      </c>
      <c r="AF13">
        <f t="shared" si="4"/>
        <v>-2040.8474714827742</v>
      </c>
      <c r="AG13">
        <f t="shared" si="5"/>
        <v>-36.09392154961192</v>
      </c>
      <c r="AH13">
        <f t="shared" si="6"/>
        <v>-26193.535901144463</v>
      </c>
      <c r="AI13">
        <f t="shared" si="7"/>
        <v>12546.472135478634</v>
      </c>
      <c r="AJ13">
        <f t="shared" si="8"/>
        <v>2293.6656408749113</v>
      </c>
      <c r="AK13">
        <f t="shared" si="32"/>
        <v>7566.1675072180897</v>
      </c>
      <c r="AL13">
        <f t="shared" si="9"/>
        <v>22406.305283571637</v>
      </c>
      <c r="AN13">
        <f t="shared" si="10"/>
        <v>17958.175586182646</v>
      </c>
      <c r="AO13">
        <f t="shared" si="11"/>
        <v>-897.90877930913234</v>
      </c>
      <c r="AP13">
        <f t="shared" si="12"/>
        <v>-15.880191681127883</v>
      </c>
      <c r="AQ13">
        <f t="shared" si="13"/>
        <v>-11524.332991773548</v>
      </c>
      <c r="AR13">
        <f t="shared" si="14"/>
        <v>5520.0536234188394</v>
      </c>
      <c r="AS13">
        <f t="shared" si="15"/>
        <v>1009.1408321881901</v>
      </c>
      <c r="AT13">
        <f t="shared" si="16"/>
        <v>3328.8760308572419</v>
      </c>
      <c r="AU13">
        <f t="shared" si="17"/>
        <v>9858.0704864642721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56542.691507698401</v>
      </c>
      <c r="P14">
        <f t="shared" si="30"/>
        <v>2827.13457538492</v>
      </c>
      <c r="Q14" s="5">
        <f t="shared" si="31"/>
        <v>50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38842.419419209386</v>
      </c>
      <c r="AF14">
        <f t="shared" si="4"/>
        <v>-1942.1209709604693</v>
      </c>
      <c r="AG14">
        <f t="shared" si="5"/>
        <v>-34.347869179450818</v>
      </c>
      <c r="AH14">
        <f t="shared" si="6"/>
        <v>-27702.263093299603</v>
      </c>
      <c r="AI14">
        <f t="shared" si="7"/>
        <v>9163.687485769864</v>
      </c>
      <c r="AJ14">
        <f t="shared" si="8"/>
        <v>3104.122343894458</v>
      </c>
      <c r="AK14">
        <f t="shared" si="32"/>
        <v>7209.3860319842443</v>
      </c>
      <c r="AL14">
        <f t="shared" si="9"/>
        <v>19477.195861648564</v>
      </c>
      <c r="AN14">
        <f t="shared" si="10"/>
        <v>15742.369820952763</v>
      </c>
      <c r="AO14">
        <f t="shared" si="11"/>
        <v>-787.11849104763814</v>
      </c>
      <c r="AP14">
        <f t="shared" si="12"/>
        <v>-13.920782156973734</v>
      </c>
      <c r="AQ14">
        <f t="shared" si="13"/>
        <v>-11227.397186190256</v>
      </c>
      <c r="AR14">
        <f t="shared" si="14"/>
        <v>3713.9333615578958</v>
      </c>
      <c r="AS14">
        <f t="shared" si="15"/>
        <v>1258.0638033814812</v>
      </c>
      <c r="AT14">
        <f t="shared" si="16"/>
        <v>2921.8782659398312</v>
      </c>
      <c r="AU14">
        <f t="shared" si="17"/>
        <v>7893.8754308792077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56542.691507698401</v>
      </c>
      <c r="P15">
        <f t="shared" si="30"/>
        <v>2827.13457538492</v>
      </c>
      <c r="Q15" s="5">
        <f t="shared" si="31"/>
        <v>50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36797.140789597805</v>
      </c>
      <c r="AF15">
        <f t="shared" si="4"/>
        <v>-1839.8570394798903</v>
      </c>
      <c r="AG15">
        <f t="shared" si="5"/>
        <v>-32.539254683859362</v>
      </c>
      <c r="AH15">
        <f t="shared" si="6"/>
        <v>-29302.716075938981</v>
      </c>
      <c r="AI15">
        <f t="shared" si="7"/>
        <v>5622.0284194950727</v>
      </c>
      <c r="AJ15">
        <f t="shared" si="8"/>
        <v>3818.9451595588762</v>
      </c>
      <c r="AK15">
        <f t="shared" si="32"/>
        <v>6777.5025152981261</v>
      </c>
      <c r="AL15">
        <f t="shared" si="9"/>
        <v>16218.476094352074</v>
      </c>
      <c r="AN15">
        <f t="shared" si="10"/>
        <v>13737.891393348204</v>
      </c>
      <c r="AO15">
        <f t="shared" si="11"/>
        <v>-686.89456966741022</v>
      </c>
      <c r="AP15">
        <f t="shared" si="12"/>
        <v>-12.148246773394012</v>
      </c>
      <c r="AQ15">
        <f t="shared" si="13"/>
        <v>-10939.913328678169</v>
      </c>
      <c r="AR15">
        <f t="shared" si="14"/>
        <v>2098.9352482292293</v>
      </c>
      <c r="AS15">
        <f t="shared" si="15"/>
        <v>1425.7698482378773</v>
      </c>
      <c r="AT15">
        <f t="shared" si="16"/>
        <v>2530.3214183323403</v>
      </c>
      <c r="AU15">
        <f t="shared" si="17"/>
        <v>6055.026514799446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56542.691507698401</v>
      </c>
      <c r="P16">
        <f t="shared" si="30"/>
        <v>2827.13457538492</v>
      </c>
      <c r="Q16" s="5">
        <f t="shared" si="31"/>
        <v>50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34691.167306290372</v>
      </c>
      <c r="AF16">
        <f t="shared" si="4"/>
        <v>-1734.5583653145186</v>
      </c>
      <c r="AG16">
        <f t="shared" si="5"/>
        <v>-30.676968482803034</v>
      </c>
      <c r="AH16">
        <f t="shared" si="6"/>
        <v>-30737.873084354695</v>
      </c>
      <c r="AI16">
        <f t="shared" si="7"/>
        <v>2188.0588881383592</v>
      </c>
      <c r="AJ16">
        <f t="shared" si="8"/>
        <v>4356.8897196440594</v>
      </c>
      <c r="AK16">
        <f t="shared" si="32"/>
        <v>6279.5176345763875</v>
      </c>
      <c r="AL16">
        <f t="shared" si="9"/>
        <v>12824.466242358805</v>
      </c>
      <c r="AN16">
        <f t="shared" si="10"/>
        <v>11930.731847524054</v>
      </c>
      <c r="AO16">
        <f t="shared" si="11"/>
        <v>-596.53659237620263</v>
      </c>
      <c r="AP16">
        <f t="shared" si="12"/>
        <v>-10.550198026830452</v>
      </c>
      <c r="AQ16">
        <f t="shared" si="13"/>
        <v>-10571.143890743811</v>
      </c>
      <c r="AR16">
        <f t="shared" si="14"/>
        <v>752.50116637720862</v>
      </c>
      <c r="AS16">
        <f t="shared" si="15"/>
        <v>1498.3895605289158</v>
      </c>
      <c r="AT16">
        <f t="shared" si="16"/>
        <v>2159.6056531757204</v>
      </c>
      <c r="AU16">
        <f t="shared" si="17"/>
        <v>4410.4963800818441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56542.691507698401</v>
      </c>
      <c r="P17">
        <f t="shared" si="30"/>
        <v>2827.13457538492</v>
      </c>
      <c r="Q17" s="5">
        <f t="shared" si="31"/>
        <v>50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32537.092817680965</v>
      </c>
      <c r="AF17">
        <f t="shared" si="4"/>
        <v>-1626.8546408840482</v>
      </c>
      <c r="AG17">
        <f t="shared" si="5"/>
        <v>-28.772147160036564</v>
      </c>
      <c r="AH17">
        <f t="shared" si="6"/>
        <v>-31961.032758768812</v>
      </c>
      <c r="AI17">
        <f t="shared" si="7"/>
        <v>-1079.5667291319332</v>
      </c>
      <c r="AJ17">
        <f t="shared" si="8"/>
        <v>4728.5793993879997</v>
      </c>
      <c r="AK17">
        <f t="shared" si="32"/>
        <v>5731.5906349756533</v>
      </c>
      <c r="AL17">
        <f t="shared" si="9"/>
        <v>9380.6033052317198</v>
      </c>
      <c r="AN17">
        <f t="shared" si="10"/>
        <v>10307.873602442554</v>
      </c>
      <c r="AO17">
        <f t="shared" si="11"/>
        <v>-515.39368012212776</v>
      </c>
      <c r="AP17">
        <f t="shared" si="12"/>
        <v>-9.1151246320128898</v>
      </c>
      <c r="AQ17">
        <f t="shared" si="13"/>
        <v>-10125.375605219664</v>
      </c>
      <c r="AR17">
        <f t="shared" si="14"/>
        <v>-342.01080753125018</v>
      </c>
      <c r="AS17">
        <f t="shared" si="15"/>
        <v>1498.031770727795</v>
      </c>
      <c r="AT17">
        <f t="shared" si="16"/>
        <v>1815.7895094477399</v>
      </c>
      <c r="AU17">
        <f t="shared" si="17"/>
        <v>2971.8104726442843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56542.691507698401</v>
      </c>
      <c r="P18">
        <f t="shared" si="30"/>
        <v>2827.13457538492</v>
      </c>
      <c r="Q18" s="5">
        <f t="shared" si="31"/>
        <v>50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30338.600142593623</v>
      </c>
      <c r="AF18">
        <f t="shared" si="4"/>
        <v>-1516.9300071296811</v>
      </c>
      <c r="AG18">
        <f t="shared" si="5"/>
        <v>-26.82804738651587</v>
      </c>
      <c r="AH18">
        <f t="shared" si="6"/>
        <v>-33127.566038406636</v>
      </c>
      <c r="AI18">
        <f t="shared" si="7"/>
        <v>-4332.7239503292112</v>
      </c>
      <c r="AJ18">
        <f t="shared" si="8"/>
        <v>5004.9689628466076</v>
      </c>
      <c r="AK18">
        <f t="shared" si="32"/>
        <v>5148.2473284731586</v>
      </c>
      <c r="AL18">
        <f t="shared" si="9"/>
        <v>5820.492340990555</v>
      </c>
      <c r="AN18">
        <f t="shared" si="10"/>
        <v>8853.7660760588678</v>
      </c>
      <c r="AO18">
        <f t="shared" si="11"/>
        <v>-442.68830380294344</v>
      </c>
      <c r="AP18">
        <f t="shared" si="12"/>
        <v>-7.8292754023333062</v>
      </c>
      <c r="AQ18">
        <f t="shared" si="13"/>
        <v>-9667.6748101328267</v>
      </c>
      <c r="AR18">
        <f t="shared" si="14"/>
        <v>-1264.4263132792355</v>
      </c>
      <c r="AS18">
        <f t="shared" si="15"/>
        <v>1460.6087362866231</v>
      </c>
      <c r="AT18">
        <f t="shared" si="16"/>
        <v>1502.4219091771065</v>
      </c>
      <c r="AU18">
        <f t="shared" si="17"/>
        <v>1698.6043321844943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56542.691507698401</v>
      </c>
      <c r="P19">
        <f t="shared" si="30"/>
        <v>2827.13457538492</v>
      </c>
      <c r="Q19" s="5">
        <f t="shared" si="31"/>
        <v>50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28101.342026499544</v>
      </c>
      <c r="AF19">
        <f t="shared" si="4"/>
        <v>-1405.0671013249771</v>
      </c>
      <c r="AG19">
        <f t="shared" si="5"/>
        <v>-24.849667814870017</v>
      </c>
      <c r="AH19">
        <f t="shared" si="6"/>
        <v>-34201.981955613817</v>
      </c>
      <c r="AI19">
        <f t="shared" si="7"/>
        <v>-7530.5566982541204</v>
      </c>
      <c r="AJ19">
        <f t="shared" si="8"/>
        <v>5189.5051499995025</v>
      </c>
      <c r="AK19">
        <f t="shared" si="32"/>
        <v>4538.102066177913</v>
      </c>
      <c r="AL19">
        <f t="shared" si="9"/>
        <v>2197.050517923295</v>
      </c>
      <c r="AN19">
        <f t="shared" si="10"/>
        <v>7554.4305536909023</v>
      </c>
      <c r="AO19">
        <f t="shared" si="11"/>
        <v>-377.72152768454509</v>
      </c>
      <c r="AP19">
        <f t="shared" si="12"/>
        <v>-6.6802891339744166</v>
      </c>
      <c r="AQ19">
        <f t="shared" si="13"/>
        <v>-9194.4540313635243</v>
      </c>
      <c r="AR19">
        <f t="shared" si="14"/>
        <v>-2024.4252944911407</v>
      </c>
      <c r="AS19">
        <f t="shared" si="15"/>
        <v>1395.0848406714319</v>
      </c>
      <c r="AT19">
        <f t="shared" si="16"/>
        <v>1219.9693833900747</v>
      </c>
      <c r="AU19">
        <f t="shared" si="17"/>
        <v>590.62892957036593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56542.691507698401</v>
      </c>
      <c r="P20">
        <f t="shared" si="30"/>
        <v>2827.13457538492</v>
      </c>
      <c r="Q20" s="5">
        <f t="shared" si="31"/>
        <v>50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25830.49385005403</v>
      </c>
      <c r="AF20">
        <f t="shared" si="4"/>
        <v>-1291.5246925027016</v>
      </c>
      <c r="AG20">
        <f t="shared" si="5"/>
        <v>-22.841584969948908</v>
      </c>
      <c r="AH20">
        <f t="shared" si="6"/>
        <v>-35191.723335448201</v>
      </c>
      <c r="AI20">
        <f t="shared" si="7"/>
        <v>-10675.595762866822</v>
      </c>
      <c r="AJ20">
        <f t="shared" si="8"/>
        <v>5297.5968640839637</v>
      </c>
      <c r="AK20">
        <f t="shared" si="32"/>
        <v>3909.4354559569347</v>
      </c>
      <c r="AL20">
        <f t="shared" si="9"/>
        <v>-1468.5634428259236</v>
      </c>
      <c r="AN20">
        <f t="shared" si="10"/>
        <v>6396.605229834161</v>
      </c>
      <c r="AO20">
        <f t="shared" si="11"/>
        <v>-319.83026149170809</v>
      </c>
      <c r="AP20">
        <f t="shared" si="12"/>
        <v>-5.6564385770026977</v>
      </c>
      <c r="AQ20">
        <f t="shared" si="13"/>
        <v>-8714.7989829832077</v>
      </c>
      <c r="AR20">
        <f t="shared" si="14"/>
        <v>-2643.6804532177571</v>
      </c>
      <c r="AS20">
        <f t="shared" si="15"/>
        <v>1311.8849373559945</v>
      </c>
      <c r="AT20">
        <f t="shared" si="16"/>
        <v>968.12377759556148</v>
      </c>
      <c r="AU20">
        <f t="shared" si="17"/>
        <v>-363.67173826620103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56542.691507698401</v>
      </c>
      <c r="P21">
        <f t="shared" si="30"/>
        <v>2827.13457538492</v>
      </c>
      <c r="Q21" s="5">
        <f t="shared" si="31"/>
        <v>50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23532.522968729689</v>
      </c>
      <c r="AF21">
        <f t="shared" si="4"/>
        <v>-1176.6261484364843</v>
      </c>
      <c r="AG21">
        <f t="shared" si="5"/>
        <v>-20.809517853890707</v>
      </c>
      <c r="AH21">
        <f t="shared" si="6"/>
        <v>-36073.025327174219</v>
      </c>
      <c r="AI21">
        <f t="shared" si="7"/>
        <v>-13737.938024734904</v>
      </c>
      <c r="AJ21">
        <f t="shared" si="8"/>
        <v>5335.4293299578421</v>
      </c>
      <c r="AK21">
        <f t="shared" si="32"/>
        <v>3269.3145923980919</v>
      </c>
      <c r="AL21">
        <f t="shared" si="9"/>
        <v>-5133.1941023789695</v>
      </c>
      <c r="AN21">
        <f t="shared" si="10"/>
        <v>5368.1852892359429</v>
      </c>
      <c r="AO21">
        <f t="shared" si="11"/>
        <v>-268.40926446179708</v>
      </c>
      <c r="AP21">
        <f t="shared" si="12"/>
        <v>-4.7470195935977451</v>
      </c>
      <c r="AQ21">
        <f t="shared" si="13"/>
        <v>-8228.8959903233645</v>
      </c>
      <c r="AR21">
        <f t="shared" si="14"/>
        <v>-3133.8669851428167</v>
      </c>
      <c r="AS21">
        <f t="shared" si="15"/>
        <v>1217.1059294788304</v>
      </c>
      <c r="AT21">
        <f t="shared" si="16"/>
        <v>745.78856351768479</v>
      </c>
      <c r="AU21">
        <f t="shared" si="17"/>
        <v>-1170.9724921463014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56542.691507698401</v>
      </c>
      <c r="P22">
        <f t="shared" si="30"/>
        <v>2827.13457538492</v>
      </c>
      <c r="Q22" s="5">
        <f t="shared" si="31"/>
        <v>50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21217.770491279156</v>
      </c>
      <c r="AF22">
        <f t="shared" si="4"/>
        <v>-1060.8885245639578</v>
      </c>
      <c r="AG22">
        <f t="shared" si="5"/>
        <v>-18.762610980758065</v>
      </c>
      <c r="AH22">
        <f t="shared" si="6"/>
        <v>-36776.233891874683</v>
      </c>
      <c r="AI22">
        <f t="shared" si="7"/>
        <v>-16638.114536140241</v>
      </c>
      <c r="AJ22">
        <f t="shared" si="8"/>
        <v>5299.7563960522821</v>
      </c>
      <c r="AK22">
        <f t="shared" si="32"/>
        <v>2624.5922036129296</v>
      </c>
      <c r="AL22">
        <f t="shared" si="9"/>
        <v>-8713.7659364750289</v>
      </c>
      <c r="AN22">
        <f t="shared" si="10"/>
        <v>4458.6247326458497</v>
      </c>
      <c r="AO22">
        <f t="shared" si="11"/>
        <v>-222.9312366322925</v>
      </c>
      <c r="AP22">
        <f t="shared" si="12"/>
        <v>-3.942706487573906</v>
      </c>
      <c r="AQ22">
        <f t="shared" si="13"/>
        <v>-7728.0233600073998</v>
      </c>
      <c r="AR22">
        <f t="shared" si="14"/>
        <v>-3496.2725704814161</v>
      </c>
      <c r="AS22">
        <f t="shared" si="15"/>
        <v>1113.6714365983407</v>
      </c>
      <c r="AT22">
        <f t="shared" si="16"/>
        <v>551.52221186235465</v>
      </c>
      <c r="AU22">
        <f t="shared" si="17"/>
        <v>-1831.0789220207205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56542.691507698401</v>
      </c>
      <c r="P23">
        <f t="shared" si="30"/>
        <v>2827.13457538492</v>
      </c>
      <c r="Q23" s="5">
        <f t="shared" si="31"/>
        <v>50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18893.098151126283</v>
      </c>
      <c r="AF23">
        <f t="shared" si="4"/>
        <v>-944.65490755631424</v>
      </c>
      <c r="AG23">
        <f t="shared" si="5"/>
        <v>-16.706932096214373</v>
      </c>
      <c r="AH23">
        <f t="shared" si="6"/>
        <v>-37361.055494722234</v>
      </c>
      <c r="AI23">
        <f t="shared" si="7"/>
        <v>-19429.319183248477</v>
      </c>
      <c r="AJ23">
        <f t="shared" si="8"/>
        <v>0</v>
      </c>
      <c r="AK23">
        <f t="shared" si="32"/>
        <v>1982.1159472631987</v>
      </c>
      <c r="AL23">
        <f t="shared" si="9"/>
        <v>-17447.203235985278</v>
      </c>
      <c r="AN23">
        <f t="shared" si="10"/>
        <v>3657.1815586085818</v>
      </c>
      <c r="AO23">
        <f t="shared" si="11"/>
        <v>-182.85907793042909</v>
      </c>
      <c r="AP23">
        <f t="shared" si="12"/>
        <v>-3.2340002404295256</v>
      </c>
      <c r="AQ23">
        <f t="shared" si="13"/>
        <v>-7232.0676086311769</v>
      </c>
      <c r="AR23">
        <f t="shared" si="14"/>
        <v>-3760.979128193454</v>
      </c>
      <c r="AS23">
        <f t="shared" si="15"/>
        <v>0</v>
      </c>
      <c r="AT23">
        <f t="shared" si="16"/>
        <v>383.68285769598964</v>
      </c>
      <c r="AU23">
        <f t="shared" si="17"/>
        <v>-3377.2962704974643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418193.50751868379</v>
      </c>
      <c r="AO25" s="6">
        <f t="shared" si="33"/>
        <v>-63316.694006707985</v>
      </c>
      <c r="AP25" s="6">
        <f t="shared" si="33"/>
        <v>-2839.7115299185625</v>
      </c>
      <c r="AQ25" s="6">
        <f t="shared" si="33"/>
        <v>-210559.99997359121</v>
      </c>
      <c r="AR25" s="6">
        <f t="shared" si="33"/>
        <v>141477.102008466</v>
      </c>
      <c r="AS25" s="6">
        <f t="shared" si="33"/>
        <v>-27188.037086419026</v>
      </c>
      <c r="AT25" s="6">
        <f t="shared" si="33"/>
        <v>55577.649059909127</v>
      </c>
      <c r="AU25" s="7">
        <f t="shared" si="33"/>
        <v>169866.7139819561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3318.2731528658919</v>
      </c>
      <c r="K3">
        <v>1</v>
      </c>
      <c r="L3" s="2">
        <v>0</v>
      </c>
      <c r="O3">
        <f>$C$3</f>
        <v>3318.2731528658919</v>
      </c>
      <c r="P3">
        <f>O3*B5</f>
        <v>2654.6185222927138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3318.2731528658919</v>
      </c>
      <c r="AF3">
        <f t="shared" ref="AF3:AF23" si="4">-$Z3*P3</f>
        <v>-2654.6185222927138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-1856.2535734268217</v>
      </c>
      <c r="AJ3">
        <f t="shared" ref="AJ3:AJ23" si="8">AB3-AC3</f>
        <v>0</v>
      </c>
      <c r="AL3">
        <f t="shared" ref="AL3:AL23" si="9">SUM(AI3:AK3)</f>
        <v>-1856.2535734268217</v>
      </c>
      <c r="AN3">
        <f t="shared" ref="AN3:AN23" si="10">AE3*$K3</f>
        <v>3318.2731528658919</v>
      </c>
      <c r="AO3">
        <f t="shared" ref="AO3:AO23" si="11">AF3*$K3</f>
        <v>-2654.6185222927138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-1856.2535734268217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-1856.2535734268217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3318.2731528658919</v>
      </c>
      <c r="P5">
        <f t="shared" ref="P5:P23" si="30">O5*$C$5</f>
        <v>165.91365764329461</v>
      </c>
      <c r="Q5" s="5">
        <f t="shared" ref="Q5:Q23" si="31">$C$8</f>
        <v>50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3244.2423467050035</v>
      </c>
      <c r="AF5">
        <f t="shared" si="4"/>
        <v>-162.21211733525018</v>
      </c>
      <c r="AG5">
        <f t="shared" si="5"/>
        <v>-48.884498009198694</v>
      </c>
      <c r="AH5">
        <f t="shared" si="6"/>
        <v>-2416.5516920519262</v>
      </c>
      <c r="AI5">
        <f t="shared" si="7"/>
        <v>616.59403930862845</v>
      </c>
      <c r="AJ5">
        <f t="shared" si="8"/>
        <v>-264.51453909340489</v>
      </c>
      <c r="AK5">
        <f>G5*SUM(AB5, AE5:AF5)</f>
        <v>237.11202742828578</v>
      </c>
      <c r="AL5">
        <f t="shared" si="9"/>
        <v>589.19152764350929</v>
      </c>
      <c r="AN5">
        <f t="shared" si="10"/>
        <v>2752.9455574872568</v>
      </c>
      <c r="AO5">
        <f t="shared" si="11"/>
        <v>-137.64727787436286</v>
      </c>
      <c r="AP5">
        <f t="shared" si="12"/>
        <v>-41.481599474558344</v>
      </c>
      <c r="AQ5">
        <f t="shared" si="13"/>
        <v>-2050.597499853664</v>
      </c>
      <c r="AR5">
        <f t="shared" si="14"/>
        <v>523.21918028467178</v>
      </c>
      <c r="AS5">
        <f t="shared" si="15"/>
        <v>-224.45737632010278</v>
      </c>
      <c r="AT5">
        <f t="shared" si="16"/>
        <v>201.20460581450223</v>
      </c>
      <c r="AU5">
        <f t="shared" si="17"/>
        <v>499.96640977907117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3318.2731528658919</v>
      </c>
      <c r="P6">
        <f t="shared" si="30"/>
        <v>165.91365764329461</v>
      </c>
      <c r="Q6" s="5">
        <f t="shared" si="31"/>
        <v>50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3207.8031594134764</v>
      </c>
      <c r="AF6">
        <f t="shared" si="4"/>
        <v>-160.39015797067384</v>
      </c>
      <c r="AG6">
        <f t="shared" si="5"/>
        <v>-48.335429478477295</v>
      </c>
      <c r="AH6">
        <f t="shared" si="6"/>
        <v>-2408.9420251768152</v>
      </c>
      <c r="AI6">
        <f t="shared" si="7"/>
        <v>590.13554678751007</v>
      </c>
      <c r="AJ6">
        <f t="shared" si="8"/>
        <v>-225.68022861003556</v>
      </c>
      <c r="AK6">
        <f>G6*SUM(AB6, AE6:AF6)</f>
        <v>253.20483920993757</v>
      </c>
      <c r="AL6">
        <f t="shared" si="9"/>
        <v>617.66015738741203</v>
      </c>
      <c r="AN6">
        <f t="shared" si="10"/>
        <v>2507.4611440212648</v>
      </c>
      <c r="AO6">
        <f t="shared" si="11"/>
        <v>-125.37305720106326</v>
      </c>
      <c r="AP6">
        <f t="shared" si="12"/>
        <v>-37.78262108795424</v>
      </c>
      <c r="AQ6">
        <f t="shared" si="13"/>
        <v>-1883.0109661202498</v>
      </c>
      <c r="AR6">
        <f t="shared" si="14"/>
        <v>461.29449961199765</v>
      </c>
      <c r="AS6">
        <f t="shared" si="15"/>
        <v>-176.40870592476386</v>
      </c>
      <c r="AT6">
        <f t="shared" si="16"/>
        <v>197.92401972481304</v>
      </c>
      <c r="AU6">
        <f t="shared" si="17"/>
        <v>482.80981341204676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3318.2731528658919</v>
      </c>
      <c r="P7">
        <f t="shared" si="30"/>
        <v>165.91365764329461</v>
      </c>
      <c r="Q7" s="5">
        <f t="shared" si="31"/>
        <v>50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3171.7397307194642</v>
      </c>
      <c r="AF7">
        <f t="shared" si="4"/>
        <v>-158.58698653597324</v>
      </c>
      <c r="AG7">
        <f t="shared" si="5"/>
        <v>-47.792022907760455</v>
      </c>
      <c r="AH7">
        <f t="shared" si="6"/>
        <v>-2402.0910372826615</v>
      </c>
      <c r="AI7">
        <f t="shared" si="7"/>
        <v>563.26968399306907</v>
      </c>
      <c r="AJ7">
        <f t="shared" si="8"/>
        <v>-191.00633887506581</v>
      </c>
      <c r="AK7">
        <f>G7*SUM(AB7, AE7:AF7)</f>
        <v>266.60423720448824</v>
      </c>
      <c r="AL7">
        <f t="shared" si="9"/>
        <v>638.86758232249144</v>
      </c>
      <c r="AN7">
        <f t="shared" si="10"/>
        <v>2283.8428155747602</v>
      </c>
      <c r="AO7">
        <f t="shared" si="11"/>
        <v>-114.19214077873802</v>
      </c>
      <c r="AP7">
        <f t="shared" si="12"/>
        <v>-34.413122584593047</v>
      </c>
      <c r="AQ7">
        <f t="shared" si="13"/>
        <v>-1729.6496004134956</v>
      </c>
      <c r="AR7">
        <f t="shared" si="14"/>
        <v>405.58795179793333</v>
      </c>
      <c r="AS7">
        <f t="shared" si="15"/>
        <v>-137.5360186537452</v>
      </c>
      <c r="AT7">
        <f t="shared" si="16"/>
        <v>191.97103906225726</v>
      </c>
      <c r="AU7">
        <f t="shared" si="17"/>
        <v>460.02297220644539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3318.2731528658919</v>
      </c>
      <c r="P8">
        <f t="shared" si="30"/>
        <v>165.91365764329461</v>
      </c>
      <c r="Q8" s="5">
        <f t="shared" si="31"/>
        <v>50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3136.0395512867476</v>
      </c>
      <c r="AF8">
        <f t="shared" si="4"/>
        <v>-156.80197756433739</v>
      </c>
      <c r="AG8">
        <f t="shared" si="5"/>
        <v>-47.25408980538937</v>
      </c>
      <c r="AH8">
        <f t="shared" si="6"/>
        <v>-2400.5149317392388</v>
      </c>
      <c r="AI8">
        <f t="shared" si="7"/>
        <v>531.46855217778193</v>
      </c>
      <c r="AJ8">
        <f t="shared" si="8"/>
        <v>-157.10496200985847</v>
      </c>
      <c r="AK8">
        <f t="shared" ref="AK8:AK23" si="32">G8*SUM(AB8:AB8, AE8:AF8)</f>
        <v>277.60061899346721</v>
      </c>
      <c r="AL8">
        <f t="shared" si="9"/>
        <v>651.96420916139073</v>
      </c>
      <c r="AN8">
        <f t="shared" si="10"/>
        <v>2080.1390471742125</v>
      </c>
      <c r="AO8">
        <f t="shared" si="11"/>
        <v>-104.00695235871063</v>
      </c>
      <c r="AP8">
        <f t="shared" si="12"/>
        <v>-31.34369823318583</v>
      </c>
      <c r="AQ8">
        <f t="shared" si="13"/>
        <v>-1592.2646258675811</v>
      </c>
      <c r="AR8">
        <f t="shared" si="14"/>
        <v>352.52377071473489</v>
      </c>
      <c r="AS8">
        <f t="shared" si="15"/>
        <v>-104.20792232911685</v>
      </c>
      <c r="AT8">
        <f t="shared" si="16"/>
        <v>184.1328457898785</v>
      </c>
      <c r="AU8">
        <f t="shared" si="17"/>
        <v>432.4486941754966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3318.2731528658919</v>
      </c>
      <c r="P9">
        <f t="shared" si="30"/>
        <v>165.91365764329461</v>
      </c>
      <c r="Q9" s="5">
        <f t="shared" si="31"/>
        <v>50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3100.6756500502333</v>
      </c>
      <c r="AF9">
        <f t="shared" si="4"/>
        <v>-155.03378250251168</v>
      </c>
      <c r="AG9">
        <f t="shared" si="5"/>
        <v>-46.721223769240844</v>
      </c>
      <c r="AH9">
        <f t="shared" si="6"/>
        <v>-2413.0055237855095</v>
      </c>
      <c r="AI9">
        <f t="shared" si="7"/>
        <v>485.91511999297154</v>
      </c>
      <c r="AJ9">
        <f t="shared" si="8"/>
        <v>-118.95091178669827</v>
      </c>
      <c r="AK9">
        <f t="shared" si="32"/>
        <v>286.24626690192912</v>
      </c>
      <c r="AL9">
        <f t="shared" si="9"/>
        <v>653.21047510820244</v>
      </c>
      <c r="AN9">
        <f t="shared" si="10"/>
        <v>1894.5642623075248</v>
      </c>
      <c r="AO9">
        <f t="shared" si="11"/>
        <v>-94.728213115376249</v>
      </c>
      <c r="AP9">
        <f t="shared" si="12"/>
        <v>-28.547442826869858</v>
      </c>
      <c r="AQ9">
        <f t="shared" si="13"/>
        <v>-1474.3864067306147</v>
      </c>
      <c r="AR9">
        <f t="shared" si="14"/>
        <v>296.90219963466416</v>
      </c>
      <c r="AS9">
        <f t="shared" si="15"/>
        <v>-72.680980494145672</v>
      </c>
      <c r="AT9">
        <f t="shared" si="16"/>
        <v>174.9012178950579</v>
      </c>
      <c r="AU9">
        <f t="shared" si="17"/>
        <v>399.12243703557647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3318.2731528658919</v>
      </c>
      <c r="P10">
        <f t="shared" si="30"/>
        <v>165.91365764329461</v>
      </c>
      <c r="Q10" s="5">
        <f t="shared" si="31"/>
        <v>50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3065.6339347155099</v>
      </c>
      <c r="AF10">
        <f t="shared" si="4"/>
        <v>-153.28169673577551</v>
      </c>
      <c r="AG10">
        <f t="shared" si="5"/>
        <v>-46.193212455517937</v>
      </c>
      <c r="AH10">
        <f t="shared" si="6"/>
        <v>-2431.9630412197371</v>
      </c>
      <c r="AI10">
        <f t="shared" si="7"/>
        <v>434.19598430447968</v>
      </c>
      <c r="AJ10">
        <f t="shared" si="8"/>
        <v>-82.35314848755479</v>
      </c>
      <c r="AK10">
        <f t="shared" si="32"/>
        <v>292.24255665723888</v>
      </c>
      <c r="AL10">
        <f t="shared" si="9"/>
        <v>644.08539247416377</v>
      </c>
      <c r="AN10">
        <f t="shared" si="10"/>
        <v>1725.5019878007688</v>
      </c>
      <c r="AO10">
        <f t="shared" si="11"/>
        <v>-86.275099390038449</v>
      </c>
      <c r="AP10">
        <f t="shared" si="12"/>
        <v>-25.999999221138637</v>
      </c>
      <c r="AQ10">
        <f t="shared" si="13"/>
        <v>-1368.8382733380984</v>
      </c>
      <c r="AR10">
        <f t="shared" si="14"/>
        <v>244.38861585149343</v>
      </c>
      <c r="AS10">
        <f t="shared" si="15"/>
        <v>-46.352736315894987</v>
      </c>
      <c r="AT10">
        <f t="shared" si="16"/>
        <v>164.48966940302353</v>
      </c>
      <c r="AU10">
        <f t="shared" si="17"/>
        <v>362.52554893862197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-462.4922786194482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3318.2731528658919</v>
      </c>
      <c r="P11">
        <f t="shared" si="30"/>
        <v>165.91365764329461</v>
      </c>
      <c r="Q11" s="5">
        <f t="shared" si="31"/>
        <v>50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3030.9139596343625</v>
      </c>
      <c r="AF11">
        <f t="shared" si="4"/>
        <v>-151.54569798171815</v>
      </c>
      <c r="AG11">
        <f t="shared" si="5"/>
        <v>-45.670049149158409</v>
      </c>
      <c r="AH11">
        <f t="shared" si="6"/>
        <v>-2449.2472721739809</v>
      </c>
      <c r="AI11">
        <f t="shared" si="7"/>
        <v>384.4509403295051</v>
      </c>
      <c r="AJ11">
        <f t="shared" si="8"/>
        <v>-51.792413467346705</v>
      </c>
      <c r="AK11">
        <f t="shared" si="32"/>
        <v>295.69839870847147</v>
      </c>
      <c r="AL11">
        <f t="shared" si="9"/>
        <v>628.35692557062987</v>
      </c>
      <c r="AN11">
        <f t="shared" si="10"/>
        <v>1571.4875479152349</v>
      </c>
      <c r="AO11">
        <f t="shared" si="11"/>
        <v>-78.574377395761758</v>
      </c>
      <c r="AP11">
        <f t="shared" si="12"/>
        <v>-23.679297567139535</v>
      </c>
      <c r="AQ11">
        <f t="shared" si="13"/>
        <v>-1269.9013041106225</v>
      </c>
      <c r="AR11">
        <f t="shared" si="14"/>
        <v>199.33256884171129</v>
      </c>
      <c r="AS11">
        <f t="shared" si="15"/>
        <v>-26.853659960123505</v>
      </c>
      <c r="AT11">
        <f t="shared" si="16"/>
        <v>153.31558655162064</v>
      </c>
      <c r="AU11">
        <f t="shared" si="17"/>
        <v>325.7944954332084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3318.2731528658919</v>
      </c>
      <c r="P12">
        <f t="shared" si="30"/>
        <v>165.91365764329461</v>
      </c>
      <c r="Q12" s="5">
        <f t="shared" si="31"/>
        <v>50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2996.4936125703216</v>
      </c>
      <c r="AF12">
        <f t="shared" si="4"/>
        <v>-149.82468062851609</v>
      </c>
      <c r="AG12">
        <f t="shared" si="5"/>
        <v>-45.151400661249674</v>
      </c>
      <c r="AH12">
        <f t="shared" si="6"/>
        <v>-2477.9198566858877</v>
      </c>
      <c r="AI12">
        <f t="shared" si="7"/>
        <v>323.59767459466821</v>
      </c>
      <c r="AJ12">
        <f t="shared" si="8"/>
        <v>-20.226395168464478</v>
      </c>
      <c r="AK12">
        <f t="shared" si="32"/>
        <v>297.03491457142695</v>
      </c>
      <c r="AL12">
        <f t="shared" si="9"/>
        <v>600.40619399763068</v>
      </c>
      <c r="AN12">
        <f t="shared" si="10"/>
        <v>1431.1753893704704</v>
      </c>
      <c r="AO12">
        <f t="shared" si="11"/>
        <v>-71.558769468523522</v>
      </c>
      <c r="AP12">
        <f t="shared" si="12"/>
        <v>-21.56506296255942</v>
      </c>
      <c r="AQ12">
        <f t="shared" si="13"/>
        <v>-1183.4959036269331</v>
      </c>
      <c r="AR12">
        <f t="shared" si="14"/>
        <v>154.55565331245452</v>
      </c>
      <c r="AS12">
        <f t="shared" si="15"/>
        <v>-9.6604641035619139</v>
      </c>
      <c r="AT12">
        <f t="shared" si="16"/>
        <v>141.86883553999564</v>
      </c>
      <c r="AU12">
        <f t="shared" si="17"/>
        <v>286.76402474888829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3318.2731528658919</v>
      </c>
      <c r="P13">
        <f t="shared" si="30"/>
        <v>165.91365764329461</v>
      </c>
      <c r="Q13" s="5">
        <f t="shared" si="31"/>
        <v>50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2962.3687792044993</v>
      </c>
      <c r="AF13">
        <f t="shared" si="4"/>
        <v>-148.11843896022498</v>
      </c>
      <c r="AG13">
        <f t="shared" si="5"/>
        <v>-44.637204996912196</v>
      </c>
      <c r="AH13">
        <f t="shared" si="6"/>
        <v>-2507.2663089993262</v>
      </c>
      <c r="AI13">
        <f t="shared" si="7"/>
        <v>262.346826248036</v>
      </c>
      <c r="AJ13">
        <f t="shared" si="8"/>
        <v>6.8719129445471481</v>
      </c>
      <c r="AK13">
        <f t="shared" si="32"/>
        <v>296.18146081439232</v>
      </c>
      <c r="AL13">
        <f t="shared" si="9"/>
        <v>565.40020000697541</v>
      </c>
      <c r="AN13">
        <f t="shared" si="10"/>
        <v>1303.349207408638</v>
      </c>
      <c r="AO13">
        <f t="shared" si="11"/>
        <v>-65.167460370431897</v>
      </c>
      <c r="AP13">
        <f t="shared" si="12"/>
        <v>-19.638968031956242</v>
      </c>
      <c r="AQ13">
        <f t="shared" si="13"/>
        <v>-1103.118416429633</v>
      </c>
      <c r="AR13">
        <f t="shared" si="14"/>
        <v>115.42436257661664</v>
      </c>
      <c r="AS13">
        <f t="shared" si="15"/>
        <v>3.0234258315609921</v>
      </c>
      <c r="AT13">
        <f t="shared" si="16"/>
        <v>130.31053895498889</v>
      </c>
      <c r="AU13">
        <f t="shared" si="17"/>
        <v>248.7583273631665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3318.2731528658919</v>
      </c>
      <c r="P14">
        <f t="shared" si="30"/>
        <v>165.91365764329461</v>
      </c>
      <c r="Q14" s="5">
        <f t="shared" si="31"/>
        <v>50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2928.5213874802275</v>
      </c>
      <c r="AF14">
        <f t="shared" si="4"/>
        <v>-146.42606937401138</v>
      </c>
      <c r="AG14">
        <f t="shared" si="5"/>
        <v>-44.127189844979341</v>
      </c>
      <c r="AH14">
        <f t="shared" si="6"/>
        <v>-2545.7240785490981</v>
      </c>
      <c r="AI14">
        <f t="shared" si="7"/>
        <v>192.24404971213835</v>
      </c>
      <c r="AJ14">
        <f t="shared" si="8"/>
        <v>33.416968243313022</v>
      </c>
      <c r="AK14">
        <f t="shared" si="32"/>
        <v>293.44957535860993</v>
      </c>
      <c r="AL14">
        <f t="shared" si="9"/>
        <v>519.11059331406136</v>
      </c>
      <c r="AN14">
        <f t="shared" si="10"/>
        <v>1186.8948278614159</v>
      </c>
      <c r="AO14">
        <f t="shared" si="11"/>
        <v>-59.344741393070798</v>
      </c>
      <c r="AP14">
        <f t="shared" si="12"/>
        <v>-17.884224311617185</v>
      </c>
      <c r="AQ14">
        <f t="shared" si="13"/>
        <v>-1031.7516392092916</v>
      </c>
      <c r="AR14">
        <f t="shared" si="14"/>
        <v>77.914222947436301</v>
      </c>
      <c r="AS14">
        <f t="shared" si="15"/>
        <v>13.543499098336429</v>
      </c>
      <c r="AT14">
        <f t="shared" si="16"/>
        <v>118.93161672653638</v>
      </c>
      <c r="AU14">
        <f t="shared" si="17"/>
        <v>210.38933877230912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3318.2731528658919</v>
      </c>
      <c r="P15">
        <f t="shared" si="30"/>
        <v>165.91365764329461</v>
      </c>
      <c r="Q15" s="5">
        <f t="shared" si="31"/>
        <v>50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2894.9090811874476</v>
      </c>
      <c r="AF15">
        <f t="shared" si="4"/>
        <v>-144.74545405937241</v>
      </c>
      <c r="AG15">
        <f t="shared" si="5"/>
        <v>-43.620716978757493</v>
      </c>
      <c r="AH15">
        <f t="shared" si="6"/>
        <v>-2608.0387108822511</v>
      </c>
      <c r="AI15">
        <f t="shared" si="7"/>
        <v>98.504199267066269</v>
      </c>
      <c r="AJ15">
        <f t="shared" si="8"/>
        <v>64.555122761808889</v>
      </c>
      <c r="AK15">
        <f t="shared" si="32"/>
        <v>288.87516921310811</v>
      </c>
      <c r="AL15">
        <f t="shared" si="9"/>
        <v>451.93449124198327</v>
      </c>
      <c r="AN15">
        <f t="shared" si="10"/>
        <v>1080.7890422348567</v>
      </c>
      <c r="AO15">
        <f t="shared" si="11"/>
        <v>-54.039452111742847</v>
      </c>
      <c r="AP15">
        <f t="shared" si="12"/>
        <v>-16.285414015742074</v>
      </c>
      <c r="AQ15">
        <f t="shared" si="13"/>
        <v>-973.68849293520975</v>
      </c>
      <c r="AR15">
        <f t="shared" si="14"/>
        <v>36.775683172161948</v>
      </c>
      <c r="AS15">
        <f t="shared" si="15"/>
        <v>24.101091724949871</v>
      </c>
      <c r="AT15">
        <f t="shared" si="16"/>
        <v>107.84902347648246</v>
      </c>
      <c r="AU15">
        <f t="shared" si="17"/>
        <v>168.72579837359427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3318.2731528658919</v>
      </c>
      <c r="P16">
        <f t="shared" si="30"/>
        <v>165.91365764329461</v>
      </c>
      <c r="Q16" s="5">
        <f t="shared" si="31"/>
        <v>50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2861.5106482836059</v>
      </c>
      <c r="AF16">
        <f t="shared" si="4"/>
        <v>-143.07553241418032</v>
      </c>
      <c r="AG16">
        <f t="shared" si="5"/>
        <v>-43.117466773526552</v>
      </c>
      <c r="AH16">
        <f t="shared" si="6"/>
        <v>-2681.7214177347701</v>
      </c>
      <c r="AI16">
        <f t="shared" si="7"/>
        <v>-6.4037686388714974</v>
      </c>
      <c r="AJ16">
        <f t="shared" si="8"/>
        <v>94.419115615760802</v>
      </c>
      <c r="AK16">
        <f t="shared" si="32"/>
        <v>282.13531483167611</v>
      </c>
      <c r="AL16">
        <f t="shared" si="9"/>
        <v>370.15066180856542</v>
      </c>
      <c r="AN16">
        <f t="shared" si="10"/>
        <v>984.1097568750879</v>
      </c>
      <c r="AO16">
        <f t="shared" si="11"/>
        <v>-49.205487843754405</v>
      </c>
      <c r="AP16">
        <f t="shared" si="12"/>
        <v>-14.828642964867766</v>
      </c>
      <c r="AQ16">
        <f t="shared" si="13"/>
        <v>-922.27796321382664</v>
      </c>
      <c r="AR16">
        <f t="shared" si="14"/>
        <v>-2.2023371473610349</v>
      </c>
      <c r="AS16">
        <f t="shared" si="15"/>
        <v>32.471929806978636</v>
      </c>
      <c r="AT16">
        <f t="shared" si="16"/>
        <v>97.029908398704976</v>
      </c>
      <c r="AU16">
        <f t="shared" si="17"/>
        <v>127.29950105832258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3318.2731528658919</v>
      </c>
      <c r="P17">
        <f t="shared" si="30"/>
        <v>165.91365764329461</v>
      </c>
      <c r="Q17" s="5">
        <f t="shared" si="31"/>
        <v>50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2828.3235259628359</v>
      </c>
      <c r="AF17">
        <f t="shared" si="4"/>
        <v>-141.41617629814181</v>
      </c>
      <c r="AG17">
        <f t="shared" si="5"/>
        <v>-42.617400612726811</v>
      </c>
      <c r="AH17">
        <f t="shared" si="6"/>
        <v>-2755.6597225788041</v>
      </c>
      <c r="AI17">
        <f t="shared" si="7"/>
        <v>-111.36977352683652</v>
      </c>
      <c r="AJ17">
        <f t="shared" si="8"/>
        <v>119.19858196542373</v>
      </c>
      <c r="AK17">
        <f t="shared" si="32"/>
        <v>273.31903310424161</v>
      </c>
      <c r="AL17">
        <f t="shared" si="9"/>
        <v>281.14784154282881</v>
      </c>
      <c r="AN17">
        <f t="shared" si="10"/>
        <v>896.02354997730481</v>
      </c>
      <c r="AO17">
        <f t="shared" si="11"/>
        <v>-44.801177498865243</v>
      </c>
      <c r="AP17">
        <f t="shared" si="12"/>
        <v>-13.501353093904227</v>
      </c>
      <c r="AQ17">
        <f t="shared" si="13"/>
        <v>-873.00338327241968</v>
      </c>
      <c r="AR17">
        <f t="shared" si="14"/>
        <v>-35.282363887884223</v>
      </c>
      <c r="AS17">
        <f t="shared" si="15"/>
        <v>37.762559899706154</v>
      </c>
      <c r="AT17">
        <f t="shared" si="16"/>
        <v>86.588499537038132</v>
      </c>
      <c r="AU17">
        <f t="shared" si="17"/>
        <v>89.068695548860063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3318.2731528658919</v>
      </c>
      <c r="P18">
        <f t="shared" si="30"/>
        <v>165.91365764329461</v>
      </c>
      <c r="Q18" s="5">
        <f t="shared" si="31"/>
        <v>50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2795.3399054920569</v>
      </c>
      <c r="AF18">
        <f t="shared" si="4"/>
        <v>-139.76699527460286</v>
      </c>
      <c r="AG18">
        <f t="shared" si="5"/>
        <v>-42.120400833756058</v>
      </c>
      <c r="AH18">
        <f t="shared" si="6"/>
        <v>-2833.0309137395784</v>
      </c>
      <c r="AI18">
        <f t="shared" si="7"/>
        <v>-219.57840435588014</v>
      </c>
      <c r="AJ18">
        <f t="shared" si="8"/>
        <v>140.4354544515362</v>
      </c>
      <c r="AK18">
        <f t="shared" si="32"/>
        <v>262.78172160535513</v>
      </c>
      <c r="AL18">
        <f t="shared" si="9"/>
        <v>183.63877170101119</v>
      </c>
      <c r="AN18">
        <f t="shared" si="10"/>
        <v>815.76887232686204</v>
      </c>
      <c r="AO18">
        <f t="shared" si="11"/>
        <v>-40.788443616343109</v>
      </c>
      <c r="AP18">
        <f t="shared" si="12"/>
        <v>-12.292069319584304</v>
      </c>
      <c r="AQ18">
        <f t="shared" si="13"/>
        <v>-826.76830435819875</v>
      </c>
      <c r="AR18">
        <f t="shared" si="14"/>
        <v>-64.079944967264041</v>
      </c>
      <c r="AS18">
        <f t="shared" si="15"/>
        <v>40.983521212413656</v>
      </c>
      <c r="AT18">
        <f t="shared" si="16"/>
        <v>76.688043654704344</v>
      </c>
      <c r="AU18">
        <f t="shared" si="17"/>
        <v>53.591619899853946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3318.2731528658919</v>
      </c>
      <c r="P19">
        <f t="shared" si="30"/>
        <v>165.91365764329461</v>
      </c>
      <c r="Q19" s="5">
        <f t="shared" si="31"/>
        <v>50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2762.5324406213481</v>
      </c>
      <c r="AF19">
        <f t="shared" si="4"/>
        <v>-138.12662203106743</v>
      </c>
      <c r="AG19">
        <f t="shared" si="5"/>
        <v>-41.626055381176691</v>
      </c>
      <c r="AH19">
        <f t="shared" si="6"/>
        <v>-2925.6577696721956</v>
      </c>
      <c r="AI19">
        <f t="shared" si="7"/>
        <v>-342.87800646309188</v>
      </c>
      <c r="AJ19">
        <f t="shared" si="8"/>
        <v>161.63937238476876</v>
      </c>
      <c r="AK19">
        <f t="shared" si="32"/>
        <v>250.76954337984546</v>
      </c>
      <c r="AL19">
        <f t="shared" si="9"/>
        <v>69.530909301522343</v>
      </c>
      <c r="AN19">
        <f t="shared" si="10"/>
        <v>742.64636383957827</v>
      </c>
      <c r="AO19">
        <f t="shared" si="11"/>
        <v>-37.132318191978918</v>
      </c>
      <c r="AP19">
        <f t="shared" si="12"/>
        <v>-11.190253629333936</v>
      </c>
      <c r="AQ19">
        <f t="shared" si="13"/>
        <v>-786.49903709271075</v>
      </c>
      <c r="AR19">
        <f t="shared" si="14"/>
        <v>-92.175245074445414</v>
      </c>
      <c r="AS19">
        <f t="shared" si="15"/>
        <v>43.453206336958161</v>
      </c>
      <c r="AT19">
        <f t="shared" si="16"/>
        <v>67.413901395078682</v>
      </c>
      <c r="AU19">
        <f t="shared" si="17"/>
        <v>18.691862657591425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3318.2731528658919</v>
      </c>
      <c r="P20">
        <f t="shared" si="30"/>
        <v>165.91365764329461</v>
      </c>
      <c r="Q20" s="5">
        <f t="shared" si="31"/>
        <v>50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2729.9079076715616</v>
      </c>
      <c r="AF20">
        <f t="shared" si="4"/>
        <v>-136.49539538357809</v>
      </c>
      <c r="AG20">
        <f t="shared" si="5"/>
        <v>-41.134466361122549</v>
      </c>
      <c r="AH20">
        <f t="shared" si="6"/>
        <v>-3013.13864969521</v>
      </c>
      <c r="AI20">
        <f t="shared" si="7"/>
        <v>-460.86060376834894</v>
      </c>
      <c r="AJ20">
        <f t="shared" si="8"/>
        <v>177.31730589141034</v>
      </c>
      <c r="AK20">
        <f t="shared" si="32"/>
        <v>237.28525587175085</v>
      </c>
      <c r="AL20">
        <f t="shared" si="9"/>
        <v>-46.258042005187747</v>
      </c>
      <c r="AN20">
        <f t="shared" si="10"/>
        <v>676.02823626002862</v>
      </c>
      <c r="AO20">
        <f t="shared" si="11"/>
        <v>-33.801411813001437</v>
      </c>
      <c r="AP20">
        <f t="shared" si="12"/>
        <v>-10.186446460505573</v>
      </c>
      <c r="AQ20">
        <f t="shared" si="13"/>
        <v>-746.16685831639677</v>
      </c>
      <c r="AR20">
        <f t="shared" si="14"/>
        <v>-114.12648032987505</v>
      </c>
      <c r="AS20">
        <f t="shared" si="15"/>
        <v>43.910457647046755</v>
      </c>
      <c r="AT20">
        <f t="shared" si="16"/>
        <v>58.760785507343435</v>
      </c>
      <c r="AU20">
        <f t="shared" si="17"/>
        <v>-11.45523717548487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3318.2731528658919</v>
      </c>
      <c r="P21">
        <f t="shared" si="30"/>
        <v>165.91365764329461</v>
      </c>
      <c r="Q21" s="5">
        <f t="shared" si="31"/>
        <v>50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2697.4378097370559</v>
      </c>
      <c r="AF21">
        <f t="shared" si="4"/>
        <v>-134.87189048685281</v>
      </c>
      <c r="AG21">
        <f t="shared" si="5"/>
        <v>-40.645204379985422</v>
      </c>
      <c r="AH21">
        <f t="shared" si="6"/>
        <v>-3116.6927010360773</v>
      </c>
      <c r="AI21">
        <f t="shared" si="7"/>
        <v>-594.77198616585974</v>
      </c>
      <c r="AJ21">
        <f t="shared" si="8"/>
        <v>193.15116481058823</v>
      </c>
      <c r="AK21">
        <f t="shared" si="32"/>
        <v>222.71378294670748</v>
      </c>
      <c r="AL21">
        <f t="shared" si="9"/>
        <v>-178.90703840856403</v>
      </c>
      <c r="AN21">
        <f t="shared" si="10"/>
        <v>615.33334050500878</v>
      </c>
      <c r="AO21">
        <f t="shared" si="11"/>
        <v>-30.766667025250442</v>
      </c>
      <c r="AP21">
        <f t="shared" si="12"/>
        <v>-9.2718910131548995</v>
      </c>
      <c r="AQ21">
        <f t="shared" si="13"/>
        <v>-710.97280691081221</v>
      </c>
      <c r="AR21">
        <f t="shared" si="14"/>
        <v>-135.6780244442088</v>
      </c>
      <c r="AS21">
        <f t="shared" si="15"/>
        <v>44.061201721243158</v>
      </c>
      <c r="AT21">
        <f t="shared" si="16"/>
        <v>50.804958521161915</v>
      </c>
      <c r="AU21">
        <f t="shared" si="17"/>
        <v>-40.811864201803729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3318.2731528658919</v>
      </c>
      <c r="P22">
        <f t="shared" si="30"/>
        <v>165.91365764329461</v>
      </c>
      <c r="Q22" s="5">
        <f t="shared" si="31"/>
        <v>50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2665.1091551566856</v>
      </c>
      <c r="AF22">
        <f t="shared" si="4"/>
        <v>-133.25545775783428</v>
      </c>
      <c r="AG22">
        <f t="shared" si="5"/>
        <v>-40.158073678396718</v>
      </c>
      <c r="AH22">
        <f t="shared" si="6"/>
        <v>-3227.1463115539077</v>
      </c>
      <c r="AI22">
        <f t="shared" si="7"/>
        <v>-735.45068783345323</v>
      </c>
      <c r="AJ22">
        <f t="shared" si="8"/>
        <v>206.80994227944211</v>
      </c>
      <c r="AK22">
        <f t="shared" si="32"/>
        <v>207.04334588037165</v>
      </c>
      <c r="AL22">
        <f t="shared" si="9"/>
        <v>-321.59739967363947</v>
      </c>
      <c r="AN22">
        <f t="shared" si="10"/>
        <v>560.03629595609368</v>
      </c>
      <c r="AO22">
        <f t="shared" si="11"/>
        <v>-28.001814797804681</v>
      </c>
      <c r="AP22">
        <f t="shared" si="12"/>
        <v>-8.4386708109368147</v>
      </c>
      <c r="AQ22">
        <f t="shared" si="13"/>
        <v>-678.14072955851043</v>
      </c>
      <c r="AR22">
        <f t="shared" si="14"/>
        <v>-154.54491921115834</v>
      </c>
      <c r="AS22">
        <f t="shared" si="15"/>
        <v>43.458285307741171</v>
      </c>
      <c r="AT22">
        <f t="shared" si="16"/>
        <v>43.507331887268499</v>
      </c>
      <c r="AU22">
        <f t="shared" si="17"/>
        <v>-67.579302016148674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3318.2731528658919</v>
      </c>
      <c r="P23">
        <f t="shared" si="30"/>
        <v>165.91365764329461</v>
      </c>
      <c r="Q23" s="5">
        <f t="shared" si="31"/>
        <v>50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2632.9033364995748</v>
      </c>
      <c r="AF23">
        <f t="shared" si="4"/>
        <v>-131.64516682497876</v>
      </c>
      <c r="AG23">
        <f t="shared" si="5"/>
        <v>-39.672793878129291</v>
      </c>
      <c r="AH23">
        <f t="shared" si="6"/>
        <v>-3347.9625393384631</v>
      </c>
      <c r="AI23">
        <f t="shared" si="7"/>
        <v>-886.3771635419962</v>
      </c>
      <c r="AJ23">
        <f t="shared" si="8"/>
        <v>0</v>
      </c>
      <c r="AK23">
        <f t="shared" si="32"/>
        <v>190.42496298011284</v>
      </c>
      <c r="AL23">
        <f t="shared" si="9"/>
        <v>-695.95220056188339</v>
      </c>
      <c r="AN23">
        <f t="shared" si="10"/>
        <v>509.65730717231423</v>
      </c>
      <c r="AO23">
        <f t="shared" si="11"/>
        <v>-25.482865358615715</v>
      </c>
      <c r="AP23">
        <f t="shared" si="12"/>
        <v>-7.6795562585337294</v>
      </c>
      <c r="AQ23">
        <f t="shared" si="13"/>
        <v>-648.07300315914949</v>
      </c>
      <c r="AR23">
        <f t="shared" si="14"/>
        <v>-171.57811760398471</v>
      </c>
      <c r="AS23">
        <f t="shared" si="15"/>
        <v>0</v>
      </c>
      <c r="AT23">
        <f t="shared" si="16"/>
        <v>36.861009101785385</v>
      </c>
      <c r="AU23">
        <f t="shared" si="17"/>
        <v>-134.71710850219932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28936.027704934579</v>
      </c>
      <c r="AO25" s="6">
        <f t="shared" si="33"/>
        <v>-3935.5062498961483</v>
      </c>
      <c r="AP25" s="6">
        <f t="shared" si="33"/>
        <v>-2905.9185378681354</v>
      </c>
      <c r="AQ25" s="6">
        <f t="shared" si="33"/>
        <v>-24089.039530130412</v>
      </c>
      <c r="AR25" s="6">
        <f t="shared" si="33"/>
        <v>-1994.4366129601233</v>
      </c>
      <c r="AS25" s="6">
        <f t="shared" si="33"/>
        <v>-752.6091026015672</v>
      </c>
      <c r="AT25" s="6">
        <f t="shared" si="33"/>
        <v>2284.5534369422421</v>
      </c>
      <c r="AU25" s="7">
        <f t="shared" si="33"/>
        <v>-462.4922786194482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7824.1729197090335</v>
      </c>
      <c r="K3">
        <v>1</v>
      </c>
      <c r="L3" s="2">
        <v>0</v>
      </c>
      <c r="O3">
        <f>$C$3</f>
        <v>7824.1729197090335</v>
      </c>
      <c r="P3">
        <f>O3*B5</f>
        <v>6259.3383357672274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7824.1729197090335</v>
      </c>
      <c r="AF3">
        <f t="shared" ref="AF3:AF23" si="4">-$Z3*P3</f>
        <v>-6259.3383357672274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-955.07362005819368</v>
      </c>
      <c r="AJ3">
        <f t="shared" ref="AJ3:AJ23" si="8">AB3-AC3</f>
        <v>0</v>
      </c>
      <c r="AL3">
        <f t="shared" ref="AL3:AL23" si="9">SUM(AI3:AK3)</f>
        <v>-955.07362005819368</v>
      </c>
      <c r="AN3">
        <f t="shared" ref="AN3:AN23" si="10">AE3*$K3</f>
        <v>7824.1729197090335</v>
      </c>
      <c r="AO3">
        <f t="shared" ref="AO3:AO23" si="11">AF3*$K3</f>
        <v>-6259.3383357672274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-955.07362005819368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-955.07362005819368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7824.1729197090335</v>
      </c>
      <c r="P5">
        <f t="shared" ref="P5:P23" si="30">O5*$C$5</f>
        <v>391.20864598545171</v>
      </c>
      <c r="Q5" s="5">
        <f t="shared" ref="Q5:Q23" si="31">$C$8</f>
        <v>50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7646.6899974657626</v>
      </c>
      <c r="AF5">
        <f t="shared" si="4"/>
        <v>-382.33449987328817</v>
      </c>
      <c r="AG5">
        <f t="shared" si="5"/>
        <v>-48.865803938227174</v>
      </c>
      <c r="AH5">
        <f t="shared" si="6"/>
        <v>-2819.0975709131403</v>
      </c>
      <c r="AI5">
        <f t="shared" si="7"/>
        <v>4396.3921227411065</v>
      </c>
      <c r="AJ5">
        <f t="shared" si="8"/>
        <v>-1723.8582204903796</v>
      </c>
      <c r="AK5">
        <f>G5*SUM(AB5, AE5:AF5)</f>
        <v>645.84986412975934</v>
      </c>
      <c r="AL5">
        <f t="shared" si="9"/>
        <v>3318.3837663804861</v>
      </c>
      <c r="AN5">
        <f t="shared" si="10"/>
        <v>6488.7018318424525</v>
      </c>
      <c r="AO5">
        <f t="shared" si="11"/>
        <v>-324.43509159212266</v>
      </c>
      <c r="AP5">
        <f t="shared" si="12"/>
        <v>-41.465736368744231</v>
      </c>
      <c r="AQ5">
        <f t="shared" si="13"/>
        <v>-2392.1832294220194</v>
      </c>
      <c r="AR5">
        <f t="shared" si="14"/>
        <v>3730.6177744595661</v>
      </c>
      <c r="AS5">
        <f t="shared" si="15"/>
        <v>-1462.8031209372537</v>
      </c>
      <c r="AT5">
        <f t="shared" si="16"/>
        <v>548.04460464107262</v>
      </c>
      <c r="AU5">
        <f t="shared" si="17"/>
        <v>2815.8592581633848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7824.1729197090335</v>
      </c>
      <c r="P6">
        <f t="shared" si="30"/>
        <v>391.20864598545171</v>
      </c>
      <c r="Q6" s="5">
        <f t="shared" si="31"/>
        <v>50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7558.9245853982393</v>
      </c>
      <c r="AF6">
        <f t="shared" si="4"/>
        <v>-377.94622926991201</v>
      </c>
      <c r="AG6">
        <f t="shared" si="5"/>
        <v>-48.304943301785706</v>
      </c>
      <c r="AH6">
        <f t="shared" si="6"/>
        <v>-2888.1038823680956</v>
      </c>
      <c r="AI6">
        <f t="shared" si="7"/>
        <v>4244.569530458446</v>
      </c>
      <c r="AJ6">
        <f t="shared" si="8"/>
        <v>-1490.712691317367</v>
      </c>
      <c r="AK6">
        <f>G6*SUM(AB6, AE6:AF6)</f>
        <v>760.68353966159566</v>
      </c>
      <c r="AL6">
        <f t="shared" si="9"/>
        <v>3514.5403788026747</v>
      </c>
      <c r="AN6">
        <f t="shared" si="10"/>
        <v>5908.6261676787808</v>
      </c>
      <c r="AO6">
        <f t="shared" si="11"/>
        <v>-295.4313083839391</v>
      </c>
      <c r="AP6">
        <f t="shared" si="12"/>
        <v>-37.758790790493627</v>
      </c>
      <c r="AQ6">
        <f t="shared" si="13"/>
        <v>-2257.5600512405113</v>
      </c>
      <c r="AR6">
        <f t="shared" si="14"/>
        <v>3317.8760172638372</v>
      </c>
      <c r="AS6">
        <f t="shared" si="15"/>
        <v>-1165.2535908908801</v>
      </c>
      <c r="AT6">
        <f t="shared" si="16"/>
        <v>594.60768750747206</v>
      </c>
      <c r="AU6">
        <f t="shared" si="17"/>
        <v>2747.2301138804291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7824.1729197090335</v>
      </c>
      <c r="P7">
        <f t="shared" si="30"/>
        <v>391.20864598545171</v>
      </c>
      <c r="Q7" s="5">
        <f t="shared" si="31"/>
        <v>50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7471.7176201670309</v>
      </c>
      <c r="AF7">
        <f t="shared" si="4"/>
        <v>-373.58588100835158</v>
      </c>
      <c r="AG7">
        <f t="shared" si="5"/>
        <v>-47.747651392940391</v>
      </c>
      <c r="AH7">
        <f t="shared" si="6"/>
        <v>-2969.6990330981098</v>
      </c>
      <c r="AI7">
        <f t="shared" si="7"/>
        <v>4080.6850546676287</v>
      </c>
      <c r="AJ7">
        <f t="shared" si="8"/>
        <v>-1274.82401125662</v>
      </c>
      <c r="AK7">
        <f>G7*SUM(AB7, AE7:AF7)</f>
        <v>859.2341648659359</v>
      </c>
      <c r="AL7">
        <f t="shared" si="9"/>
        <v>3665.0952082769445</v>
      </c>
      <c r="AN7">
        <f t="shared" si="10"/>
        <v>5380.0847659562023</v>
      </c>
      <c r="AO7">
        <f t="shared" si="11"/>
        <v>-269.00423829781016</v>
      </c>
      <c r="AP7">
        <f t="shared" si="12"/>
        <v>-34.381172432959708</v>
      </c>
      <c r="AQ7">
        <f t="shared" si="13"/>
        <v>-2138.3613968924101</v>
      </c>
      <c r="AR7">
        <f t="shared" si="14"/>
        <v>2938.3379583330225</v>
      </c>
      <c r="AS7">
        <f t="shared" si="15"/>
        <v>-917.94973939119416</v>
      </c>
      <c r="AT7">
        <f t="shared" si="16"/>
        <v>618.7001270373197</v>
      </c>
      <c r="AU7">
        <f t="shared" si="17"/>
        <v>2639.0883459791476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7824.1729197090335</v>
      </c>
      <c r="P8">
        <f t="shared" si="30"/>
        <v>391.20864598545171</v>
      </c>
      <c r="Q8" s="5">
        <f t="shared" si="31"/>
        <v>50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7385.0624100054092</v>
      </c>
      <c r="AF8">
        <f t="shared" si="4"/>
        <v>-369.25312050027048</v>
      </c>
      <c r="AG8">
        <f t="shared" si="5"/>
        <v>-47.193885448278451</v>
      </c>
      <c r="AH8">
        <f t="shared" si="6"/>
        <v>-3051.5772293015448</v>
      </c>
      <c r="AI8">
        <f t="shared" si="7"/>
        <v>3917.0381747553151</v>
      </c>
      <c r="AJ8">
        <f t="shared" si="8"/>
        <v>-1083.7523482609467</v>
      </c>
      <c r="AK8">
        <f t="shared" ref="AK8:AK23" si="32">G8*SUM(AB8:AB8, AE8:AF8)</f>
        <v>942.70927417815142</v>
      </c>
      <c r="AL8">
        <f t="shared" si="9"/>
        <v>3775.9951006725196</v>
      </c>
      <c r="AN8">
        <f t="shared" si="10"/>
        <v>4898.5213463164346</v>
      </c>
      <c r="AO8">
        <f t="shared" si="11"/>
        <v>-244.92606731582174</v>
      </c>
      <c r="AP8">
        <f t="shared" si="12"/>
        <v>-31.303764606078015</v>
      </c>
      <c r="AQ8">
        <f t="shared" si="13"/>
        <v>-2024.115080925339</v>
      </c>
      <c r="AR8">
        <f t="shared" si="14"/>
        <v>2598.1764334691952</v>
      </c>
      <c r="AS8">
        <f t="shared" si="15"/>
        <v>-718.85431934662847</v>
      </c>
      <c r="AT8">
        <f t="shared" si="16"/>
        <v>625.30026783196331</v>
      </c>
      <c r="AU8">
        <f t="shared" si="17"/>
        <v>2504.6223819545303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7824.1729197090335</v>
      </c>
      <c r="P9">
        <f t="shared" si="30"/>
        <v>391.20864598545171</v>
      </c>
      <c r="Q9" s="5">
        <f t="shared" si="31"/>
        <v>50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7298.938565456293</v>
      </c>
      <c r="AF9">
        <f t="shared" si="4"/>
        <v>-364.94692827281466</v>
      </c>
      <c r="AG9">
        <f t="shared" si="5"/>
        <v>-46.643515169956942</v>
      </c>
      <c r="AH9">
        <f t="shared" si="6"/>
        <v>-3137.2569535489224</v>
      </c>
      <c r="AI9">
        <f t="shared" si="7"/>
        <v>3750.0911684645985</v>
      </c>
      <c r="AJ9">
        <f t="shared" si="8"/>
        <v>-912.77077263989486</v>
      </c>
      <c r="AK9">
        <f t="shared" si="32"/>
        <v>1012.8447028939016</v>
      </c>
      <c r="AL9">
        <f t="shared" si="9"/>
        <v>3850.1650987186053</v>
      </c>
      <c r="AN9">
        <f t="shared" si="10"/>
        <v>4459.7725526910936</v>
      </c>
      <c r="AO9">
        <f t="shared" si="11"/>
        <v>-222.98862763455469</v>
      </c>
      <c r="AP9">
        <f t="shared" si="12"/>
        <v>-28.499961583523792</v>
      </c>
      <c r="AQ9">
        <f t="shared" si="13"/>
        <v>-1916.916045628079</v>
      </c>
      <c r="AR9">
        <f t="shared" si="14"/>
        <v>2291.3679178449356</v>
      </c>
      <c r="AS9">
        <f t="shared" si="15"/>
        <v>-557.71808492589537</v>
      </c>
      <c r="AT9">
        <f t="shared" si="16"/>
        <v>618.86491653494329</v>
      </c>
      <c r="AU9">
        <f t="shared" si="17"/>
        <v>2352.5147494539838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7824.1729197090335</v>
      </c>
      <c r="P10">
        <f t="shared" si="30"/>
        <v>391.20864598545171</v>
      </c>
      <c r="Q10" s="5">
        <f t="shared" si="31"/>
        <v>50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7213.2746824668939</v>
      </c>
      <c r="AF10">
        <f t="shared" si="4"/>
        <v>-360.66373412334474</v>
      </c>
      <c r="AG10">
        <f t="shared" si="5"/>
        <v>-46.096084253817473</v>
      </c>
      <c r="AH10">
        <f t="shared" si="6"/>
        <v>-3239.8305775961076</v>
      </c>
      <c r="AI10">
        <f t="shared" si="7"/>
        <v>3566.6842864936248</v>
      </c>
      <c r="AJ10">
        <f t="shared" si="8"/>
        <v>-752.68943283875342</v>
      </c>
      <c r="AK10">
        <f t="shared" si="32"/>
        <v>1071.0420087598991</v>
      </c>
      <c r="AL10">
        <f t="shared" si="9"/>
        <v>3885.0368624147704</v>
      </c>
      <c r="AN10">
        <f t="shared" si="10"/>
        <v>4060.015014253363</v>
      </c>
      <c r="AO10">
        <f t="shared" si="11"/>
        <v>-203.00075071266818</v>
      </c>
      <c r="AP10">
        <f t="shared" si="12"/>
        <v>-25.945330298274818</v>
      </c>
      <c r="AQ10">
        <f t="shared" si="13"/>
        <v>-1823.5491323586807</v>
      </c>
      <c r="AR10">
        <f t="shared" si="14"/>
        <v>2007.5198008837397</v>
      </c>
      <c r="AS10">
        <f t="shared" si="15"/>
        <v>-423.6536847575141</v>
      </c>
      <c r="AT10">
        <f t="shared" si="16"/>
        <v>602.83946305703853</v>
      </c>
      <c r="AU10">
        <f t="shared" si="17"/>
        <v>2186.705579183264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15641.643228503337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7824.1729197090335</v>
      </c>
      <c r="P11">
        <f t="shared" si="30"/>
        <v>391.20864598545171</v>
      </c>
      <c r="Q11" s="5">
        <f t="shared" si="31"/>
        <v>50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7128.0884547529222</v>
      </c>
      <c r="AF11">
        <f t="shared" si="4"/>
        <v>-356.40442273764614</v>
      </c>
      <c r="AG11">
        <f t="shared" si="5"/>
        <v>-45.55170577069763</v>
      </c>
      <c r="AH11">
        <f t="shared" si="6"/>
        <v>-3336.7056232667214</v>
      </c>
      <c r="AI11">
        <f t="shared" si="7"/>
        <v>3389.4267029778571</v>
      </c>
      <c r="AJ11">
        <f t="shared" si="8"/>
        <v>-615.2777014741514</v>
      </c>
      <c r="AK11">
        <f t="shared" si="32"/>
        <v>1118.0653849156329</v>
      </c>
      <c r="AL11">
        <f t="shared" si="9"/>
        <v>3892.2143864193386</v>
      </c>
      <c r="AN11">
        <f t="shared" si="10"/>
        <v>3695.8166402169645</v>
      </c>
      <c r="AO11">
        <f t="shared" si="11"/>
        <v>-184.79083201084825</v>
      </c>
      <c r="AP11">
        <f t="shared" si="12"/>
        <v>-23.617938139552297</v>
      </c>
      <c r="AQ11">
        <f t="shared" si="13"/>
        <v>-1730.0363546627902</v>
      </c>
      <c r="AR11">
        <f t="shared" si="14"/>
        <v>1757.3715154037739</v>
      </c>
      <c r="AS11">
        <f t="shared" si="15"/>
        <v>-319.01309613327965</v>
      </c>
      <c r="AT11">
        <f t="shared" si="16"/>
        <v>579.70165222437788</v>
      </c>
      <c r="AU11">
        <f t="shared" si="17"/>
        <v>2018.0600714948721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7824.1729197090335</v>
      </c>
      <c r="P12">
        <f t="shared" si="30"/>
        <v>391.20864598545171</v>
      </c>
      <c r="Q12" s="5">
        <f t="shared" si="31"/>
        <v>50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7043.3054737735156</v>
      </c>
      <c r="AF12">
        <f t="shared" si="4"/>
        <v>-352.16527368867582</v>
      </c>
      <c r="AG12">
        <f t="shared" si="5"/>
        <v>-45.009904216402738</v>
      </c>
      <c r="AH12">
        <f t="shared" si="6"/>
        <v>-3451.3798635165263</v>
      </c>
      <c r="AI12">
        <f t="shared" si="7"/>
        <v>3194.7504323519101</v>
      </c>
      <c r="AJ12">
        <f t="shared" si="8"/>
        <v>-486.4940454295629</v>
      </c>
      <c r="AK12">
        <f t="shared" si="32"/>
        <v>1155.4967557836928</v>
      </c>
      <c r="AL12">
        <f t="shared" si="9"/>
        <v>3863.7531427060403</v>
      </c>
      <c r="AN12">
        <f t="shared" si="10"/>
        <v>3364.0003140992562</v>
      </c>
      <c r="AO12">
        <f t="shared" si="11"/>
        <v>-168.20001570496282</v>
      </c>
      <c r="AP12">
        <f t="shared" si="12"/>
        <v>-21.497481897577725</v>
      </c>
      <c r="AQ12">
        <f t="shared" si="13"/>
        <v>-1648.4366592047074</v>
      </c>
      <c r="AR12">
        <f t="shared" si="14"/>
        <v>1525.866157292008</v>
      </c>
      <c r="AS12">
        <f t="shared" si="15"/>
        <v>-232.35768031450468</v>
      </c>
      <c r="AT12">
        <f t="shared" si="16"/>
        <v>551.8845468041967</v>
      </c>
      <c r="AU12">
        <f t="shared" si="17"/>
        <v>1845.3930237817001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7824.1729197090335</v>
      </c>
      <c r="P13">
        <f t="shared" si="30"/>
        <v>391.20864598545171</v>
      </c>
      <c r="Q13" s="5">
        <f t="shared" si="31"/>
        <v>50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6958.8918168789196</v>
      </c>
      <c r="AF13">
        <f t="shared" si="4"/>
        <v>-347.944590843946</v>
      </c>
      <c r="AG13">
        <f t="shared" si="5"/>
        <v>-44.47046280987427</v>
      </c>
      <c r="AH13">
        <f t="shared" si="6"/>
        <v>-3573.6945745777766</v>
      </c>
      <c r="AI13">
        <f t="shared" si="7"/>
        <v>2992.782188647323</v>
      </c>
      <c r="AJ13">
        <f t="shared" si="8"/>
        <v>-370.93985896192862</v>
      </c>
      <c r="AK13">
        <f t="shared" si="32"/>
        <v>1183.9378307802717</v>
      </c>
      <c r="AL13">
        <f t="shared" si="9"/>
        <v>3805.7801604656661</v>
      </c>
      <c r="AN13">
        <f t="shared" si="10"/>
        <v>3061.693803162203</v>
      </c>
      <c r="AO13">
        <f t="shared" si="11"/>
        <v>-153.08469015811016</v>
      </c>
      <c r="AP13">
        <f t="shared" si="12"/>
        <v>-19.565606707450311</v>
      </c>
      <c r="AQ13">
        <f t="shared" si="13"/>
        <v>-1572.3133540947158</v>
      </c>
      <c r="AR13">
        <f t="shared" si="14"/>
        <v>1316.730152201927</v>
      </c>
      <c r="AS13">
        <f t="shared" si="15"/>
        <v>-163.20188579091385</v>
      </c>
      <c r="AT13">
        <f t="shared" si="16"/>
        <v>520.89545508339506</v>
      </c>
      <c r="AU13">
        <f t="shared" si="17"/>
        <v>1674.4237214944083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7824.1729197090335</v>
      </c>
      <c r="P14">
        <f t="shared" si="30"/>
        <v>391.20864598545171</v>
      </c>
      <c r="Q14" s="5">
        <f t="shared" si="31"/>
        <v>50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6874.7988980297187</v>
      </c>
      <c r="AF14">
        <f t="shared" si="4"/>
        <v>-343.73994490148596</v>
      </c>
      <c r="AG14">
        <f t="shared" si="5"/>
        <v>-43.933071064368676</v>
      </c>
      <c r="AH14">
        <f t="shared" si="6"/>
        <v>-3707.4846962740939</v>
      </c>
      <c r="AI14">
        <f t="shared" si="7"/>
        <v>2779.6411857897701</v>
      </c>
      <c r="AJ14">
        <f t="shared" si="8"/>
        <v>-266.02302702417001</v>
      </c>
      <c r="AK14">
        <f t="shared" si="32"/>
        <v>1204.311441804135</v>
      </c>
      <c r="AL14">
        <f t="shared" si="9"/>
        <v>3717.9296005697352</v>
      </c>
      <c r="AN14">
        <f t="shared" si="10"/>
        <v>2786.2740868283745</v>
      </c>
      <c r="AO14">
        <f t="shared" si="11"/>
        <v>-139.31370434141874</v>
      </c>
      <c r="AP14">
        <f t="shared" si="12"/>
        <v>-17.80555028257217</v>
      </c>
      <c r="AQ14">
        <f t="shared" si="13"/>
        <v>-1502.5993763252941</v>
      </c>
      <c r="AR14">
        <f t="shared" si="14"/>
        <v>1126.5554558790895</v>
      </c>
      <c r="AS14">
        <f t="shared" si="15"/>
        <v>-107.81596344723873</v>
      </c>
      <c r="AT14">
        <f t="shared" si="16"/>
        <v>488.09307916358978</v>
      </c>
      <c r="AU14">
        <f t="shared" si="17"/>
        <v>1506.8325715954406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7824.1729197090335</v>
      </c>
      <c r="P15">
        <f t="shared" si="30"/>
        <v>391.20864598545171</v>
      </c>
      <c r="Q15" s="5">
        <f t="shared" si="31"/>
        <v>50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6791.0003793082906</v>
      </c>
      <c r="AF15">
        <f t="shared" si="4"/>
        <v>-339.55001896541455</v>
      </c>
      <c r="AG15">
        <f t="shared" si="5"/>
        <v>-43.397560668692606</v>
      </c>
      <c r="AH15">
        <f t="shared" si="6"/>
        <v>-3847.1874012955991</v>
      </c>
      <c r="AI15">
        <f t="shared" si="7"/>
        <v>2560.8653983785839</v>
      </c>
      <c r="AJ15">
        <f t="shared" si="8"/>
        <v>-173.20921498325515</v>
      </c>
      <c r="AK15">
        <f t="shared" si="32"/>
        <v>1217.3604522008516</v>
      </c>
      <c r="AL15">
        <f t="shared" si="9"/>
        <v>3605.0166355961801</v>
      </c>
      <c r="AN15">
        <f t="shared" si="10"/>
        <v>2535.3607280676838</v>
      </c>
      <c r="AO15">
        <f t="shared" si="11"/>
        <v>-126.76803640338419</v>
      </c>
      <c r="AP15">
        <f t="shared" si="12"/>
        <v>-16.202100554814738</v>
      </c>
      <c r="AQ15">
        <f t="shared" si="13"/>
        <v>-1436.3138427265324</v>
      </c>
      <c r="AR15">
        <f t="shared" si="14"/>
        <v>956.07674838295213</v>
      </c>
      <c r="AS15">
        <f t="shared" si="15"/>
        <v>-64.666148855775489</v>
      </c>
      <c r="AT15">
        <f t="shared" si="16"/>
        <v>454.49090119578688</v>
      </c>
      <c r="AU15">
        <f t="shared" si="17"/>
        <v>1345.9015007229634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7824.1729197090335</v>
      </c>
      <c r="P16">
        <f t="shared" si="30"/>
        <v>391.20864598545171</v>
      </c>
      <c r="Q16" s="5">
        <f t="shared" si="31"/>
        <v>50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6703.572096476023</v>
      </c>
      <c r="AF16">
        <f t="shared" si="4"/>
        <v>-335.17860482380115</v>
      </c>
      <c r="AG16">
        <f t="shared" si="5"/>
        <v>-42.838854440382924</v>
      </c>
      <c r="AH16">
        <f t="shared" si="6"/>
        <v>-4989.2248649102194</v>
      </c>
      <c r="AI16">
        <f t="shared" si="7"/>
        <v>1336.3297723016194</v>
      </c>
      <c r="AJ16">
        <f t="shared" si="8"/>
        <v>251.27753687977929</v>
      </c>
      <c r="AK16">
        <f t="shared" si="32"/>
        <v>1223.6711164413337</v>
      </c>
      <c r="AL16">
        <f t="shared" si="9"/>
        <v>2811.2784256227324</v>
      </c>
      <c r="AN16">
        <f t="shared" si="10"/>
        <v>2305.4433538504186</v>
      </c>
      <c r="AO16">
        <f t="shared" si="11"/>
        <v>-115.27216769252094</v>
      </c>
      <c r="AP16">
        <f t="shared" si="12"/>
        <v>-14.732824654494944</v>
      </c>
      <c r="AQ16">
        <f t="shared" si="13"/>
        <v>-1715.8576263719399</v>
      </c>
      <c r="AR16">
        <f t="shared" si="14"/>
        <v>459.5807351314628</v>
      </c>
      <c r="AS16">
        <f t="shared" si="15"/>
        <v>86.41752770525494</v>
      </c>
      <c r="AT16">
        <f t="shared" si="16"/>
        <v>420.83599640576864</v>
      </c>
      <c r="AU16">
        <f t="shared" si="17"/>
        <v>966.83425924248638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7824.1729197090335</v>
      </c>
      <c r="P17">
        <f t="shared" si="30"/>
        <v>391.20864598545171</v>
      </c>
      <c r="Q17" s="5">
        <f t="shared" si="31"/>
        <v>50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6612.0153188074137</v>
      </c>
      <c r="AF17">
        <f t="shared" si="4"/>
        <v>-330.60076594037071</v>
      </c>
      <c r="AG17">
        <f t="shared" si="5"/>
        <v>-42.253765264771928</v>
      </c>
      <c r="AH17">
        <f t="shared" si="6"/>
        <v>-6268.0252482866663</v>
      </c>
      <c r="AI17">
        <f t="shared" si="7"/>
        <v>-28.864460684394544</v>
      </c>
      <c r="AJ17">
        <f t="shared" si="8"/>
        <v>653.96832458574499</v>
      </c>
      <c r="AK17">
        <f t="shared" si="32"/>
        <v>1199.9931631447869</v>
      </c>
      <c r="AL17">
        <f t="shared" si="9"/>
        <v>1825.0970270461373</v>
      </c>
      <c r="AN17">
        <f t="shared" si="10"/>
        <v>2094.7113666726923</v>
      </c>
      <c r="AO17">
        <f t="shared" si="11"/>
        <v>-104.73556833363462</v>
      </c>
      <c r="AP17">
        <f t="shared" si="12"/>
        <v>-13.386152045516083</v>
      </c>
      <c r="AQ17">
        <f t="shared" si="13"/>
        <v>-1985.734016197903</v>
      </c>
      <c r="AR17">
        <f t="shared" si="14"/>
        <v>-9.1443699043612838</v>
      </c>
      <c r="AS17">
        <f t="shared" si="15"/>
        <v>207.17962934192602</v>
      </c>
      <c r="AT17">
        <f t="shared" si="16"/>
        <v>380.1623555860545</v>
      </c>
      <c r="AU17">
        <f t="shared" si="17"/>
        <v>578.19761502361928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7824.1729197090335</v>
      </c>
      <c r="P18">
        <f t="shared" si="30"/>
        <v>391.20864598545171</v>
      </c>
      <c r="Q18" s="5">
        <f t="shared" si="31"/>
        <v>50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6516.2281637024244</v>
      </c>
      <c r="AF18">
        <f t="shared" si="4"/>
        <v>-325.81140818512125</v>
      </c>
      <c r="AG18">
        <f t="shared" si="5"/>
        <v>-41.641642066013738</v>
      </c>
      <c r="AH18">
        <f t="shared" si="6"/>
        <v>-7583.4218444186854</v>
      </c>
      <c r="AI18">
        <f t="shared" si="7"/>
        <v>-1434.6467309673953</v>
      </c>
      <c r="AJ18">
        <f t="shared" si="8"/>
        <v>1003.0491421103034</v>
      </c>
      <c r="AK18">
        <f t="shared" si="32"/>
        <v>1147.8455346093028</v>
      </c>
      <c r="AL18">
        <f t="shared" si="9"/>
        <v>716.24794575221085</v>
      </c>
      <c r="AN18">
        <f t="shared" si="10"/>
        <v>1901.6421189008674</v>
      </c>
      <c r="AO18">
        <f t="shared" si="11"/>
        <v>-95.082105945043381</v>
      </c>
      <c r="AP18">
        <f t="shared" si="12"/>
        <v>-12.152352321551106</v>
      </c>
      <c r="AQ18">
        <f t="shared" si="13"/>
        <v>-2213.0830938469935</v>
      </c>
      <c r="AR18">
        <f t="shared" si="14"/>
        <v>-418.67543321272018</v>
      </c>
      <c r="AS18">
        <f t="shared" si="15"/>
        <v>292.72156346357201</v>
      </c>
      <c r="AT18">
        <f t="shared" si="16"/>
        <v>334.97774475795887</v>
      </c>
      <c r="AU18">
        <f t="shared" si="17"/>
        <v>209.02387500881073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7824.1729197090335</v>
      </c>
      <c r="P19">
        <f t="shared" si="30"/>
        <v>391.20864598545171</v>
      </c>
      <c r="Q19" s="5">
        <f t="shared" si="31"/>
        <v>50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6415.8975901465965</v>
      </c>
      <c r="AF19">
        <f t="shared" si="4"/>
        <v>-320.79487950732988</v>
      </c>
      <c r="AG19">
        <f t="shared" si="5"/>
        <v>-41.000484370590776</v>
      </c>
      <c r="AH19">
        <f t="shared" si="6"/>
        <v>-8989.6509905128914</v>
      </c>
      <c r="AI19">
        <f t="shared" si="7"/>
        <v>-2935.5487642442158</v>
      </c>
      <c r="AJ19">
        <f t="shared" si="8"/>
        <v>1318.1655545232834</v>
      </c>
      <c r="AK19">
        <f t="shared" si="32"/>
        <v>1070.960111520119</v>
      </c>
      <c r="AL19">
        <f t="shared" si="9"/>
        <v>-546.42309820081346</v>
      </c>
      <c r="AN19">
        <f t="shared" si="10"/>
        <v>1724.7735975972096</v>
      </c>
      <c r="AO19">
        <f t="shared" si="11"/>
        <v>-86.238679879860499</v>
      </c>
      <c r="AP19">
        <f t="shared" si="12"/>
        <v>-11.022082559375175</v>
      </c>
      <c r="AQ19">
        <f t="shared" si="13"/>
        <v>-2416.6708495881653</v>
      </c>
      <c r="AR19">
        <f t="shared" si="14"/>
        <v>-789.15801443019154</v>
      </c>
      <c r="AS19">
        <f t="shared" si="15"/>
        <v>354.35994944736899</v>
      </c>
      <c r="AT19">
        <f t="shared" si="16"/>
        <v>287.90417840622962</v>
      </c>
      <c r="AU19">
        <f t="shared" si="17"/>
        <v>-146.89388657659299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7824.1729197090335</v>
      </c>
      <c r="P20">
        <f t="shared" si="30"/>
        <v>391.20864598545171</v>
      </c>
      <c r="Q20" s="5">
        <f t="shared" si="31"/>
        <v>50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6310.8451394142894</v>
      </c>
      <c r="AF20">
        <f t="shared" si="4"/>
        <v>-315.5422569707145</v>
      </c>
      <c r="AG20">
        <f t="shared" si="5"/>
        <v>-40.329151746616674</v>
      </c>
      <c r="AH20">
        <f t="shared" si="6"/>
        <v>-10453.11121072774</v>
      </c>
      <c r="AI20">
        <f t="shared" si="7"/>
        <v>-4498.1374800307822</v>
      </c>
      <c r="AJ20">
        <f t="shared" si="8"/>
        <v>1592.2497074753892</v>
      </c>
      <c r="AK20">
        <f t="shared" si="32"/>
        <v>971.70253472979061</v>
      </c>
      <c r="AL20">
        <f t="shared" si="9"/>
        <v>-1934.1852378256024</v>
      </c>
      <c r="AN20">
        <f t="shared" si="10"/>
        <v>1562.8034546217746</v>
      </c>
      <c r="AO20">
        <f t="shared" si="11"/>
        <v>-78.14017273108874</v>
      </c>
      <c r="AP20">
        <f t="shared" si="12"/>
        <v>-9.9870201659595494</v>
      </c>
      <c r="AQ20">
        <f t="shared" si="13"/>
        <v>-2588.5848805960518</v>
      </c>
      <c r="AR20">
        <f t="shared" si="14"/>
        <v>-1113.9086188713256</v>
      </c>
      <c r="AS20">
        <f t="shared" si="15"/>
        <v>394.30112583843157</v>
      </c>
      <c r="AT20">
        <f t="shared" si="16"/>
        <v>240.63022378035905</v>
      </c>
      <c r="AU20">
        <f t="shared" si="17"/>
        <v>-478.977269252535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7824.1729197090335</v>
      </c>
      <c r="P21">
        <f t="shared" si="30"/>
        <v>391.20864598545171</v>
      </c>
      <c r="Q21" s="5">
        <f t="shared" si="31"/>
        <v>50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6200.4158696533868</v>
      </c>
      <c r="AF21">
        <f t="shared" si="4"/>
        <v>-310.02079348266938</v>
      </c>
      <c r="AG21">
        <f t="shared" si="5"/>
        <v>-39.623458819746851</v>
      </c>
      <c r="AH21">
        <f t="shared" si="6"/>
        <v>-12096.056376146538</v>
      </c>
      <c r="AI21">
        <f t="shared" si="7"/>
        <v>-6245.2847587955675</v>
      </c>
      <c r="AJ21">
        <f t="shared" si="8"/>
        <v>1856.5534310262155</v>
      </c>
      <c r="AK21">
        <f t="shared" si="32"/>
        <v>852.90150876741347</v>
      </c>
      <c r="AL21">
        <f t="shared" si="9"/>
        <v>-3535.8298190019386</v>
      </c>
      <c r="AN21">
        <f t="shared" si="10"/>
        <v>1414.4246795317229</v>
      </c>
      <c r="AO21">
        <f t="shared" si="11"/>
        <v>-70.721233976586149</v>
      </c>
      <c r="AP21">
        <f t="shared" si="12"/>
        <v>-9.0388127540535148</v>
      </c>
      <c r="AQ21">
        <f t="shared" si="13"/>
        <v>-2759.3247006486899</v>
      </c>
      <c r="AR21">
        <f t="shared" si="14"/>
        <v>-1424.660067847607</v>
      </c>
      <c r="AS21">
        <f t="shared" si="15"/>
        <v>423.51272026203145</v>
      </c>
      <c r="AT21">
        <f t="shared" si="16"/>
        <v>194.56194045221508</v>
      </c>
      <c r="AU21">
        <f t="shared" si="17"/>
        <v>-806.58540713336049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7824.1729197090335</v>
      </c>
      <c r="P22">
        <f t="shared" si="30"/>
        <v>391.20864598545171</v>
      </c>
      <c r="Q22" s="5">
        <f t="shared" si="31"/>
        <v>50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6083.9825011216217</v>
      </c>
      <c r="AF22">
        <f t="shared" si="4"/>
        <v>-304.19912505608107</v>
      </c>
      <c r="AG22">
        <f t="shared" si="5"/>
        <v>-38.879396989016655</v>
      </c>
      <c r="AH22">
        <f t="shared" si="6"/>
        <v>-13913.089701308994</v>
      </c>
      <c r="AI22">
        <f t="shared" si="7"/>
        <v>-8172.1857222324707</v>
      </c>
      <c r="AJ22">
        <f t="shared" si="8"/>
        <v>2106.5872375551035</v>
      </c>
      <c r="AK22">
        <f t="shared" si="32"/>
        <v>715.19994958821599</v>
      </c>
      <c r="AL22">
        <f t="shared" si="9"/>
        <v>-5350.3985350891508</v>
      </c>
      <c r="AN22">
        <f t="shared" si="10"/>
        <v>1278.4658436961943</v>
      </c>
      <c r="AO22">
        <f t="shared" si="11"/>
        <v>-63.923292184809704</v>
      </c>
      <c r="AP22">
        <f t="shared" si="12"/>
        <v>-8.1699743654421795</v>
      </c>
      <c r="AQ22">
        <f t="shared" si="13"/>
        <v>-2923.6458126113298</v>
      </c>
      <c r="AR22">
        <f t="shared" si="14"/>
        <v>-1717.2732354653874</v>
      </c>
      <c r="AS22">
        <f t="shared" si="15"/>
        <v>442.67054178476212</v>
      </c>
      <c r="AT22">
        <f t="shared" si="16"/>
        <v>150.28950309985379</v>
      </c>
      <c r="AU22">
        <f t="shared" si="17"/>
        <v>-1124.3131905807716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7824.1729197090335</v>
      </c>
      <c r="P23">
        <f t="shared" si="30"/>
        <v>391.20864598545171</v>
      </c>
      <c r="Q23" s="5">
        <f t="shared" si="31"/>
        <v>50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5961.1124590830195</v>
      </c>
      <c r="AF23">
        <f t="shared" si="4"/>
        <v>-298.05562295415103</v>
      </c>
      <c r="AG23">
        <f t="shared" si="5"/>
        <v>-38.094201906421453</v>
      </c>
      <c r="AH23">
        <f t="shared" si="6"/>
        <v>-15856.044508201505</v>
      </c>
      <c r="AI23">
        <f t="shared" si="7"/>
        <v>-10231.081873979057</v>
      </c>
      <c r="AJ23">
        <f t="shared" si="8"/>
        <v>0</v>
      </c>
      <c r="AK23">
        <f t="shared" si="32"/>
        <v>559.5679851637916</v>
      </c>
      <c r="AL23">
        <f t="shared" si="9"/>
        <v>-9671.5138888152651</v>
      </c>
      <c r="AN23">
        <f t="shared" si="10"/>
        <v>1153.9065948720881</v>
      </c>
      <c r="AO23">
        <f t="shared" si="11"/>
        <v>-57.695329743604418</v>
      </c>
      <c r="AP23">
        <f t="shared" si="12"/>
        <v>-7.3739844882863332</v>
      </c>
      <c r="AQ23">
        <f t="shared" si="13"/>
        <v>-3069.2919236443245</v>
      </c>
      <c r="AR23">
        <f t="shared" si="14"/>
        <v>-1980.4546430041271</v>
      </c>
      <c r="AS23">
        <f t="shared" si="15"/>
        <v>0</v>
      </c>
      <c r="AT23">
        <f t="shared" si="16"/>
        <v>108.31689433671754</v>
      </c>
      <c r="AU23">
        <f t="shared" si="17"/>
        <v>-1872.1377486674096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67899.211180564802</v>
      </c>
      <c r="AO25" s="6">
        <f t="shared" si="33"/>
        <v>-9263.0902488100164</v>
      </c>
      <c r="AP25" s="6">
        <f t="shared" si="33"/>
        <v>-2903.81484101672</v>
      </c>
      <c r="AQ25" s="6">
        <f t="shared" si="33"/>
        <v>-42672.229167546742</v>
      </c>
      <c r="AR25" s="6">
        <f t="shared" si="33"/>
        <v>13060.076923191331</v>
      </c>
      <c r="AS25" s="6">
        <f t="shared" si="33"/>
        <v>-5739.5352325943122</v>
      </c>
      <c r="AT25" s="6">
        <f t="shared" si="33"/>
        <v>8321.1015379063138</v>
      </c>
      <c r="AU25" s="7">
        <f t="shared" si="33"/>
        <v>15641.643228503337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32804.121441936499</v>
      </c>
      <c r="K3">
        <v>1</v>
      </c>
      <c r="L3" s="2">
        <v>0</v>
      </c>
      <c r="O3">
        <f>$C$3</f>
        <v>32804.121441936499</v>
      </c>
      <c r="P3">
        <f>O3*B5</f>
        <v>26243.2971535492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32804.121441936499</v>
      </c>
      <c r="AF3">
        <f t="shared" ref="AF3:AF23" si="4">-$Z3*P3</f>
        <v>-26243.2971535492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4040.9160843872992</v>
      </c>
      <c r="AJ3">
        <f t="shared" ref="AJ3:AJ23" si="8">AB3-AC3</f>
        <v>0</v>
      </c>
      <c r="AL3">
        <f t="shared" ref="AL3:AL23" si="9">SUM(AI3:AK3)</f>
        <v>4040.9160843872992</v>
      </c>
      <c r="AN3">
        <f t="shared" ref="AN3:AN23" si="10">AE3*$K3</f>
        <v>32804.121441936499</v>
      </c>
      <c r="AO3">
        <f t="shared" ref="AO3:AO23" si="11">AF3*$K3</f>
        <v>-26243.2971535492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4040.9160843872992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4040.9160843872992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32804.121441936499</v>
      </c>
      <c r="P5">
        <f t="shared" ref="P5:P23" si="30">O5*$C$5</f>
        <v>1640.206072096825</v>
      </c>
      <c r="Q5" s="5">
        <f t="shared" ref="Q5:Q23" si="31">$C$8</f>
        <v>50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32012.683487150418</v>
      </c>
      <c r="AF5">
        <f t="shared" si="4"/>
        <v>-1600.634174357521</v>
      </c>
      <c r="AG5">
        <f t="shared" si="5"/>
        <v>-48.793691280245184</v>
      </c>
      <c r="AH5">
        <f t="shared" si="6"/>
        <v>-4325.5535901926405</v>
      </c>
      <c r="AI5">
        <f t="shared" si="7"/>
        <v>26037.702031320012</v>
      </c>
      <c r="AJ5">
        <f t="shared" si="8"/>
        <v>-10810.158918061687</v>
      </c>
      <c r="AK5">
        <f>H5*SUM(AB5, AE5:AF5)</f>
        <v>3635.3739328041165</v>
      </c>
      <c r="AL5">
        <f t="shared" si="9"/>
        <v>18862.917046062441</v>
      </c>
      <c r="AN5">
        <f t="shared" si="10"/>
        <v>27164.793924444119</v>
      </c>
      <c r="AO5">
        <f t="shared" si="11"/>
        <v>-1358.239696222206</v>
      </c>
      <c r="AP5">
        <f t="shared" si="12"/>
        <v>-41.404544201139444</v>
      </c>
      <c r="AQ5">
        <f t="shared" si="13"/>
        <v>-3670.5067831594611</v>
      </c>
      <c r="AR5">
        <f t="shared" si="14"/>
        <v>22094.642900861312</v>
      </c>
      <c r="AS5">
        <f t="shared" si="15"/>
        <v>-9173.1060102321026</v>
      </c>
      <c r="AT5">
        <f t="shared" si="16"/>
        <v>3084.8455351316848</v>
      </c>
      <c r="AU5">
        <f t="shared" si="17"/>
        <v>16006.382425760894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32804.121441936499</v>
      </c>
      <c r="P6">
        <f t="shared" si="30"/>
        <v>1640.206072096825</v>
      </c>
      <c r="Q6" s="5">
        <f t="shared" si="31"/>
        <v>50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31600.547750173842</v>
      </c>
      <c r="AF6">
        <f t="shared" si="4"/>
        <v>-1580.0273875086921</v>
      </c>
      <c r="AG6">
        <f t="shared" si="5"/>
        <v>-48.16551451638022</v>
      </c>
      <c r="AH6">
        <f t="shared" si="6"/>
        <v>-5609.5940425005037</v>
      </c>
      <c r="AI6">
        <f t="shared" si="7"/>
        <v>24362.760805648268</v>
      </c>
      <c r="AJ6">
        <f t="shared" si="8"/>
        <v>-8791.7507823961096</v>
      </c>
      <c r="AK6">
        <f>H6*SUM(AB6, AE6:AF6)</f>
        <v>4526.8960991602235</v>
      </c>
      <c r="AL6">
        <f t="shared" si="9"/>
        <v>20097.90612241238</v>
      </c>
      <c r="AN6">
        <f t="shared" si="10"/>
        <v>24701.374016926104</v>
      </c>
      <c r="AO6">
        <f t="shared" si="11"/>
        <v>-1235.0687008463051</v>
      </c>
      <c r="AP6">
        <f t="shared" si="12"/>
        <v>-37.649802724708984</v>
      </c>
      <c r="AQ6">
        <f t="shared" si="13"/>
        <v>-4384.8822375606806</v>
      </c>
      <c r="AR6">
        <f t="shared" si="14"/>
        <v>19043.77327579441</v>
      </c>
      <c r="AS6">
        <f t="shared" si="15"/>
        <v>-6872.2962037382504</v>
      </c>
      <c r="AT6">
        <f t="shared" si="16"/>
        <v>3538.5637794998452</v>
      </c>
      <c r="AU6">
        <f t="shared" si="17"/>
        <v>15710.040851556005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32804.121441936499</v>
      </c>
      <c r="P7">
        <f t="shared" si="30"/>
        <v>1640.206072096825</v>
      </c>
      <c r="Q7" s="5">
        <f t="shared" si="31"/>
        <v>50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31168.950344651814</v>
      </c>
      <c r="AF7">
        <f t="shared" si="4"/>
        <v>-1558.4475172325908</v>
      </c>
      <c r="AG7">
        <f t="shared" si="5"/>
        <v>-47.507674302177321</v>
      </c>
      <c r="AH7">
        <f t="shared" si="6"/>
        <v>-7047.4027615639143</v>
      </c>
      <c r="AI7">
        <f t="shared" si="7"/>
        <v>22515.592391553131</v>
      </c>
      <c r="AJ7">
        <f t="shared" si="8"/>
        <v>-6907.1668575111798</v>
      </c>
      <c r="AK7">
        <f>H7*SUM(AB7, AE7:AF7)</f>
        <v>5244.1210131188645</v>
      </c>
      <c r="AL7">
        <f t="shared" si="9"/>
        <v>20852.546547160815</v>
      </c>
      <c r="AN7">
        <f t="shared" si="10"/>
        <v>22443.513452313498</v>
      </c>
      <c r="AO7">
        <f t="shared" si="11"/>
        <v>-1122.175672615675</v>
      </c>
      <c r="AP7">
        <f t="shared" si="12"/>
        <v>-34.208374536167135</v>
      </c>
      <c r="AQ7">
        <f t="shared" si="13"/>
        <v>-5074.5526215697746</v>
      </c>
      <c r="AR7">
        <f t="shared" si="14"/>
        <v>16212.57678359188</v>
      </c>
      <c r="AS7">
        <f t="shared" si="15"/>
        <v>-4973.574360694688</v>
      </c>
      <c r="AT7">
        <f t="shared" si="16"/>
        <v>3776.0816197549079</v>
      </c>
      <c r="AU7">
        <f t="shared" si="17"/>
        <v>15015.084042652099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32804.121441936499</v>
      </c>
      <c r="P8">
        <f t="shared" si="30"/>
        <v>1640.206072096825</v>
      </c>
      <c r="Q8" s="5">
        <f t="shared" si="31"/>
        <v>50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30717.410997392501</v>
      </c>
      <c r="AF8">
        <f t="shared" si="4"/>
        <v>-1535.8705498696249</v>
      </c>
      <c r="AG8">
        <f t="shared" si="5"/>
        <v>-46.819438605850962</v>
      </c>
      <c r="AH8">
        <f t="shared" si="6"/>
        <v>-8526.3581321834736</v>
      </c>
      <c r="AI8">
        <f t="shared" si="7"/>
        <v>20608.362876733554</v>
      </c>
      <c r="AJ8">
        <f t="shared" si="8"/>
        <v>-5230.9708846944122</v>
      </c>
      <c r="AK8">
        <f t="shared" ref="AK8:AK23" si="32">H8*SUM(AB8:AB8, AE8:AF8)</f>
        <v>5798.4609702683665</v>
      </c>
      <c r="AL8">
        <f t="shared" si="9"/>
        <v>21175.852962307508</v>
      </c>
      <c r="AN8">
        <f t="shared" si="10"/>
        <v>20374.898019879041</v>
      </c>
      <c r="AO8">
        <f t="shared" si="11"/>
        <v>-1018.744900993952</v>
      </c>
      <c r="AP8">
        <f t="shared" si="12"/>
        <v>-31.0553935363621</v>
      </c>
      <c r="AQ8">
        <f t="shared" si="13"/>
        <v>-5655.544259213495</v>
      </c>
      <c r="AR8">
        <f t="shared" si="14"/>
        <v>13669.553466135236</v>
      </c>
      <c r="AS8">
        <f t="shared" si="15"/>
        <v>-3469.7096812505574</v>
      </c>
      <c r="AT8">
        <f t="shared" si="16"/>
        <v>3846.126581159318</v>
      </c>
      <c r="AU8">
        <f t="shared" si="17"/>
        <v>14045.970366043995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32804.121441936499</v>
      </c>
      <c r="P9">
        <f t="shared" si="30"/>
        <v>1640.206072096825</v>
      </c>
      <c r="Q9" s="5">
        <f t="shared" si="31"/>
        <v>50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30244.454037308496</v>
      </c>
      <c r="AF9">
        <f t="shared" si="4"/>
        <v>-1512.2227018654251</v>
      </c>
      <c r="AG9">
        <f t="shared" si="5"/>
        <v>-46.098558211414641</v>
      </c>
      <c r="AH9">
        <f t="shared" si="6"/>
        <v>-10107.440335112522</v>
      </c>
      <c r="AI9">
        <f t="shared" si="7"/>
        <v>18578.692442119132</v>
      </c>
      <c r="AJ9">
        <f t="shared" si="8"/>
        <v>-3707.2928695699811</v>
      </c>
      <c r="AK9">
        <f t="shared" si="32"/>
        <v>6207.6277681509973</v>
      </c>
      <c r="AL9">
        <f t="shared" si="9"/>
        <v>21079.027340700148</v>
      </c>
      <c r="AN9">
        <f t="shared" si="10"/>
        <v>18479.863171486159</v>
      </c>
      <c r="AO9">
        <f t="shared" si="11"/>
        <v>-923.99315857430804</v>
      </c>
      <c r="AP9">
        <f t="shared" si="12"/>
        <v>-28.166983841032952</v>
      </c>
      <c r="AQ9">
        <f t="shared" si="13"/>
        <v>-6175.8137269209519</v>
      </c>
      <c r="AR9">
        <f t="shared" si="14"/>
        <v>11351.889302149864</v>
      </c>
      <c r="AS9">
        <f t="shared" si="15"/>
        <v>-2265.2174471976805</v>
      </c>
      <c r="AT9">
        <f t="shared" si="16"/>
        <v>3792.9635507203625</v>
      </c>
      <c r="AU9">
        <f t="shared" si="17"/>
        <v>12879.635405672545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32804.121441936499</v>
      </c>
      <c r="P10">
        <f t="shared" si="30"/>
        <v>1640.206072096825</v>
      </c>
      <c r="Q10" s="5">
        <f t="shared" si="31"/>
        <v>50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29749.238212392673</v>
      </c>
      <c r="AF10">
        <f t="shared" si="4"/>
        <v>-1487.4619106196337</v>
      </c>
      <c r="AG10">
        <f t="shared" si="5"/>
        <v>-45.343750883633646</v>
      </c>
      <c r="AH10">
        <f t="shared" si="6"/>
        <v>-11752.869826673717</v>
      </c>
      <c r="AI10">
        <f t="shared" si="7"/>
        <v>16463.562724215692</v>
      </c>
      <c r="AJ10">
        <f t="shared" si="8"/>
        <v>-2348.7547040438585</v>
      </c>
      <c r="AK10">
        <f t="shared" si="32"/>
        <v>6484.6039817689571</v>
      </c>
      <c r="AL10">
        <f t="shared" si="9"/>
        <v>20599.412001940789</v>
      </c>
      <c r="AN10">
        <f t="shared" si="10"/>
        <v>16744.455066780756</v>
      </c>
      <c r="AO10">
        <f t="shared" si="11"/>
        <v>-837.22275333903781</v>
      </c>
      <c r="AP10">
        <f t="shared" si="12"/>
        <v>-25.521877024535691</v>
      </c>
      <c r="AQ10">
        <f t="shared" si="13"/>
        <v>-6615.140842042877</v>
      </c>
      <c r="AR10">
        <f t="shared" si="14"/>
        <v>9266.5695943743067</v>
      </c>
      <c r="AS10">
        <f t="shared" si="15"/>
        <v>-1322.0041912995659</v>
      </c>
      <c r="AT10">
        <f t="shared" si="16"/>
        <v>3649.8803506627642</v>
      </c>
      <c r="AU10">
        <f t="shared" si="17"/>
        <v>11594.445753737506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106162.74298727179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32804.121441936499</v>
      </c>
      <c r="P11">
        <f t="shared" si="30"/>
        <v>1640.206072096825</v>
      </c>
      <c r="Q11" s="5">
        <f t="shared" si="31"/>
        <v>50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29228.6761356559</v>
      </c>
      <c r="AF11">
        <f t="shared" si="4"/>
        <v>-1461.433806782795</v>
      </c>
      <c r="AG11">
        <f t="shared" si="5"/>
        <v>-44.550310831202786</v>
      </c>
      <c r="AH11">
        <f t="shared" si="6"/>
        <v>-13600.101743781173</v>
      </c>
      <c r="AI11">
        <f t="shared" si="7"/>
        <v>14122.590274260727</v>
      </c>
      <c r="AJ11">
        <f t="shared" si="8"/>
        <v>-1070.6462472421626</v>
      </c>
      <c r="AK11">
        <f t="shared" si="32"/>
        <v>6643.2696497329434</v>
      </c>
      <c r="AL11">
        <f t="shared" si="9"/>
        <v>19695.213676751508</v>
      </c>
      <c r="AN11">
        <f t="shared" si="10"/>
        <v>15154.669911768644</v>
      </c>
      <c r="AO11">
        <f t="shared" si="11"/>
        <v>-757.73349558843222</v>
      </c>
      <c r="AP11">
        <f t="shared" si="12"/>
        <v>-23.098728521951895</v>
      </c>
      <c r="AQ11">
        <f t="shared" si="13"/>
        <v>-7051.4672555438256</v>
      </c>
      <c r="AR11">
        <f t="shared" si="14"/>
        <v>7322.3704321144332</v>
      </c>
      <c r="AS11">
        <f t="shared" si="15"/>
        <v>-555.11547611407798</v>
      </c>
      <c r="AT11">
        <f t="shared" si="16"/>
        <v>3444.4447025008731</v>
      </c>
      <c r="AU11">
        <f t="shared" si="17"/>
        <v>10211.699658501229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32804.121441936499</v>
      </c>
      <c r="P12">
        <f t="shared" si="30"/>
        <v>1640.206072096825</v>
      </c>
      <c r="Q12" s="5">
        <f t="shared" si="31"/>
        <v>50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28679.810818918893</v>
      </c>
      <c r="AF12">
        <f t="shared" si="4"/>
        <v>-1433.9905409459448</v>
      </c>
      <c r="AG12">
        <f t="shared" si="5"/>
        <v>-43.713731016516235</v>
      </c>
      <c r="AH12">
        <f t="shared" si="6"/>
        <v>-15643.068254980828</v>
      </c>
      <c r="AI12">
        <f t="shared" si="7"/>
        <v>11559.038291975603</v>
      </c>
      <c r="AJ12">
        <f t="shared" si="8"/>
        <v>120.42288429655309</v>
      </c>
      <c r="AK12">
        <f t="shared" si="32"/>
        <v>6690.2667642139277</v>
      </c>
      <c r="AL12">
        <f t="shared" si="9"/>
        <v>18369.727940486082</v>
      </c>
      <c r="AN12">
        <f t="shared" si="10"/>
        <v>13697.956586207945</v>
      </c>
      <c r="AO12">
        <f t="shared" si="11"/>
        <v>-684.89782931039736</v>
      </c>
      <c r="AP12">
        <f t="shared" si="12"/>
        <v>-20.878407931840847</v>
      </c>
      <c r="AQ12">
        <f t="shared" si="13"/>
        <v>-7471.3906303198009</v>
      </c>
      <c r="AR12">
        <f t="shared" si="14"/>
        <v>5520.7897186459068</v>
      </c>
      <c r="AS12">
        <f t="shared" si="15"/>
        <v>57.515980544473749</v>
      </c>
      <c r="AT12">
        <f t="shared" si="16"/>
        <v>3195.3831308363856</v>
      </c>
      <c r="AU12">
        <f t="shared" si="17"/>
        <v>8773.6888300267656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32804.121441936499</v>
      </c>
      <c r="P13">
        <f t="shared" si="30"/>
        <v>1640.206072096825</v>
      </c>
      <c r="Q13" s="5">
        <f t="shared" si="31"/>
        <v>50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28100.603110755685</v>
      </c>
      <c r="AF13">
        <f t="shared" si="4"/>
        <v>-1405.0301555377844</v>
      </c>
      <c r="AG13">
        <f t="shared" si="5"/>
        <v>-42.83090336757521</v>
      </c>
      <c r="AH13">
        <f t="shared" si="6"/>
        <v>-17827.613551034159</v>
      </c>
      <c r="AI13">
        <f t="shared" si="7"/>
        <v>8825.1285008161649</v>
      </c>
      <c r="AJ13">
        <f t="shared" si="8"/>
        <v>1199.2197590127835</v>
      </c>
      <c r="AK13">
        <f t="shared" si="32"/>
        <v>6632.8775145965219</v>
      </c>
      <c r="AL13">
        <f t="shared" si="9"/>
        <v>16657.225774425471</v>
      </c>
      <c r="AN13">
        <f t="shared" si="10"/>
        <v>12363.38265823312</v>
      </c>
      <c r="AO13">
        <f t="shared" si="11"/>
        <v>-618.16913291165611</v>
      </c>
      <c r="AP13">
        <f t="shared" si="12"/>
        <v>-18.844252055517451</v>
      </c>
      <c r="AQ13">
        <f t="shared" si="13"/>
        <v>-7843.5899523513899</v>
      </c>
      <c r="AR13">
        <f t="shared" si="14"/>
        <v>3882.7793209145566</v>
      </c>
      <c r="AS13">
        <f t="shared" si="15"/>
        <v>527.61902346196428</v>
      </c>
      <c r="AT13">
        <f t="shared" si="16"/>
        <v>2918.2577510857473</v>
      </c>
      <c r="AU13">
        <f t="shared" si="17"/>
        <v>7328.6560954622682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32804.121441936499</v>
      </c>
      <c r="P14">
        <f t="shared" si="30"/>
        <v>1640.206072096825</v>
      </c>
      <c r="Q14" s="5">
        <f t="shared" si="31"/>
        <v>50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27487.882077096456</v>
      </c>
      <c r="AF14">
        <f t="shared" si="4"/>
        <v>-1374.3941038548228</v>
      </c>
      <c r="AG14">
        <f t="shared" si="5"/>
        <v>-41.89699475072085</v>
      </c>
      <c r="AH14">
        <f t="shared" si="6"/>
        <v>-20223.983327144535</v>
      </c>
      <c r="AI14">
        <f t="shared" si="7"/>
        <v>5847.6076513463777</v>
      </c>
      <c r="AJ14">
        <f t="shared" si="8"/>
        <v>2199.5215654896601</v>
      </c>
      <c r="AK14">
        <f t="shared" si="32"/>
        <v>6480.451267910089</v>
      </c>
      <c r="AL14">
        <f t="shared" si="9"/>
        <v>14527.580484746126</v>
      </c>
      <c r="AN14">
        <f t="shared" si="10"/>
        <v>11140.51111446444</v>
      </c>
      <c r="AO14">
        <f t="shared" si="11"/>
        <v>-557.02555572322206</v>
      </c>
      <c r="AP14">
        <f t="shared" si="12"/>
        <v>-16.980352810519882</v>
      </c>
      <c r="AQ14">
        <f t="shared" si="13"/>
        <v>-8196.5394933983298</v>
      </c>
      <c r="AR14">
        <f t="shared" si="14"/>
        <v>2369.9657125323683</v>
      </c>
      <c r="AS14">
        <f t="shared" si="15"/>
        <v>891.43988533255958</v>
      </c>
      <c r="AT14">
        <f t="shared" si="16"/>
        <v>2626.449690609395</v>
      </c>
      <c r="AU14">
        <f t="shared" si="17"/>
        <v>5887.8552884743231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32804.121441936499</v>
      </c>
      <c r="P15">
        <f t="shared" si="30"/>
        <v>1640.206072096825</v>
      </c>
      <c r="Q15" s="5">
        <f t="shared" si="31"/>
        <v>50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26838.377728491501</v>
      </c>
      <c r="AF15">
        <f t="shared" si="4"/>
        <v>-1341.918886424575</v>
      </c>
      <c r="AG15">
        <f t="shared" si="5"/>
        <v>-40.907021052210766</v>
      </c>
      <c r="AH15">
        <f t="shared" si="6"/>
        <v>-22840.150040115052</v>
      </c>
      <c r="AI15">
        <f t="shared" si="7"/>
        <v>2615.401780899665</v>
      </c>
      <c r="AJ15">
        <f t="shared" si="8"/>
        <v>3123.3223545524306</v>
      </c>
      <c r="AK15">
        <f t="shared" si="32"/>
        <v>6239.4390247965193</v>
      </c>
      <c r="AL15">
        <f t="shared" si="9"/>
        <v>11978.163160248616</v>
      </c>
      <c r="AN15">
        <f t="shared" si="10"/>
        <v>10019.87411239028</v>
      </c>
      <c r="AO15">
        <f t="shared" si="11"/>
        <v>-500.993705619514</v>
      </c>
      <c r="AP15">
        <f t="shared" si="12"/>
        <v>-15.272279323385508</v>
      </c>
      <c r="AQ15">
        <f t="shared" si="13"/>
        <v>-8527.1706965770409</v>
      </c>
      <c r="AR15">
        <f t="shared" si="14"/>
        <v>976.43743087033988</v>
      </c>
      <c r="AS15">
        <f t="shared" si="15"/>
        <v>1166.065144533934</v>
      </c>
      <c r="AT15">
        <f t="shared" si="16"/>
        <v>2329.4401097137497</v>
      </c>
      <c r="AU15">
        <f t="shared" si="17"/>
        <v>4471.9426851180242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32804.121441936499</v>
      </c>
      <c r="P16">
        <f t="shared" si="30"/>
        <v>1640.206072096825</v>
      </c>
      <c r="Q16" s="5">
        <f t="shared" si="31"/>
        <v>50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26153.182458257445</v>
      </c>
      <c r="AF16">
        <f t="shared" si="4"/>
        <v>-1307.6591229128724</v>
      </c>
      <c r="AG16">
        <f t="shared" si="5"/>
        <v>-39.862647296542818</v>
      </c>
      <c r="AH16">
        <f t="shared" si="6"/>
        <v>-25412.141805833744</v>
      </c>
      <c r="AI16">
        <f t="shared" si="7"/>
        <v>-606.48111778571547</v>
      </c>
      <c r="AJ16">
        <f t="shared" si="8"/>
        <v>3879.2885096343525</v>
      </c>
      <c r="AK16">
        <f t="shared" si="32"/>
        <v>5916.4757796072363</v>
      </c>
      <c r="AL16">
        <f t="shared" si="9"/>
        <v>9189.2831714558743</v>
      </c>
      <c r="AN16">
        <f t="shared" si="10"/>
        <v>8994.4107130768498</v>
      </c>
      <c r="AO16">
        <f t="shared" si="11"/>
        <v>-449.72053565384255</v>
      </c>
      <c r="AP16">
        <f t="shared" si="12"/>
        <v>-13.709269320010618</v>
      </c>
      <c r="AQ16">
        <f t="shared" si="13"/>
        <v>-8739.5574464190195</v>
      </c>
      <c r="AR16">
        <f t="shared" si="14"/>
        <v>-208.57653831602252</v>
      </c>
      <c r="AS16">
        <f t="shared" si="15"/>
        <v>1334.1364549366569</v>
      </c>
      <c r="AT16">
        <f t="shared" si="16"/>
        <v>2034.7509608321948</v>
      </c>
      <c r="AU16">
        <f t="shared" si="17"/>
        <v>3160.3108774528291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32804.121441936499</v>
      </c>
      <c r="P17">
        <f t="shared" si="30"/>
        <v>1640.206072096825</v>
      </c>
      <c r="Q17" s="5">
        <f t="shared" si="31"/>
        <v>50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25432.277515912127</v>
      </c>
      <c r="AF17">
        <f t="shared" si="4"/>
        <v>-1271.6138757956062</v>
      </c>
      <c r="AG17">
        <f t="shared" si="5"/>
        <v>-38.763844904256032</v>
      </c>
      <c r="AH17">
        <f t="shared" si="6"/>
        <v>-28007.036772854128</v>
      </c>
      <c r="AI17">
        <f t="shared" si="7"/>
        <v>-3885.1369776418651</v>
      </c>
      <c r="AJ17">
        <f t="shared" si="8"/>
        <v>4509.880065609279</v>
      </c>
      <c r="AK17">
        <f t="shared" si="32"/>
        <v>5525.9216177171593</v>
      </c>
      <c r="AL17">
        <f t="shared" si="9"/>
        <v>6150.6647056845732</v>
      </c>
      <c r="AN17">
        <f t="shared" si="10"/>
        <v>8057.0413443271018</v>
      </c>
      <c r="AO17">
        <f t="shared" si="11"/>
        <v>-402.85206721635501</v>
      </c>
      <c r="AP17">
        <f t="shared" si="12"/>
        <v>-12.280532125495442</v>
      </c>
      <c r="AQ17">
        <f t="shared" si="13"/>
        <v>-8872.7347784637495</v>
      </c>
      <c r="AR17">
        <f t="shared" si="14"/>
        <v>-1230.8260334784993</v>
      </c>
      <c r="AS17">
        <f t="shared" si="15"/>
        <v>1428.7469977408111</v>
      </c>
      <c r="AT17">
        <f t="shared" si="16"/>
        <v>1750.6327898318098</v>
      </c>
      <c r="AU17">
        <f t="shared" si="17"/>
        <v>1948.5537540941214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32804.121441936499</v>
      </c>
      <c r="P18">
        <f t="shared" si="30"/>
        <v>1640.206072096825</v>
      </c>
      <c r="Q18" s="5">
        <f t="shared" si="31"/>
        <v>50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24674.21311848221</v>
      </c>
      <c r="AF18">
        <f t="shared" si="4"/>
        <v>-1233.7106559241106</v>
      </c>
      <c r="AG18">
        <f t="shared" si="5"/>
        <v>-37.608404117994326</v>
      </c>
      <c r="AH18">
        <f t="shared" si="6"/>
        <v>-30712.093488765891</v>
      </c>
      <c r="AI18">
        <f t="shared" si="7"/>
        <v>-7309.1994303257852</v>
      </c>
      <c r="AJ18">
        <f t="shared" si="8"/>
        <v>5054.591651720446</v>
      </c>
      <c r="AK18">
        <f t="shared" si="32"/>
        <v>5078.3869885392996</v>
      </c>
      <c r="AL18">
        <f t="shared" si="9"/>
        <v>2823.7792099339604</v>
      </c>
      <c r="AN18">
        <f t="shared" si="10"/>
        <v>7200.7182281017576</v>
      </c>
      <c r="AO18">
        <f t="shared" si="11"/>
        <v>-360.03591140508792</v>
      </c>
      <c r="AP18">
        <f t="shared" si="12"/>
        <v>-10.975325525554883</v>
      </c>
      <c r="AQ18">
        <f t="shared" si="13"/>
        <v>-8962.7632843160536</v>
      </c>
      <c r="AR18">
        <f t="shared" si="14"/>
        <v>-2133.0562931449381</v>
      </c>
      <c r="AS18">
        <f t="shared" si="15"/>
        <v>1475.0902112818123</v>
      </c>
      <c r="AT18">
        <f t="shared" si="16"/>
        <v>1482.0344455215254</v>
      </c>
      <c r="AU18">
        <f t="shared" si="17"/>
        <v>824.06836365839945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32804.121441936499</v>
      </c>
      <c r="P19">
        <f t="shared" si="30"/>
        <v>1640.206072096825</v>
      </c>
      <c r="Q19" s="5">
        <f t="shared" si="31"/>
        <v>50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23872.565329582976</v>
      </c>
      <c r="AF19">
        <f t="shared" si="4"/>
        <v>-1193.6282664791488</v>
      </c>
      <c r="AG19">
        <f t="shared" si="5"/>
        <v>-36.386533582125594</v>
      </c>
      <c r="AH19">
        <f t="shared" si="6"/>
        <v>-33831.459787551568</v>
      </c>
      <c r="AI19">
        <f t="shared" si="7"/>
        <v>-11188.909258029867</v>
      </c>
      <c r="AJ19">
        <f t="shared" si="8"/>
        <v>5602.0461781487284</v>
      </c>
      <c r="AK19">
        <f t="shared" si="32"/>
        <v>4580.6984296702785</v>
      </c>
      <c r="AL19">
        <f t="shared" si="9"/>
        <v>-1006.1646502108606</v>
      </c>
      <c r="AN19">
        <f t="shared" si="10"/>
        <v>6417.6165234642476</v>
      </c>
      <c r="AO19">
        <f t="shared" si="11"/>
        <v>-320.88082617321237</v>
      </c>
      <c r="AP19">
        <f t="shared" si="12"/>
        <v>-9.7817229076283425</v>
      </c>
      <c r="AQ19">
        <f t="shared" si="13"/>
        <v>-9094.8472586837815</v>
      </c>
      <c r="AR19">
        <f t="shared" si="14"/>
        <v>-3007.893284300374</v>
      </c>
      <c r="AS19">
        <f t="shared" si="15"/>
        <v>1505.9874639256061</v>
      </c>
      <c r="AT19">
        <f t="shared" si="16"/>
        <v>1231.4204831111983</v>
      </c>
      <c r="AU19">
        <f t="shared" si="17"/>
        <v>-270.48533726356936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32804.121441936499</v>
      </c>
      <c r="P20">
        <f t="shared" si="30"/>
        <v>1640.206072096825</v>
      </c>
      <c r="Q20" s="5">
        <f t="shared" si="31"/>
        <v>50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23028.701179517146</v>
      </c>
      <c r="AF20">
        <f t="shared" si="4"/>
        <v>-1151.4350589758574</v>
      </c>
      <c r="AG20">
        <f t="shared" si="5"/>
        <v>-35.100316922491118</v>
      </c>
      <c r="AH20">
        <f t="shared" si="6"/>
        <v>-36894.052952529077</v>
      </c>
      <c r="AI20">
        <f t="shared" si="7"/>
        <v>-15051.887148910278</v>
      </c>
      <c r="AJ20">
        <f t="shared" si="8"/>
        <v>6023.4125324859015</v>
      </c>
      <c r="AK20">
        <f t="shared" si="32"/>
        <v>4032.732355651016</v>
      </c>
      <c r="AL20">
        <f t="shared" si="9"/>
        <v>-4995.7422607733606</v>
      </c>
      <c r="AN20">
        <f t="shared" si="10"/>
        <v>5702.7756130523758</v>
      </c>
      <c r="AO20">
        <f t="shared" si="11"/>
        <v>-285.13878065261878</v>
      </c>
      <c r="AP20">
        <f t="shared" si="12"/>
        <v>-8.6921633050687319</v>
      </c>
      <c r="AQ20">
        <f t="shared" si="13"/>
        <v>-9136.3600493233444</v>
      </c>
      <c r="AR20">
        <f t="shared" si="14"/>
        <v>-3727.4153802286555</v>
      </c>
      <c r="AS20">
        <f t="shared" si="15"/>
        <v>1491.6242922187628</v>
      </c>
      <c r="AT20">
        <f t="shared" si="16"/>
        <v>998.65674370855152</v>
      </c>
      <c r="AU20">
        <f t="shared" si="17"/>
        <v>-1237.1343443013409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32804.121441936499</v>
      </c>
      <c r="P21">
        <f t="shared" si="30"/>
        <v>1640.206072096825</v>
      </c>
      <c r="Q21" s="5">
        <f t="shared" si="31"/>
        <v>50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22149.058957964768</v>
      </c>
      <c r="AF21">
        <f t="shared" si="4"/>
        <v>-1107.4529478982383</v>
      </c>
      <c r="AG21">
        <f t="shared" si="5"/>
        <v>-33.759567371997356</v>
      </c>
      <c r="AH21">
        <f t="shared" si="6"/>
        <v>-39589.855250753913</v>
      </c>
      <c r="AI21">
        <f t="shared" si="7"/>
        <v>-18582.008808059381</v>
      </c>
      <c r="AJ21">
        <f t="shared" si="8"/>
        <v>6264.9424546042792</v>
      </c>
      <c r="AK21">
        <f t="shared" si="32"/>
        <v>3445.8015095928718</v>
      </c>
      <c r="AL21">
        <f t="shared" si="9"/>
        <v>-8871.2648438622309</v>
      </c>
      <c r="AN21">
        <f t="shared" si="10"/>
        <v>5052.5926449349345</v>
      </c>
      <c r="AO21">
        <f t="shared" si="11"/>
        <v>-252.62963224674672</v>
      </c>
      <c r="AP21">
        <f t="shared" si="12"/>
        <v>-7.7011552555645411</v>
      </c>
      <c r="AQ21">
        <f t="shared" si="13"/>
        <v>-9031.1471847912053</v>
      </c>
      <c r="AR21">
        <f t="shared" si="14"/>
        <v>-4238.8853273585819</v>
      </c>
      <c r="AS21">
        <f t="shared" si="15"/>
        <v>1429.1443364320178</v>
      </c>
      <c r="AT21">
        <f t="shared" si="16"/>
        <v>786.04835520625795</v>
      </c>
      <c r="AU21">
        <f t="shared" si="17"/>
        <v>-2023.6926357203058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32804.121441936499</v>
      </c>
      <c r="P22">
        <f t="shared" si="30"/>
        <v>1640.206072096825</v>
      </c>
      <c r="Q22" s="5">
        <f t="shared" si="31"/>
        <v>50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21233.609535306376</v>
      </c>
      <c r="AF22">
        <f t="shared" si="4"/>
        <v>-1061.6804767653189</v>
      </c>
      <c r="AG22">
        <f t="shared" si="5"/>
        <v>-32.364240531315552</v>
      </c>
      <c r="AH22">
        <f t="shared" si="6"/>
        <v>-42309.24667847313</v>
      </c>
      <c r="AI22">
        <f t="shared" si="7"/>
        <v>-22169.681860463388</v>
      </c>
      <c r="AJ22">
        <f t="shared" si="8"/>
        <v>6439.8853310110517</v>
      </c>
      <c r="AK22">
        <f t="shared" si="32"/>
        <v>2835.2921270103498</v>
      </c>
      <c r="AL22">
        <f t="shared" si="9"/>
        <v>-12894.504402441988</v>
      </c>
      <c r="AN22">
        <f t="shared" si="10"/>
        <v>4461.9530914604693</v>
      </c>
      <c r="AO22">
        <f t="shared" si="11"/>
        <v>-223.0976545730235</v>
      </c>
      <c r="AP22">
        <f t="shared" si="12"/>
        <v>-6.8009032026023846</v>
      </c>
      <c r="AQ22">
        <f t="shared" si="13"/>
        <v>-8890.7104418812087</v>
      </c>
      <c r="AR22">
        <f t="shared" si="14"/>
        <v>-4658.6559081963642</v>
      </c>
      <c r="AS22">
        <f t="shared" si="15"/>
        <v>1353.2539634195118</v>
      </c>
      <c r="AT22">
        <f t="shared" si="16"/>
        <v>595.79792358298266</v>
      </c>
      <c r="AU22">
        <f t="shared" si="17"/>
        <v>-2709.6040211938703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32804.121441936499</v>
      </c>
      <c r="P23">
        <f t="shared" si="30"/>
        <v>1640.206072096825</v>
      </c>
      <c r="Q23" s="5">
        <f t="shared" si="31"/>
        <v>50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20285.219283527924</v>
      </c>
      <c r="AF23">
        <f t="shared" si="4"/>
        <v>-1014.2609641763961</v>
      </c>
      <c r="AG23">
        <f t="shared" si="5"/>
        <v>-30.918705320965366</v>
      </c>
      <c r="AH23">
        <f t="shared" si="6"/>
        <v>-44875.712201481219</v>
      </c>
      <c r="AI23">
        <f t="shared" si="7"/>
        <v>-25635.672587450656</v>
      </c>
      <c r="AJ23">
        <f t="shared" si="8"/>
        <v>0</v>
      </c>
      <c r="AK23">
        <f t="shared" si="32"/>
        <v>2207.1350730832851</v>
      </c>
      <c r="AL23">
        <f t="shared" si="9"/>
        <v>-23428.53751436737</v>
      </c>
      <c r="AN23">
        <f t="shared" si="10"/>
        <v>3926.657728797486</v>
      </c>
      <c r="AO23">
        <f t="shared" si="11"/>
        <v>-196.33288643987427</v>
      </c>
      <c r="AP23">
        <f t="shared" si="12"/>
        <v>-5.9850066945821032</v>
      </c>
      <c r="AQ23">
        <f t="shared" si="13"/>
        <v>-8686.697426747849</v>
      </c>
      <c r="AR23">
        <f t="shared" si="14"/>
        <v>-4962.3575910848194</v>
      </c>
      <c r="AS23">
        <f t="shared" si="15"/>
        <v>0</v>
      </c>
      <c r="AT23">
        <f t="shared" si="16"/>
        <v>427.24034047095665</v>
      </c>
      <c r="AU23">
        <f t="shared" si="17"/>
        <v>-4535.1172506138628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274903.17936404573</v>
      </c>
      <c r="AO25" s="6">
        <f t="shared" si="33"/>
        <v>-38348.250049654664</v>
      </c>
      <c r="AP25" s="6">
        <f t="shared" si="33"/>
        <v>-2888.9152788436681</v>
      </c>
      <c r="AQ25" s="6">
        <f t="shared" si="33"/>
        <v>-145921.31614543829</v>
      </c>
      <c r="AR25" s="6">
        <f t="shared" si="33"/>
        <v>87744.697890109193</v>
      </c>
      <c r="AS25" s="6">
        <f t="shared" si="33"/>
        <v>-27090.973746777894</v>
      </c>
      <c r="AT25" s="6">
        <f t="shared" si="33"/>
        <v>45509.018843940517</v>
      </c>
      <c r="AU25" s="7">
        <f t="shared" si="33"/>
        <v>106162.74298727179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112970.04061258929</v>
      </c>
      <c r="K3">
        <v>1</v>
      </c>
      <c r="L3" s="2">
        <v>0</v>
      </c>
      <c r="O3">
        <f>$C$3</f>
        <v>112970.04061258929</v>
      </c>
      <c r="P3">
        <f>O3*B5</f>
        <v>90376.032490071433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112970.04061258929</v>
      </c>
      <c r="AF3">
        <f t="shared" ref="AF3:AF23" si="4">-$Z3*P3</f>
        <v>-90376.032490071433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20074.099918517859</v>
      </c>
      <c r="AJ3">
        <f t="shared" ref="AJ3:AJ23" si="8">AB3-AC3</f>
        <v>0</v>
      </c>
      <c r="AL3">
        <f t="shared" ref="AL3:AL23" si="9">SUM(AI3:AK3)</f>
        <v>20074.099918517859</v>
      </c>
      <c r="AN3">
        <f t="shared" ref="AN3:AN23" si="10">AE3*$K3</f>
        <v>112970.04061258929</v>
      </c>
      <c r="AO3">
        <f t="shared" ref="AO3:AO23" si="11">AF3*$K3</f>
        <v>-90376.032490071433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20074.099918517859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20074.099918517859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112970.04061258929</v>
      </c>
      <c r="P5">
        <f t="shared" ref="P5:P23" si="30">O5*$C$5</f>
        <v>5648.5020306294646</v>
      </c>
      <c r="Q5" s="5">
        <f t="shared" ref="Q5:Q23" si="31">$C$8</f>
        <v>50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107895.64231107927</v>
      </c>
      <c r="AF5">
        <f t="shared" si="4"/>
        <v>-5394.7821155539632</v>
      </c>
      <c r="AG5">
        <f t="shared" si="5"/>
        <v>-47.754095566402519</v>
      </c>
      <c r="AH5">
        <f t="shared" si="6"/>
        <v>-26663.166363899294</v>
      </c>
      <c r="AI5">
        <f t="shared" si="7"/>
        <v>75789.939736059619</v>
      </c>
      <c r="AJ5">
        <f t="shared" si="8"/>
        <v>-23468.485100578982</v>
      </c>
      <c r="AK5">
        <f>H5*SUM(AB5, AE5:AF5)</f>
        <v>11287.217872195248</v>
      </c>
      <c r="AL5">
        <f t="shared" si="9"/>
        <v>63608.672507675888</v>
      </c>
      <c r="AN5">
        <f t="shared" si="10"/>
        <v>91556.301111166205</v>
      </c>
      <c r="AO5">
        <f t="shared" si="11"/>
        <v>-4577.8150555583097</v>
      </c>
      <c r="AP5">
        <f t="shared" si="12"/>
        <v>-40.522381250238851</v>
      </c>
      <c r="AQ5">
        <f t="shared" si="13"/>
        <v>-22625.389088022599</v>
      </c>
      <c r="AR5">
        <f t="shared" si="14"/>
        <v>64312.574586335068</v>
      </c>
      <c r="AS5">
        <f t="shared" si="15"/>
        <v>-19914.499255646853</v>
      </c>
      <c r="AT5">
        <f t="shared" si="16"/>
        <v>9577.9208138411395</v>
      </c>
      <c r="AU5">
        <f t="shared" si="17"/>
        <v>53975.996144529359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112970.04061258929</v>
      </c>
      <c r="P6">
        <f t="shared" si="30"/>
        <v>5648.5020306294646</v>
      </c>
      <c r="Q6" s="5">
        <f t="shared" si="31"/>
        <v>50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105141.02038354249</v>
      </c>
      <c r="AF6">
        <f t="shared" si="4"/>
        <v>-5257.0510191771245</v>
      </c>
      <c r="AG6">
        <f t="shared" si="5"/>
        <v>-46.534913067839362</v>
      </c>
      <c r="AH6">
        <f t="shared" si="6"/>
        <v>-29665.661715965347</v>
      </c>
      <c r="AI6">
        <f t="shared" si="7"/>
        <v>70171.772735332168</v>
      </c>
      <c r="AJ6">
        <f t="shared" si="8"/>
        <v>-18268.316636296571</v>
      </c>
      <c r="AK6">
        <f>H6*SUM(AB6, AE6:AF6)</f>
        <v>13071.488793829438</v>
      </c>
      <c r="AL6">
        <f t="shared" si="9"/>
        <v>64974.944892865038</v>
      </c>
      <c r="AN6">
        <f t="shared" si="10"/>
        <v>82186.159858600775</v>
      </c>
      <c r="AO6">
        <f t="shared" si="11"/>
        <v>-4109.3079929300384</v>
      </c>
      <c r="AP6">
        <f t="shared" si="12"/>
        <v>-36.375201519331853</v>
      </c>
      <c r="AQ6">
        <f t="shared" si="13"/>
        <v>-23188.921005384618</v>
      </c>
      <c r="AR6">
        <f t="shared" si="14"/>
        <v>54851.555658766774</v>
      </c>
      <c r="AS6">
        <f t="shared" si="15"/>
        <v>-14279.895572073196</v>
      </c>
      <c r="AT6">
        <f t="shared" si="16"/>
        <v>10217.662561012505</v>
      </c>
      <c r="AU6">
        <f t="shared" si="17"/>
        <v>50789.322647706089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112970.04061258929</v>
      </c>
      <c r="P7">
        <f t="shared" si="30"/>
        <v>5648.5020306294646</v>
      </c>
      <c r="Q7" s="5">
        <f t="shared" si="31"/>
        <v>50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102242.83843728401</v>
      </c>
      <c r="AF7">
        <f t="shared" si="4"/>
        <v>-5112.1419218642004</v>
      </c>
      <c r="AG7">
        <f t="shared" si="5"/>
        <v>-45.252191591179333</v>
      </c>
      <c r="AH7">
        <f t="shared" si="6"/>
        <v>-32694.893839265394</v>
      </c>
      <c r="AI7">
        <f t="shared" si="7"/>
        <v>64390.550484563239</v>
      </c>
      <c r="AJ7">
        <f t="shared" si="8"/>
        <v>-13672.097677561396</v>
      </c>
      <c r="AK7">
        <f>H7*SUM(AB7, AE7:AF7)</f>
        <v>14399.111090713062</v>
      </c>
      <c r="AL7">
        <f t="shared" si="9"/>
        <v>65117.563897714906</v>
      </c>
      <c r="AN7">
        <f t="shared" si="10"/>
        <v>73620.975185121613</v>
      </c>
      <c r="AO7">
        <f t="shared" si="11"/>
        <v>-3681.0487592560808</v>
      </c>
      <c r="AP7">
        <f t="shared" si="12"/>
        <v>-32.584291722790333</v>
      </c>
      <c r="AQ7">
        <f t="shared" si="13"/>
        <v>-23542.284279374941</v>
      </c>
      <c r="AR7">
        <f t="shared" si="14"/>
        <v>46365.057854767809</v>
      </c>
      <c r="AS7">
        <f t="shared" si="15"/>
        <v>-9844.7302445122205</v>
      </c>
      <c r="AT7">
        <f t="shared" si="16"/>
        <v>10368.223501027402</v>
      </c>
      <c r="AU7">
        <f t="shared" si="17"/>
        <v>46888.551111282992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112970.04061258929</v>
      </c>
      <c r="P8">
        <f t="shared" si="30"/>
        <v>5648.5020306294646</v>
      </c>
      <c r="Q8" s="5">
        <f t="shared" si="31"/>
        <v>50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99195.268055001492</v>
      </c>
      <c r="AF8">
        <f t="shared" si="4"/>
        <v>-4959.7634027500744</v>
      </c>
      <c r="AG8">
        <f t="shared" si="5"/>
        <v>-43.903351506783139</v>
      </c>
      <c r="AH8">
        <f t="shared" si="6"/>
        <v>-35852.726739376019</v>
      </c>
      <c r="AI8">
        <f t="shared" si="7"/>
        <v>58338.874561368611</v>
      </c>
      <c r="AJ8">
        <f t="shared" si="8"/>
        <v>-9554.8558758233848</v>
      </c>
      <c r="AK8">
        <f t="shared" ref="AK8:AK23" si="32">H8*SUM(AB8:AB8, AE8:AF8)</f>
        <v>15321.290921250675</v>
      </c>
      <c r="AL8">
        <f t="shared" si="9"/>
        <v>64105.309606795898</v>
      </c>
      <c r="AN8">
        <f t="shared" si="10"/>
        <v>65796.348228917617</v>
      </c>
      <c r="AO8">
        <f t="shared" si="11"/>
        <v>-3289.8174114458811</v>
      </c>
      <c r="AP8">
        <f t="shared" si="12"/>
        <v>-29.121149232190913</v>
      </c>
      <c r="AQ8">
        <f t="shared" si="13"/>
        <v>-23781.159522571295</v>
      </c>
      <c r="AR8">
        <f t="shared" si="14"/>
        <v>38696.250145668251</v>
      </c>
      <c r="AS8">
        <f t="shared" si="15"/>
        <v>-6337.7481286124403</v>
      </c>
      <c r="AT8">
        <f t="shared" si="16"/>
        <v>10162.631872845019</v>
      </c>
      <c r="AU8">
        <f t="shared" si="17"/>
        <v>42521.133889900826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112970.04061258929</v>
      </c>
      <c r="P9">
        <f t="shared" si="30"/>
        <v>5648.5020306294646</v>
      </c>
      <c r="Q9" s="5">
        <f t="shared" si="31"/>
        <v>50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95972.483728558465</v>
      </c>
      <c r="AF9">
        <f t="shared" si="4"/>
        <v>-4798.6241864279236</v>
      </c>
      <c r="AG9">
        <f t="shared" si="5"/>
        <v>-42.476962568190565</v>
      </c>
      <c r="AH9">
        <f t="shared" si="6"/>
        <v>-39494.216940989616</v>
      </c>
      <c r="AI9">
        <f t="shared" si="7"/>
        <v>51637.165638572726</v>
      </c>
      <c r="AJ9">
        <f t="shared" si="8"/>
        <v>-5661.3560194823076</v>
      </c>
      <c r="AK9">
        <f t="shared" si="32"/>
        <v>15876.914966471839</v>
      </c>
      <c r="AL9">
        <f t="shared" si="9"/>
        <v>61852.72458556226</v>
      </c>
      <c r="AN9">
        <f t="shared" si="10"/>
        <v>58640.779739109945</v>
      </c>
      <c r="AO9">
        <f t="shared" si="11"/>
        <v>-2932.0389869554974</v>
      </c>
      <c r="AP9">
        <f t="shared" si="12"/>
        <v>-25.954128820847334</v>
      </c>
      <c r="AQ9">
        <f t="shared" si="13"/>
        <v>-24131.621758956673</v>
      </c>
      <c r="AR9">
        <f t="shared" si="14"/>
        <v>31551.164864376926</v>
      </c>
      <c r="AS9">
        <f t="shared" si="15"/>
        <v>-3459.1824496499648</v>
      </c>
      <c r="AT9">
        <f t="shared" si="16"/>
        <v>9701.0584421126732</v>
      </c>
      <c r="AU9">
        <f t="shared" si="17"/>
        <v>37793.040856839638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112970.04061258929</v>
      </c>
      <c r="P10">
        <f t="shared" si="30"/>
        <v>5648.5020306294646</v>
      </c>
      <c r="Q10" s="5">
        <f t="shared" si="31"/>
        <v>50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92579.981192982785</v>
      </c>
      <c r="AF10">
        <f t="shared" si="4"/>
        <v>-4628.9990596491398</v>
      </c>
      <c r="AG10">
        <f t="shared" si="5"/>
        <v>-40.975457161456376</v>
      </c>
      <c r="AH10">
        <f t="shared" si="6"/>
        <v>-43069.431242091683</v>
      </c>
      <c r="AI10">
        <f t="shared" si="7"/>
        <v>44840.5754340805</v>
      </c>
      <c r="AJ10">
        <f t="shared" si="8"/>
        <v>-2311.1249618415895</v>
      </c>
      <c r="AK10">
        <f t="shared" si="32"/>
        <v>16085.57558118819</v>
      </c>
      <c r="AL10">
        <f t="shared" si="9"/>
        <v>58615.0260534271</v>
      </c>
      <c r="AN10">
        <f t="shared" si="10"/>
        <v>52108.942222377264</v>
      </c>
      <c r="AO10">
        <f t="shared" si="11"/>
        <v>-2605.4471111188636</v>
      </c>
      <c r="AP10">
        <f t="shared" si="12"/>
        <v>-23.063168756872294</v>
      </c>
      <c r="AQ10">
        <f t="shared" si="13"/>
        <v>-24241.768849213327</v>
      </c>
      <c r="AR10">
        <f t="shared" si="14"/>
        <v>25238.663093288196</v>
      </c>
      <c r="AS10">
        <f t="shared" si="15"/>
        <v>-1300.8241690421235</v>
      </c>
      <c r="AT10">
        <f t="shared" si="16"/>
        <v>9053.8183068603885</v>
      </c>
      <c r="AU10">
        <f t="shared" si="17"/>
        <v>32991.657231106459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341789.24841388647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112970.04061258929</v>
      </c>
      <c r="P11">
        <f t="shared" si="30"/>
        <v>5648.5020306294646</v>
      </c>
      <c r="Q11" s="5">
        <f t="shared" si="31"/>
        <v>50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89043.643659526613</v>
      </c>
      <c r="AF11">
        <f t="shared" si="4"/>
        <v>-4452.1821829763312</v>
      </c>
      <c r="AG11">
        <f t="shared" si="5"/>
        <v>-39.410291072163986</v>
      </c>
      <c r="AH11">
        <f t="shared" si="6"/>
        <v>-46216.460707113038</v>
      </c>
      <c r="AI11">
        <f t="shared" si="7"/>
        <v>38335.590478365069</v>
      </c>
      <c r="AJ11">
        <f t="shared" si="8"/>
        <v>367.36556946046767</v>
      </c>
      <c r="AK11">
        <f t="shared" si="32"/>
        <v>15995.864361572019</v>
      </c>
      <c r="AL11">
        <f t="shared" si="9"/>
        <v>54698.820409397558</v>
      </c>
      <c r="AN11">
        <f t="shared" si="10"/>
        <v>46167.914726562594</v>
      </c>
      <c r="AO11">
        <f t="shared" si="11"/>
        <v>-2308.3957363281302</v>
      </c>
      <c r="AP11">
        <f t="shared" si="12"/>
        <v>-20.433698384196951</v>
      </c>
      <c r="AQ11">
        <f t="shared" si="13"/>
        <v>-23962.604507157801</v>
      </c>
      <c r="AR11">
        <f t="shared" si="14"/>
        <v>19876.480784692463</v>
      </c>
      <c r="AS11">
        <f t="shared" si="15"/>
        <v>190.47403708205519</v>
      </c>
      <c r="AT11">
        <f t="shared" si="16"/>
        <v>8293.6374958608103</v>
      </c>
      <c r="AU11">
        <f t="shared" si="17"/>
        <v>28360.592317635328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112970.04061258929</v>
      </c>
      <c r="P12">
        <f t="shared" si="30"/>
        <v>5648.5020306294646</v>
      </c>
      <c r="Q12" s="5">
        <f t="shared" si="31"/>
        <v>50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85363.354021297986</v>
      </c>
      <c r="AF12">
        <f t="shared" si="4"/>
        <v>-4268.1677010648991</v>
      </c>
      <c r="AG12">
        <f t="shared" si="5"/>
        <v>-37.78141246936277</v>
      </c>
      <c r="AH12">
        <f t="shared" si="6"/>
        <v>-49391.027683183303</v>
      </c>
      <c r="AI12">
        <f t="shared" si="7"/>
        <v>31666.377224580414</v>
      </c>
      <c r="AJ12">
        <f t="shared" si="8"/>
        <v>2684.8732725298469</v>
      </c>
      <c r="AK12">
        <f t="shared" si="32"/>
        <v>15665.252624667224</v>
      </c>
      <c r="AL12">
        <f t="shared" si="9"/>
        <v>50016.503121777481</v>
      </c>
      <c r="AN12">
        <f t="shared" si="10"/>
        <v>40770.963407662988</v>
      </c>
      <c r="AO12">
        <f t="shared" si="11"/>
        <v>-2038.5481703831495</v>
      </c>
      <c r="AP12">
        <f t="shared" si="12"/>
        <v>-18.045033526844421</v>
      </c>
      <c r="AQ12">
        <f t="shared" si="13"/>
        <v>-23589.979627973815</v>
      </c>
      <c r="AR12">
        <f t="shared" si="14"/>
        <v>15124.390575779176</v>
      </c>
      <c r="AS12">
        <f t="shared" si="15"/>
        <v>1282.3403110568443</v>
      </c>
      <c r="AT12">
        <f t="shared" si="16"/>
        <v>7481.9862557503629</v>
      </c>
      <c r="AU12">
        <f t="shared" si="17"/>
        <v>23888.717142586382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112970.04061258929</v>
      </c>
      <c r="P13">
        <f t="shared" si="30"/>
        <v>5648.5020306294646</v>
      </c>
      <c r="Q13" s="5">
        <f t="shared" si="31"/>
        <v>50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81550.635666545408</v>
      </c>
      <c r="AF13">
        <f t="shared" si="4"/>
        <v>-4077.5317833272702</v>
      </c>
      <c r="AG13">
        <f t="shared" si="5"/>
        <v>-36.09392154961192</v>
      </c>
      <c r="AH13">
        <f t="shared" si="6"/>
        <v>-52387.071802288927</v>
      </c>
      <c r="AI13">
        <f t="shared" si="7"/>
        <v>25049.938159379592</v>
      </c>
      <c r="AJ13">
        <f t="shared" si="8"/>
        <v>4587.3312817498227</v>
      </c>
      <c r="AK13">
        <f t="shared" si="32"/>
        <v>15125.566424601479</v>
      </c>
      <c r="AL13">
        <f t="shared" si="9"/>
        <v>44762.835865730893</v>
      </c>
      <c r="AN13">
        <f t="shared" si="10"/>
        <v>35879.71798305439</v>
      </c>
      <c r="AO13">
        <f t="shared" si="11"/>
        <v>-1793.9858991527194</v>
      </c>
      <c r="AP13">
        <f t="shared" si="12"/>
        <v>-15.880191681127883</v>
      </c>
      <c r="AQ13">
        <f t="shared" si="13"/>
        <v>-23048.665983547096</v>
      </c>
      <c r="AR13">
        <f t="shared" si="14"/>
        <v>11021.185908673446</v>
      </c>
      <c r="AS13">
        <f t="shared" si="15"/>
        <v>2018.2816643763801</v>
      </c>
      <c r="AT13">
        <f t="shared" si="16"/>
        <v>6654.7740948056171</v>
      </c>
      <c r="AU13">
        <f t="shared" si="17"/>
        <v>19694.241667855444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112970.04061258929</v>
      </c>
      <c r="P14">
        <f t="shared" si="30"/>
        <v>5648.5020306294646</v>
      </c>
      <c r="Q14" s="5">
        <f t="shared" si="31"/>
        <v>50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77605.603523169266</v>
      </c>
      <c r="AF14">
        <f t="shared" si="4"/>
        <v>-3880.2801761584628</v>
      </c>
      <c r="AG14">
        <f t="shared" si="5"/>
        <v>-34.347869179450818</v>
      </c>
      <c r="AH14">
        <f t="shared" si="6"/>
        <v>-55404.526186599207</v>
      </c>
      <c r="AI14">
        <f t="shared" si="7"/>
        <v>18286.449291232158</v>
      </c>
      <c r="AJ14">
        <f t="shared" si="8"/>
        <v>6208.2446877889161</v>
      </c>
      <c r="AK14">
        <f t="shared" si="32"/>
        <v>14412.330906338882</v>
      </c>
      <c r="AL14">
        <f t="shared" si="9"/>
        <v>38907.024885359955</v>
      </c>
      <c r="AN14">
        <f t="shared" si="10"/>
        <v>31452.626512646624</v>
      </c>
      <c r="AO14">
        <f t="shared" si="11"/>
        <v>-1572.631325632331</v>
      </c>
      <c r="AP14">
        <f t="shared" si="12"/>
        <v>-13.920782156973734</v>
      </c>
      <c r="AQ14">
        <f t="shared" si="13"/>
        <v>-22454.794372380511</v>
      </c>
      <c r="AR14">
        <f t="shared" si="14"/>
        <v>7411.2800324768141</v>
      </c>
      <c r="AS14">
        <f t="shared" si="15"/>
        <v>2516.1276067629624</v>
      </c>
      <c r="AT14">
        <f t="shared" si="16"/>
        <v>5841.1460074325123</v>
      </c>
      <c r="AU14">
        <f t="shared" si="17"/>
        <v>15768.553646672288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112970.04061258929</v>
      </c>
      <c r="P15">
        <f t="shared" si="30"/>
        <v>5648.5020306294646</v>
      </c>
      <c r="Q15" s="5">
        <f t="shared" si="31"/>
        <v>50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73519.21846277958</v>
      </c>
      <c r="AF15">
        <f t="shared" si="4"/>
        <v>-3675.9609231389786</v>
      </c>
      <c r="AG15">
        <f t="shared" si="5"/>
        <v>-32.539254683859362</v>
      </c>
      <c r="AH15">
        <f t="shared" si="6"/>
        <v>-58605.432151877962</v>
      </c>
      <c r="AI15">
        <f t="shared" si="7"/>
        <v>11205.286133078785</v>
      </c>
      <c r="AJ15">
        <f t="shared" si="8"/>
        <v>7637.8903191177524</v>
      </c>
      <c r="AK15">
        <f t="shared" si="32"/>
        <v>13548.903037268117</v>
      </c>
      <c r="AL15">
        <f t="shared" si="9"/>
        <v>32392.079489464653</v>
      </c>
      <c r="AN15">
        <f t="shared" si="10"/>
        <v>27447.758627241572</v>
      </c>
      <c r="AO15">
        <f t="shared" si="11"/>
        <v>-1372.3879313620785</v>
      </c>
      <c r="AP15">
        <f t="shared" si="12"/>
        <v>-12.148246773394012</v>
      </c>
      <c r="AQ15">
        <f t="shared" si="13"/>
        <v>-21879.826657356338</v>
      </c>
      <c r="AR15">
        <f t="shared" si="14"/>
        <v>4183.3957917497628</v>
      </c>
      <c r="AS15">
        <f t="shared" si="15"/>
        <v>2851.5396964757547</v>
      </c>
      <c r="AT15">
        <f t="shared" si="16"/>
        <v>5058.3647107063571</v>
      </c>
      <c r="AU15">
        <f t="shared" si="17"/>
        <v>12093.300198931875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112970.04061258929</v>
      </c>
      <c r="P16">
        <f t="shared" si="30"/>
        <v>5648.5020306294646</v>
      </c>
      <c r="Q16" s="5">
        <f t="shared" si="31"/>
        <v>50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69311.567507467611</v>
      </c>
      <c r="AF16">
        <f t="shared" si="4"/>
        <v>-3465.5783753733808</v>
      </c>
      <c r="AG16">
        <f t="shared" si="5"/>
        <v>-30.676968482803034</v>
      </c>
      <c r="AH16">
        <f t="shared" si="6"/>
        <v>-61475.746168709389</v>
      </c>
      <c r="AI16">
        <f t="shared" si="7"/>
        <v>4339.5659949020337</v>
      </c>
      <c r="AJ16">
        <f t="shared" si="8"/>
        <v>8713.7794392881187</v>
      </c>
      <c r="AK16">
        <f t="shared" si="32"/>
        <v>12553.28250502747</v>
      </c>
      <c r="AL16">
        <f t="shared" si="9"/>
        <v>25606.627939217622</v>
      </c>
      <c r="AN16">
        <f t="shared" si="10"/>
        <v>23837.125991237914</v>
      </c>
      <c r="AO16">
        <f t="shared" si="11"/>
        <v>-1191.8562995618956</v>
      </c>
      <c r="AP16">
        <f t="shared" si="12"/>
        <v>-10.550198026830452</v>
      </c>
      <c r="AQ16">
        <f t="shared" si="13"/>
        <v>-21142.287781487623</v>
      </c>
      <c r="AR16">
        <f t="shared" si="14"/>
        <v>1492.4317121615607</v>
      </c>
      <c r="AS16">
        <f t="shared" si="15"/>
        <v>2996.7791210578316</v>
      </c>
      <c r="AT16">
        <f t="shared" si="16"/>
        <v>4317.2328579021541</v>
      </c>
      <c r="AU16">
        <f t="shared" si="17"/>
        <v>8806.4436911215471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112970.04061258929</v>
      </c>
      <c r="P17">
        <f t="shared" si="30"/>
        <v>5648.5020306294646</v>
      </c>
      <c r="Q17" s="5">
        <f t="shared" si="31"/>
        <v>50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65007.812663614532</v>
      </c>
      <c r="AF17">
        <f t="shared" si="4"/>
        <v>-3250.3906331807266</v>
      </c>
      <c r="AG17">
        <f t="shared" si="5"/>
        <v>-28.772147160036564</v>
      </c>
      <c r="AH17">
        <f t="shared" si="6"/>
        <v>-63922.065517537623</v>
      </c>
      <c r="AI17">
        <f t="shared" si="7"/>
        <v>-2193.4156342638526</v>
      </c>
      <c r="AJ17">
        <f t="shared" si="8"/>
        <v>9457.1587987759995</v>
      </c>
      <c r="AK17">
        <f t="shared" si="32"/>
        <v>11457.785711518502</v>
      </c>
      <c r="AL17">
        <f t="shared" si="9"/>
        <v>18721.52887603065</v>
      </c>
      <c r="AN17">
        <f t="shared" si="10"/>
        <v>20594.719997346183</v>
      </c>
      <c r="AO17">
        <f t="shared" si="11"/>
        <v>-1029.7359998673091</v>
      </c>
      <c r="AP17">
        <f t="shared" si="12"/>
        <v>-9.1151246320128898</v>
      </c>
      <c r="AQ17">
        <f t="shared" si="13"/>
        <v>-20250.751210439328</v>
      </c>
      <c r="AR17">
        <f t="shared" si="14"/>
        <v>-694.88233759246521</v>
      </c>
      <c r="AS17">
        <f t="shared" si="15"/>
        <v>2996.06354145559</v>
      </c>
      <c r="AT17">
        <f t="shared" si="16"/>
        <v>3629.8696856538286</v>
      </c>
      <c r="AU17">
        <f t="shared" si="17"/>
        <v>5931.0508895169542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112970.04061258929</v>
      </c>
      <c r="P18">
        <f t="shared" si="30"/>
        <v>5648.5020306294646</v>
      </c>
      <c r="Q18" s="5">
        <f t="shared" si="31"/>
        <v>50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60615.312056223353</v>
      </c>
      <c r="AF18">
        <f t="shared" si="4"/>
        <v>-3030.7656028111678</v>
      </c>
      <c r="AG18">
        <f t="shared" si="5"/>
        <v>-26.82804738651587</v>
      </c>
      <c r="AH18">
        <f t="shared" si="6"/>
        <v>-66255.132076813272</v>
      </c>
      <c r="AI18">
        <f t="shared" si="7"/>
        <v>-8697.4136707876023</v>
      </c>
      <c r="AJ18">
        <f t="shared" si="8"/>
        <v>10009.937925693215</v>
      </c>
      <c r="AK18">
        <f t="shared" si="32"/>
        <v>10291.4636699815</v>
      </c>
      <c r="AL18">
        <f t="shared" si="9"/>
        <v>11603.987924887113</v>
      </c>
      <c r="AN18">
        <f t="shared" si="10"/>
        <v>17689.4712033748</v>
      </c>
      <c r="AO18">
        <f t="shared" si="11"/>
        <v>-884.47356016873994</v>
      </c>
      <c r="AP18">
        <f t="shared" si="12"/>
        <v>-7.8292754023333062</v>
      </c>
      <c r="AQ18">
        <f t="shared" si="13"/>
        <v>-19335.349620265653</v>
      </c>
      <c r="AR18">
        <f t="shared" si="14"/>
        <v>-2538.1812524619281</v>
      </c>
      <c r="AS18">
        <f t="shared" si="15"/>
        <v>2921.2174725732461</v>
      </c>
      <c r="AT18">
        <f t="shared" si="16"/>
        <v>3003.3756167394772</v>
      </c>
      <c r="AU18">
        <f t="shared" si="17"/>
        <v>3386.4118368507952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112970.04061258929</v>
      </c>
      <c r="P19">
        <f t="shared" si="30"/>
        <v>5648.5020306294646</v>
      </c>
      <c r="Q19" s="5">
        <f t="shared" si="31"/>
        <v>50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56145.359645104378</v>
      </c>
      <c r="AF19">
        <f t="shared" si="4"/>
        <v>-2807.2679822552186</v>
      </c>
      <c r="AG19">
        <f t="shared" si="5"/>
        <v>-24.849667814870017</v>
      </c>
      <c r="AH19">
        <f t="shared" si="6"/>
        <v>-68403.963911227635</v>
      </c>
      <c r="AI19">
        <f t="shared" si="7"/>
        <v>-15090.721916193346</v>
      </c>
      <c r="AJ19">
        <f t="shared" si="8"/>
        <v>10379.010299999005</v>
      </c>
      <c r="AK19">
        <f t="shared" si="32"/>
        <v>9071.5441452514533</v>
      </c>
      <c r="AL19">
        <f t="shared" si="9"/>
        <v>4359.832529057112</v>
      </c>
      <c r="AN19">
        <f t="shared" si="10"/>
        <v>15093.450695378575</v>
      </c>
      <c r="AO19">
        <f t="shared" si="11"/>
        <v>-754.6725347689287</v>
      </c>
      <c r="AP19">
        <f t="shared" si="12"/>
        <v>-6.6802891339744166</v>
      </c>
      <c r="AQ19">
        <f t="shared" si="13"/>
        <v>-18388.908062727049</v>
      </c>
      <c r="AR19">
        <f t="shared" si="14"/>
        <v>-4056.8101912513757</v>
      </c>
      <c r="AS19">
        <f t="shared" si="15"/>
        <v>2790.1696813428639</v>
      </c>
      <c r="AT19">
        <f t="shared" si="16"/>
        <v>2438.686031272789</v>
      </c>
      <c r="AU19">
        <f t="shared" si="17"/>
        <v>1172.045521364277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112970.04061258929</v>
      </c>
      <c r="P20">
        <f t="shared" si="30"/>
        <v>5648.5020306294646</v>
      </c>
      <c r="Q20" s="5">
        <f t="shared" si="31"/>
        <v>50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51608.295634220747</v>
      </c>
      <c r="AF20">
        <f t="shared" si="4"/>
        <v>-2580.4147817110374</v>
      </c>
      <c r="AG20">
        <f t="shared" si="5"/>
        <v>-22.841584969948908</v>
      </c>
      <c r="AH20">
        <f t="shared" si="6"/>
        <v>-70383.446670896403</v>
      </c>
      <c r="AI20">
        <f t="shared" si="7"/>
        <v>-21378.407403356643</v>
      </c>
      <c r="AJ20">
        <f t="shared" si="8"/>
        <v>10595.193728167927</v>
      </c>
      <c r="AK20">
        <f t="shared" si="32"/>
        <v>7814.5874948397914</v>
      </c>
      <c r="AL20">
        <f t="shared" si="9"/>
        <v>-2968.6261803489242</v>
      </c>
      <c r="AN20">
        <f t="shared" si="10"/>
        <v>12780.161915332232</v>
      </c>
      <c r="AO20">
        <f t="shared" si="11"/>
        <v>-639.00809576661163</v>
      </c>
      <c r="AP20">
        <f t="shared" si="12"/>
        <v>-5.6564385770026977</v>
      </c>
      <c r="AQ20">
        <f t="shared" si="13"/>
        <v>-17429.597965966415</v>
      </c>
      <c r="AR20">
        <f t="shared" si="14"/>
        <v>-5294.1005849777976</v>
      </c>
      <c r="AS20">
        <f t="shared" si="15"/>
        <v>2623.7698747119889</v>
      </c>
      <c r="AT20">
        <f t="shared" si="16"/>
        <v>1935.1868194492258</v>
      </c>
      <c r="AU20">
        <f t="shared" si="17"/>
        <v>-735.14389081658294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112970.04061258929</v>
      </c>
      <c r="P21">
        <f t="shared" si="30"/>
        <v>5648.5020306294646</v>
      </c>
      <c r="Q21" s="5">
        <f t="shared" si="31"/>
        <v>50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47017.041541648701</v>
      </c>
      <c r="AF21">
        <f t="shared" si="4"/>
        <v>-2350.8520770824352</v>
      </c>
      <c r="AG21">
        <f t="shared" si="5"/>
        <v>-20.809517853890707</v>
      </c>
      <c r="AH21">
        <f t="shared" si="6"/>
        <v>-72146.050654348437</v>
      </c>
      <c r="AI21">
        <f t="shared" si="7"/>
        <v>-27500.670707636062</v>
      </c>
      <c r="AJ21">
        <f t="shared" si="8"/>
        <v>10670.858659915684</v>
      </c>
      <c r="AK21">
        <f t="shared" si="32"/>
        <v>6534.7268354541402</v>
      </c>
      <c r="AL21">
        <f t="shared" si="9"/>
        <v>-10295.085212266236</v>
      </c>
      <c r="AN21">
        <f t="shared" si="10"/>
        <v>10725.419925549886</v>
      </c>
      <c r="AO21">
        <f t="shared" si="11"/>
        <v>-536.27099627749431</v>
      </c>
      <c r="AP21">
        <f t="shared" si="12"/>
        <v>-4.7470195935977451</v>
      </c>
      <c r="AQ21">
        <f t="shared" si="13"/>
        <v>-16457.791980646729</v>
      </c>
      <c r="AR21">
        <f t="shared" si="14"/>
        <v>-6273.3900709679356</v>
      </c>
      <c r="AS21">
        <f t="shared" si="15"/>
        <v>2434.2118589576608</v>
      </c>
      <c r="AT21">
        <f t="shared" si="16"/>
        <v>1490.686932033361</v>
      </c>
      <c r="AU21">
        <f t="shared" si="17"/>
        <v>-2348.4912799769136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112970.04061258929</v>
      </c>
      <c r="P22">
        <f t="shared" si="30"/>
        <v>5648.5020306294646</v>
      </c>
      <c r="Q22" s="5">
        <f t="shared" si="31"/>
        <v>50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42392.258489889049</v>
      </c>
      <c r="AF22">
        <f t="shared" si="4"/>
        <v>-2119.6129244944523</v>
      </c>
      <c r="AG22">
        <f t="shared" si="5"/>
        <v>-18.762610980758065</v>
      </c>
      <c r="AH22">
        <f t="shared" si="6"/>
        <v>-73552.467783749365</v>
      </c>
      <c r="AI22">
        <f t="shared" si="7"/>
        <v>-33298.58482933553</v>
      </c>
      <c r="AJ22">
        <f t="shared" si="8"/>
        <v>10599.512792104564</v>
      </c>
      <c r="AK22">
        <f t="shared" si="32"/>
        <v>5245.6659084730354</v>
      </c>
      <c r="AL22">
        <f t="shared" si="9"/>
        <v>-17453.406128757932</v>
      </c>
      <c r="AN22">
        <f t="shared" si="10"/>
        <v>8908.1542404948686</v>
      </c>
      <c r="AO22">
        <f t="shared" si="11"/>
        <v>-445.40771202474343</v>
      </c>
      <c r="AP22">
        <f t="shared" si="12"/>
        <v>-3.942706487573906</v>
      </c>
      <c r="AQ22">
        <f t="shared" si="13"/>
        <v>-15456.0467200148</v>
      </c>
      <c r="AR22">
        <f t="shared" si="14"/>
        <v>-6997.2428980322484</v>
      </c>
      <c r="AS22">
        <f t="shared" si="15"/>
        <v>2227.3428731966815</v>
      </c>
      <c r="AT22">
        <f t="shared" si="16"/>
        <v>1102.3050592581378</v>
      </c>
      <c r="AU22">
        <f t="shared" si="17"/>
        <v>-3667.5949655774293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112970.04061258929</v>
      </c>
      <c r="P23">
        <f t="shared" si="30"/>
        <v>5648.5020306294646</v>
      </c>
      <c r="Q23" s="5">
        <f t="shared" si="31"/>
        <v>50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37747.65594842218</v>
      </c>
      <c r="AF23">
        <f t="shared" si="4"/>
        <v>-1887.3827974211092</v>
      </c>
      <c r="AG23">
        <f t="shared" si="5"/>
        <v>-16.706932096214373</v>
      </c>
      <c r="AH23">
        <f t="shared" si="6"/>
        <v>-74722.110989444467</v>
      </c>
      <c r="AI23">
        <f t="shared" si="7"/>
        <v>-38878.544770539607</v>
      </c>
      <c r="AJ23">
        <f t="shared" si="8"/>
        <v>0</v>
      </c>
      <c r="AK23">
        <f t="shared" si="32"/>
        <v>3961.0988913529941</v>
      </c>
      <c r="AL23">
        <f t="shared" si="9"/>
        <v>-34917.445879186613</v>
      </c>
      <c r="AN23">
        <f t="shared" si="10"/>
        <v>7306.9027700489396</v>
      </c>
      <c r="AO23">
        <f t="shared" si="11"/>
        <v>-365.34513850244701</v>
      </c>
      <c r="AP23">
        <f t="shared" si="12"/>
        <v>-3.2340002404295256</v>
      </c>
      <c r="AQ23">
        <f t="shared" si="13"/>
        <v>-14464.135217262354</v>
      </c>
      <c r="AR23">
        <f t="shared" si="14"/>
        <v>-7525.8115859562913</v>
      </c>
      <c r="AS23">
        <f t="shared" si="15"/>
        <v>0</v>
      </c>
      <c r="AT23">
        <f t="shared" si="16"/>
        <v>766.75925258015343</v>
      </c>
      <c r="AU23">
        <f t="shared" si="17"/>
        <v>-6759.0523333761375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835533.93495381426</v>
      </c>
      <c r="AO25" s="6">
        <f t="shared" si="33"/>
        <v>-126504.2272071327</v>
      </c>
      <c r="AP25" s="6">
        <f t="shared" si="33"/>
        <v>-2839.7115299185625</v>
      </c>
      <c r="AQ25" s="6">
        <f t="shared" si="33"/>
        <v>-421119.99994718243</v>
      </c>
      <c r="AR25" s="6">
        <f t="shared" si="33"/>
        <v>285069.99626958068</v>
      </c>
      <c r="AS25" s="6">
        <f t="shared" si="33"/>
        <v>-54376.074172838053</v>
      </c>
      <c r="AT25" s="6">
        <f t="shared" si="33"/>
        <v>111095.32631714395</v>
      </c>
      <c r="AU25" s="7">
        <f t="shared" si="33"/>
        <v>341789.24841388647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2014.9501134170855</v>
      </c>
      <c r="K3">
        <v>1</v>
      </c>
      <c r="L3" s="2">
        <v>0</v>
      </c>
      <c r="O3">
        <f>$C$3</f>
        <v>2014.9501134170855</v>
      </c>
      <c r="P3">
        <f>O3*C5</f>
        <v>201.49501134170856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2014.9501134170855</v>
      </c>
      <c r="AF3">
        <f t="shared" ref="AF3:AF34" si="3">-$Z3*P3</f>
        <v>-201.49501134170856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-706.45310192462284</v>
      </c>
      <c r="AJ3">
        <f t="shared" ref="AJ3:AJ34" si="7">AB3-AC3</f>
        <v>0</v>
      </c>
      <c r="AL3">
        <f t="shared" ref="AL3:AL23" si="8">SUM(AI3:AK3)</f>
        <v>-706.45310192462284</v>
      </c>
      <c r="AN3">
        <f t="shared" ref="AN3:AN34" si="9">AE3*$K3</f>
        <v>2014.9501134170855</v>
      </c>
      <c r="AO3">
        <f t="shared" ref="AO3:AO34" si="10">AF3*$K3</f>
        <v>-201.49501134170856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-706.45310192462284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-706.45310192462284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-22.420136128392301</v>
      </c>
      <c r="AK5">
        <f t="shared" si="28"/>
        <v>6.0063991724659136</v>
      </c>
      <c r="AL5">
        <f t="shared" si="8"/>
        <v>-125.71202726642322</v>
      </c>
      <c r="AN5">
        <f t="shared" si="9"/>
        <v>0</v>
      </c>
      <c r="AO5">
        <f t="shared" si="10"/>
        <v>0</v>
      </c>
      <c r="AP5">
        <f t="shared" si="11"/>
        <v>-38.970422520088242</v>
      </c>
      <c r="AQ5">
        <f t="shared" si="12"/>
        <v>-48.161505342233852</v>
      </c>
      <c r="AR5">
        <f t="shared" si="13"/>
        <v>-87.131927862322087</v>
      </c>
      <c r="AS5">
        <f t="shared" si="14"/>
        <v>-17.873195255414778</v>
      </c>
      <c r="AT5">
        <f t="shared" si="15"/>
        <v>4.7882646464173417</v>
      </c>
      <c r="AU5">
        <f t="shared" si="16"/>
        <v>-100.21685847131953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-20.242275320870817</v>
      </c>
      <c r="AK6">
        <f t="shared" si="28"/>
        <v>7.5758087014533748</v>
      </c>
      <c r="AL6">
        <f t="shared" si="8"/>
        <v>-121.22544672731512</v>
      </c>
      <c r="AN6">
        <f t="shared" si="9"/>
        <v>0</v>
      </c>
      <c r="AO6">
        <f t="shared" si="10"/>
        <v>0</v>
      </c>
      <c r="AP6">
        <f t="shared" si="11"/>
        <v>-34.404203972358218</v>
      </c>
      <c r="AQ6">
        <f t="shared" si="12"/>
        <v>-42.865933791212342</v>
      </c>
      <c r="AR6">
        <f t="shared" si="13"/>
        <v>-77.27013776357056</v>
      </c>
      <c r="AS6">
        <f t="shared" si="14"/>
        <v>-14.408051744196724</v>
      </c>
      <c r="AT6">
        <f t="shared" si="15"/>
        <v>5.3923109949074783</v>
      </c>
      <c r="AU6">
        <f t="shared" si="16"/>
        <v>-86.28587851285981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-18.208870372274134</v>
      </c>
      <c r="AK7">
        <f t="shared" si="28"/>
        <v>8.9927679739143311</v>
      </c>
      <c r="AL7">
        <f t="shared" si="8"/>
        <v>-117.0604012381868</v>
      </c>
      <c r="AN7">
        <f t="shared" si="9"/>
        <v>0</v>
      </c>
      <c r="AO7">
        <f t="shared" si="10"/>
        <v>0</v>
      </c>
      <c r="AP7">
        <f t="shared" si="11"/>
        <v>-30.372694561419596</v>
      </c>
      <c r="AQ7">
        <f t="shared" si="12"/>
        <v>-38.164307004183627</v>
      </c>
      <c r="AR7">
        <f t="shared" si="13"/>
        <v>-68.537001565603219</v>
      </c>
      <c r="AS7">
        <f t="shared" si="14"/>
        <v>-11.572066308910321</v>
      </c>
      <c r="AT7">
        <f t="shared" si="15"/>
        <v>5.715066622322543</v>
      </c>
      <c r="AU7">
        <f t="shared" si="16"/>
        <v>-74.394001252191003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-16.366768141786224</v>
      </c>
      <c r="AK8">
        <f t="shared" si="28"/>
        <v>10.267388899973522</v>
      </c>
      <c r="AL8">
        <f t="shared" si="8"/>
        <v>-113.36634234068305</v>
      </c>
      <c r="AN8">
        <f t="shared" si="9"/>
        <v>0</v>
      </c>
      <c r="AO8">
        <f t="shared" si="10"/>
        <v>0</v>
      </c>
      <c r="AP8">
        <f t="shared" si="11"/>
        <v>-26.813239598116407</v>
      </c>
      <c r="AQ8">
        <f t="shared" si="12"/>
        <v>-34.052915995558607</v>
      </c>
      <c r="AR8">
        <f t="shared" si="13"/>
        <v>-60.866155593675018</v>
      </c>
      <c r="AS8">
        <f t="shared" si="14"/>
        <v>-9.2869437849690986</v>
      </c>
      <c r="AT8">
        <f t="shared" si="15"/>
        <v>5.8259921999520232</v>
      </c>
      <c r="AU8">
        <f t="shared" si="16"/>
        <v>-64.327107178692088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-14.635543956200422</v>
      </c>
      <c r="AK9">
        <f t="shared" si="28"/>
        <v>11.413062669898556</v>
      </c>
      <c r="AL9">
        <f t="shared" si="8"/>
        <v>-110.26884315018046</v>
      </c>
      <c r="AN9">
        <f t="shared" si="9"/>
        <v>0</v>
      </c>
      <c r="AO9">
        <f t="shared" si="10"/>
        <v>0</v>
      </c>
      <c r="AP9">
        <f t="shared" si="11"/>
        <v>-23.670425980986977</v>
      </c>
      <c r="AQ9">
        <f t="shared" si="12"/>
        <v>-30.562592348063021</v>
      </c>
      <c r="AR9">
        <f t="shared" si="13"/>
        <v>-54.233018329050005</v>
      </c>
      <c r="AS9">
        <f t="shared" si="14"/>
        <v>-7.4148220435697807</v>
      </c>
      <c r="AT9">
        <f t="shared" si="15"/>
        <v>5.7822127365177316</v>
      </c>
      <c r="AU9">
        <f t="shared" si="16"/>
        <v>-55.865627636102055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-12.909246894578871</v>
      </c>
      <c r="AK10">
        <f t="shared" si="28"/>
        <v>12.437550746832587</v>
      </c>
      <c r="AL10">
        <f t="shared" si="8"/>
        <v>-107.46398463375765</v>
      </c>
      <c r="AN10">
        <f t="shared" si="9"/>
        <v>0</v>
      </c>
      <c r="AO10">
        <f t="shared" si="10"/>
        <v>0</v>
      </c>
      <c r="AP10">
        <f t="shared" si="11"/>
        <v>-20.895463408143957</v>
      </c>
      <c r="AQ10">
        <f t="shared" si="12"/>
        <v>-27.502414335601831</v>
      </c>
      <c r="AR10">
        <f t="shared" si="13"/>
        <v>-48.397877743745788</v>
      </c>
      <c r="AS10">
        <f t="shared" si="14"/>
        <v>-5.8394877033529822</v>
      </c>
      <c r="AT10">
        <f t="shared" si="15"/>
        <v>5.6261163210425149</v>
      </c>
      <c r="AU10">
        <f t="shared" si="16"/>
        <v>-48.611249126056258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-1902.2137348194146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-11.311727845328448</v>
      </c>
      <c r="AK11">
        <f t="shared" si="28"/>
        <v>13.341198029453107</v>
      </c>
      <c r="AL11">
        <f t="shared" si="8"/>
        <v>-104.87176076938327</v>
      </c>
      <c r="AN11">
        <f t="shared" si="9"/>
        <v>0</v>
      </c>
      <c r="AO11">
        <f t="shared" si="10"/>
        <v>0</v>
      </c>
      <c r="AP11">
        <f t="shared" si="11"/>
        <v>-18.445366872338543</v>
      </c>
      <c r="AQ11">
        <f t="shared" si="12"/>
        <v>-24.730247360132307</v>
      </c>
      <c r="AR11">
        <f t="shared" si="13"/>
        <v>-43.175614232470842</v>
      </c>
      <c r="AS11">
        <f t="shared" si="14"/>
        <v>-4.5686171561953683</v>
      </c>
      <c r="AT11">
        <f t="shared" si="15"/>
        <v>5.3882861252475207</v>
      </c>
      <c r="AU11">
        <f t="shared" si="16"/>
        <v>-42.35594526341869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-9.9252367299840785</v>
      </c>
      <c r="AK12">
        <f t="shared" si="28"/>
        <v>14.133018978626099</v>
      </c>
      <c r="AL12">
        <f t="shared" si="8"/>
        <v>-102.89161482975484</v>
      </c>
      <c r="AN12">
        <f t="shared" si="9"/>
        <v>0</v>
      </c>
      <c r="AO12">
        <f t="shared" si="10"/>
        <v>0</v>
      </c>
      <c r="AP12">
        <f t="shared" si="11"/>
        <v>-16.282047720406556</v>
      </c>
      <c r="AQ12">
        <f t="shared" si="12"/>
        <v>-22.339068535546254</v>
      </c>
      <c r="AR12">
        <f t="shared" si="13"/>
        <v>-38.621116255952806</v>
      </c>
      <c r="AS12">
        <f t="shared" si="14"/>
        <v>-3.57913986514765</v>
      </c>
      <c r="AT12">
        <f t="shared" si="15"/>
        <v>5.0965083269474967</v>
      </c>
      <c r="AU12">
        <f t="shared" si="16"/>
        <v>-37.103747794152966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-8.6033279734862731</v>
      </c>
      <c r="AK13">
        <f t="shared" si="28"/>
        <v>14.827785549724984</v>
      </c>
      <c r="AL13">
        <f t="shared" si="8"/>
        <v>-101.09440514565665</v>
      </c>
      <c r="AN13">
        <f t="shared" si="9"/>
        <v>0</v>
      </c>
      <c r="AO13">
        <f t="shared" si="10"/>
        <v>0</v>
      </c>
      <c r="AP13">
        <f t="shared" si="11"/>
        <v>-14.37198536521821</v>
      </c>
      <c r="AQ13">
        <f t="shared" si="12"/>
        <v>-20.181816212583033</v>
      </c>
      <c r="AR13">
        <f t="shared" si="13"/>
        <v>-34.553801577801245</v>
      </c>
      <c r="AS13">
        <f t="shared" si="14"/>
        <v>-2.7700413530746495</v>
      </c>
      <c r="AT13">
        <f t="shared" si="15"/>
        <v>4.7741501049177062</v>
      </c>
      <c r="AU13">
        <f t="shared" si="16"/>
        <v>-32.549692825958189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-7.445323527624538</v>
      </c>
      <c r="AK14">
        <f t="shared" si="28"/>
        <v>15.430018507869024</v>
      </c>
      <c r="AL14">
        <f t="shared" si="8"/>
        <v>-99.785596828462317</v>
      </c>
      <c r="AN14">
        <f t="shared" si="9"/>
        <v>0</v>
      </c>
      <c r="AO14">
        <f t="shared" si="10"/>
        <v>0</v>
      </c>
      <c r="AP14">
        <f t="shared" si="11"/>
        <v>-12.685512621464367</v>
      </c>
      <c r="AQ14">
        <f t="shared" si="12"/>
        <v>-18.295871005297332</v>
      </c>
      <c r="AR14">
        <f t="shared" si="13"/>
        <v>-30.981383626761701</v>
      </c>
      <c r="AS14">
        <f t="shared" si="14"/>
        <v>-2.1403526014769025</v>
      </c>
      <c r="AT14">
        <f t="shared" si="15"/>
        <v>4.4357616068151176</v>
      </c>
      <c r="AU14">
        <f t="shared" si="16"/>
        <v>-28.685974621423487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-6.3712180484593546</v>
      </c>
      <c r="AK15">
        <f t="shared" si="28"/>
        <v>15.951191154802741</v>
      </c>
      <c r="AL15">
        <f t="shared" si="8"/>
        <v>-99.241711644470385</v>
      </c>
      <c r="AN15">
        <f t="shared" si="9"/>
        <v>0</v>
      </c>
      <c r="AO15">
        <f t="shared" si="10"/>
        <v>0</v>
      </c>
      <c r="AP15">
        <f t="shared" si="11"/>
        <v>-11.19635158486709</v>
      </c>
      <c r="AQ15">
        <f t="shared" si="12"/>
        <v>-16.735464463021859</v>
      </c>
      <c r="AR15">
        <f t="shared" si="13"/>
        <v>-27.931816047888951</v>
      </c>
      <c r="AS15">
        <f t="shared" si="14"/>
        <v>-1.6353329847636451</v>
      </c>
      <c r="AT15">
        <f t="shared" si="15"/>
        <v>4.0942734722486609</v>
      </c>
      <c r="AU15">
        <f t="shared" si="16"/>
        <v>-25.472875560403935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-5.2887221921180299</v>
      </c>
      <c r="AK16">
        <f t="shared" si="28"/>
        <v>16.397176418194896</v>
      </c>
      <c r="AL16">
        <f t="shared" si="8"/>
        <v>-99.05204799081892</v>
      </c>
      <c r="AN16">
        <f t="shared" si="9"/>
        <v>0</v>
      </c>
      <c r="AO16">
        <f t="shared" si="10"/>
        <v>0</v>
      </c>
      <c r="AP16">
        <f t="shared" si="11"/>
        <v>-9.8814105282720099</v>
      </c>
      <c r="AQ16">
        <f t="shared" si="12"/>
        <v>-15.364533351578403</v>
      </c>
      <c r="AR16">
        <f t="shared" si="13"/>
        <v>-25.245943879850412</v>
      </c>
      <c r="AS16">
        <f t="shared" si="14"/>
        <v>-1.2120386252002116</v>
      </c>
      <c r="AT16">
        <f t="shared" si="15"/>
        <v>3.7578096260554608</v>
      </c>
      <c r="AU16">
        <f t="shared" si="16"/>
        <v>-22.700172878995161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-4.2999190190820968</v>
      </c>
      <c r="AK17">
        <f t="shared" si="28"/>
        <v>16.767386971643159</v>
      </c>
      <c r="AL17">
        <f t="shared" si="8"/>
        <v>-99.041425724635857</v>
      </c>
      <c r="AN17">
        <f t="shared" si="9"/>
        <v>0</v>
      </c>
      <c r="AO17">
        <f t="shared" si="10"/>
        <v>0</v>
      </c>
      <c r="AP17">
        <f t="shared" si="11"/>
        <v>-8.7203645275530395</v>
      </c>
      <c r="AQ17">
        <f t="shared" si="12"/>
        <v>-14.096564401681672</v>
      </c>
      <c r="AR17">
        <f t="shared" si="13"/>
        <v>-22.816928929234709</v>
      </c>
      <c r="AS17">
        <f t="shared" si="14"/>
        <v>-0.87984862394813712</v>
      </c>
      <c r="AT17">
        <f t="shared" si="15"/>
        <v>3.4309395801959601</v>
      </c>
      <c r="AU17">
        <f t="shared" si="16"/>
        <v>-20.265837972986887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-3.4609823578368264</v>
      </c>
      <c r="AK18">
        <f t="shared" si="28"/>
        <v>17.068381302978906</v>
      </c>
      <c r="AL18">
        <f t="shared" si="8"/>
        <v>-99.338774732103445</v>
      </c>
      <c r="AN18">
        <f t="shared" si="9"/>
        <v>0</v>
      </c>
      <c r="AO18">
        <f t="shared" si="10"/>
        <v>0</v>
      </c>
      <c r="AP18">
        <f t="shared" si="11"/>
        <v>-7.6952397552766945</v>
      </c>
      <c r="AQ18">
        <f t="shared" si="12"/>
        <v>-12.939603899652981</v>
      </c>
      <c r="AR18">
        <f t="shared" si="13"/>
        <v>-20.634843654929679</v>
      </c>
      <c r="AS18">
        <f t="shared" si="14"/>
        <v>-0.63230853707814139</v>
      </c>
      <c r="AT18">
        <f t="shared" si="15"/>
        <v>3.1183294498860086</v>
      </c>
      <c r="AU18">
        <f t="shared" si="16"/>
        <v>-18.148822742121812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-2.7367771356311152</v>
      </c>
      <c r="AK19">
        <f t="shared" si="28"/>
        <v>17.310650068027485</v>
      </c>
      <c r="AL19">
        <f t="shared" si="8"/>
        <v>-100.19362669058521</v>
      </c>
      <c r="AN19">
        <f t="shared" si="9"/>
        <v>0</v>
      </c>
      <c r="AO19">
        <f t="shared" si="10"/>
        <v>0</v>
      </c>
      <c r="AP19">
        <f t="shared" si="11"/>
        <v>-6.7901113297477549</v>
      </c>
      <c r="AQ19">
        <f t="shared" si="12"/>
        <v>-11.930953934322904</v>
      </c>
      <c r="AR19">
        <f t="shared" si="13"/>
        <v>-18.721065264070656</v>
      </c>
      <c r="AS19">
        <f t="shared" si="14"/>
        <v>-0.44642763445816896</v>
      </c>
      <c r="AT19">
        <f t="shared" si="15"/>
        <v>2.8237420066798915</v>
      </c>
      <c r="AU19">
        <f t="shared" si="16"/>
        <v>-16.343750891848934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-2.0658148471809454</v>
      </c>
      <c r="AK20">
        <f t="shared" si="28"/>
        <v>17.502224467521661</v>
      </c>
      <c r="AL20">
        <f t="shared" si="8"/>
        <v>-101.0265229831621</v>
      </c>
      <c r="AN20">
        <f t="shared" si="9"/>
        <v>0</v>
      </c>
      <c r="AO20">
        <f t="shared" si="10"/>
        <v>0</v>
      </c>
      <c r="AP20">
        <f t="shared" si="11"/>
        <v>-5.9910022427256555</v>
      </c>
      <c r="AQ20">
        <f t="shared" si="12"/>
        <v>-10.971164819235746</v>
      </c>
      <c r="AR20">
        <f t="shared" si="13"/>
        <v>-16.962167061961402</v>
      </c>
      <c r="AS20">
        <f t="shared" si="14"/>
        <v>-0.30087424190372442</v>
      </c>
      <c r="AT20">
        <f t="shared" si="15"/>
        <v>2.5490999474035383</v>
      </c>
      <c r="AU20">
        <f t="shared" si="16"/>
        <v>-14.713941356461588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-1.5259501642498492</v>
      </c>
      <c r="AK21">
        <f t="shared" si="28"/>
        <v>17.646831506824327</v>
      </c>
      <c r="AL21">
        <f t="shared" si="8"/>
        <v>-102.44164056331289</v>
      </c>
      <c r="AN21">
        <f t="shared" si="9"/>
        <v>0</v>
      </c>
      <c r="AO21">
        <f t="shared" si="10"/>
        <v>0</v>
      </c>
      <c r="AP21">
        <f t="shared" si="11"/>
        <v>-5.2854857178037538</v>
      </c>
      <c r="AQ21">
        <f t="shared" si="12"/>
        <v>-10.132336034101215</v>
      </c>
      <c r="AR21">
        <f t="shared" si="13"/>
        <v>-15.41782175190497</v>
      </c>
      <c r="AS21">
        <f t="shared" si="14"/>
        <v>-0.19843393389834796</v>
      </c>
      <c r="AT21">
        <f t="shared" si="15"/>
        <v>2.2947867360149989</v>
      </c>
      <c r="AU21">
        <f t="shared" si="16"/>
        <v>-13.321468949788319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-1.0258023440109412</v>
      </c>
      <c r="AK22">
        <f t="shared" si="28"/>
        <v>17.753648018321819</v>
      </c>
      <c r="AL22">
        <f t="shared" si="8"/>
        <v>-104.10888579293353</v>
      </c>
      <c r="AN22">
        <f t="shared" si="9"/>
        <v>0</v>
      </c>
      <c r="AO22">
        <f t="shared" si="10"/>
        <v>0</v>
      </c>
      <c r="AP22">
        <f t="shared" si="11"/>
        <v>-4.6626245009246849</v>
      </c>
      <c r="AQ22">
        <f t="shared" si="12"/>
        <v>-9.3673389197043271</v>
      </c>
      <c r="AR22">
        <f t="shared" si="13"/>
        <v>-14.029963420629011</v>
      </c>
      <c r="AS22">
        <f t="shared" si="14"/>
        <v>-0.11910260388969787</v>
      </c>
      <c r="AT22">
        <f t="shared" si="15"/>
        <v>2.0613188494534671</v>
      </c>
      <c r="AU22">
        <f t="shared" si="16"/>
        <v>-12.087747175065241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-0.59528463218146044</v>
      </c>
      <c r="AK23">
        <f t="shared" si="28"/>
        <v>17.825454182402584</v>
      </c>
      <c r="AL23">
        <f t="shared" si="8"/>
        <v>-106.14168781136974</v>
      </c>
      <c r="AN23">
        <f t="shared" si="9"/>
        <v>0</v>
      </c>
      <c r="AO23">
        <f t="shared" si="10"/>
        <v>0</v>
      </c>
      <c r="AP23">
        <f t="shared" si="11"/>
        <v>-4.1127502030585994</v>
      </c>
      <c r="AQ23">
        <f t="shared" si="12"/>
        <v>-8.676811151613629</v>
      </c>
      <c r="AR23">
        <f t="shared" si="13"/>
        <v>-12.789561354672228</v>
      </c>
      <c r="AS23">
        <f t="shared" si="14"/>
        <v>-6.1711232120499414E-2</v>
      </c>
      <c r="AT23">
        <f t="shared" si="15"/>
        <v>1.8479071711837018</v>
      </c>
      <c r="AU23">
        <f t="shared" si="16"/>
        <v>-11.003365415609025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-108.39342721849461</v>
      </c>
      <c r="AN24">
        <f t="shared" si="9"/>
        <v>0</v>
      </c>
      <c r="AO24">
        <f t="shared" si="10"/>
        <v>0</v>
      </c>
      <c r="AP24">
        <f t="shared" si="11"/>
        <v>-3.6273383363173846</v>
      </c>
      <c r="AQ24">
        <f t="shared" si="12"/>
        <v>-8.0390753147699847</v>
      </c>
      <c r="AR24">
        <f t="shared" si="13"/>
        <v>-11.666413651087369</v>
      </c>
      <c r="AS24">
        <f t="shared" si="14"/>
        <v>-2.021394996843728E-2</v>
      </c>
      <c r="AT24">
        <f t="shared" si="15"/>
        <v>1.6537740691358362</v>
      </c>
      <c r="AU24">
        <f t="shared" si="16"/>
        <v>-10.032853531919971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9.6932814861048655E-2</v>
      </c>
      <c r="AK25">
        <f t="shared" si="28"/>
        <v>17.882411298035205</v>
      </c>
      <c r="AL25">
        <f t="shared" si="39"/>
        <v>-133.34058693355271</v>
      </c>
      <c r="AN25">
        <f t="shared" si="9"/>
        <v>0</v>
      </c>
      <c r="AO25">
        <f t="shared" si="10"/>
        <v>0</v>
      </c>
      <c r="AP25">
        <f t="shared" si="11"/>
        <v>-3.1969995342639335</v>
      </c>
      <c r="AQ25">
        <f t="shared" si="12"/>
        <v>-9.3084594451829563</v>
      </c>
      <c r="AR25">
        <f t="shared" si="13"/>
        <v>-12.505458979446891</v>
      </c>
      <c r="AS25">
        <f t="shared" si="14"/>
        <v>8.0107711629545473E-3</v>
      </c>
      <c r="AT25">
        <f t="shared" si="15"/>
        <v>1.4778473621728812</v>
      </c>
      <c r="AU25">
        <f t="shared" si="16"/>
        <v>-11.019600846111054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2.2172607845499215</v>
      </c>
      <c r="AK26">
        <f t="shared" si="28"/>
        <v>17.875626000994931</v>
      </c>
      <c r="AL26">
        <f t="shared" si="39"/>
        <v>-159.56850658288749</v>
      </c>
      <c r="AN26">
        <f t="shared" si="9"/>
        <v>0</v>
      </c>
      <c r="AO26">
        <f t="shared" si="10"/>
        <v>0</v>
      </c>
      <c r="AP26">
        <f t="shared" si="11"/>
        <v>-2.8154778620999235</v>
      </c>
      <c r="AQ26">
        <f t="shared" si="12"/>
        <v>-10.44136907980344</v>
      </c>
      <c r="AR26">
        <f t="shared" si="13"/>
        <v>-13.256846941903364</v>
      </c>
      <c r="AS26">
        <f t="shared" si="14"/>
        <v>0.16360714063251594</v>
      </c>
      <c r="AT26">
        <f t="shared" si="15"/>
        <v>1.3190059001709591</v>
      </c>
      <c r="AU26">
        <f t="shared" si="16"/>
        <v>-11.774233901099889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4.1099417042382527</v>
      </c>
      <c r="AK27">
        <f t="shared" si="28"/>
        <v>17.720417746076436</v>
      </c>
      <c r="AL27">
        <f t="shared" si="39"/>
        <v>-186.9742688922945</v>
      </c>
      <c r="AN27">
        <f t="shared" si="9"/>
        <v>0</v>
      </c>
      <c r="AO27">
        <f t="shared" si="10"/>
        <v>0</v>
      </c>
      <c r="AP27">
        <f t="shared" si="11"/>
        <v>-2.4774022386713952</v>
      </c>
      <c r="AQ27">
        <f t="shared" si="12"/>
        <v>-11.279085863358501</v>
      </c>
      <c r="AR27">
        <f t="shared" si="13"/>
        <v>-13.756488102029897</v>
      </c>
      <c r="AS27">
        <f t="shared" si="14"/>
        <v>0.27077160407393441</v>
      </c>
      <c r="AT27">
        <f t="shared" si="15"/>
        <v>1.167458393148824</v>
      </c>
      <c r="AU27">
        <f t="shared" si="16"/>
        <v>-12.318258104807137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5.6260257066038548</v>
      </c>
      <c r="AK28">
        <f t="shared" si="28"/>
        <v>17.432721826779758</v>
      </c>
      <c r="AL28">
        <f t="shared" si="39"/>
        <v>-216.91350524777715</v>
      </c>
      <c r="AN28">
        <f t="shared" si="9"/>
        <v>0</v>
      </c>
      <c r="AO28">
        <f t="shared" si="10"/>
        <v>0</v>
      </c>
      <c r="AP28">
        <f t="shared" si="11"/>
        <v>-2.1779085688622319</v>
      </c>
      <c r="AQ28">
        <f t="shared" si="12"/>
        <v>-11.938052820518891</v>
      </c>
      <c r="AR28">
        <f t="shared" si="13"/>
        <v>-14.115961389381123</v>
      </c>
      <c r="AS28">
        <f t="shared" si="14"/>
        <v>0.33094143481041799</v>
      </c>
      <c r="AT28">
        <f t="shared" si="15"/>
        <v>1.0254503400568289</v>
      </c>
      <c r="AU28">
        <f t="shared" si="16"/>
        <v>-12.759569614513877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6.8906776805594916</v>
      </c>
      <c r="AK29">
        <f t="shared" si="28"/>
        <v>17.038900027317489</v>
      </c>
      <c r="AL29">
        <f t="shared" si="39"/>
        <v>-248.47508228500396</v>
      </c>
      <c r="AN29">
        <f t="shared" si="9"/>
        <v>0</v>
      </c>
      <c r="AO29">
        <f t="shared" si="10"/>
        <v>0</v>
      </c>
      <c r="AP29">
        <f t="shared" si="11"/>
        <v>-1.9127214181615415</v>
      </c>
      <c r="AQ29">
        <f t="shared" si="12"/>
        <v>-12.394191814895295</v>
      </c>
      <c r="AR29">
        <f t="shared" si="13"/>
        <v>-14.306913233056838</v>
      </c>
      <c r="AS29">
        <f t="shared" si="14"/>
        <v>0.36190396924671703</v>
      </c>
      <c r="AT29">
        <f t="shared" si="15"/>
        <v>0.89489682108937463</v>
      </c>
      <c r="AU29">
        <f t="shared" si="16"/>
        <v>-13.050112442720748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7.8876068685028145</v>
      </c>
      <c r="AK30">
        <f t="shared" si="28"/>
        <v>16.556552589678322</v>
      </c>
      <c r="AL30">
        <f t="shared" si="39"/>
        <v>-284.41387776714527</v>
      </c>
      <c r="AN30">
        <f t="shared" si="9"/>
        <v>0</v>
      </c>
      <c r="AO30">
        <f t="shared" si="10"/>
        <v>0</v>
      </c>
      <c r="AP30">
        <f t="shared" si="11"/>
        <v>-1.6779035552234987</v>
      </c>
      <c r="AQ30">
        <f t="shared" si="12"/>
        <v>-12.805555472863826</v>
      </c>
      <c r="AR30">
        <f t="shared" si="13"/>
        <v>-14.483459028087326</v>
      </c>
      <c r="AS30">
        <f t="shared" si="14"/>
        <v>0.36987812244069068</v>
      </c>
      <c r="AT30">
        <f t="shared" si="15"/>
        <v>0.77639602075187875</v>
      </c>
      <c r="AU30">
        <f t="shared" si="16"/>
        <v>-13.337184884894755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8.7818189135848854</v>
      </c>
      <c r="AK31">
        <f t="shared" si="28"/>
        <v>16.004420108883128</v>
      </c>
      <c r="AL31">
        <f t="shared" si="39"/>
        <v>-324.42068936576396</v>
      </c>
      <c r="AN31">
        <f t="shared" si="9"/>
        <v>0</v>
      </c>
      <c r="AO31">
        <f t="shared" si="10"/>
        <v>0</v>
      </c>
      <c r="AP31">
        <f t="shared" si="11"/>
        <v>-1.4699958500410608</v>
      </c>
      <c r="AQ31">
        <f t="shared" si="12"/>
        <v>-13.15104252256725</v>
      </c>
      <c r="AR31">
        <f t="shared" si="13"/>
        <v>-14.621038372608313</v>
      </c>
      <c r="AS31">
        <f t="shared" si="14"/>
        <v>0.36768832711724919</v>
      </c>
      <c r="AT31">
        <f t="shared" si="15"/>
        <v>0.6700933501616344</v>
      </c>
      <c r="AU31">
        <f t="shared" si="16"/>
        <v>-13.583256695329428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9.5584205946396423</v>
      </c>
      <c r="AK32">
        <f t="shared" si="28"/>
        <v>15.389692784932183</v>
      </c>
      <c r="AL32">
        <f t="shared" si="39"/>
        <v>-367.41332732958239</v>
      </c>
      <c r="AN32">
        <f t="shared" si="9"/>
        <v>0</v>
      </c>
      <c r="AO32">
        <f t="shared" si="10"/>
        <v>0</v>
      </c>
      <c r="AP32">
        <f t="shared" si="11"/>
        <v>-1.2859895657609108</v>
      </c>
      <c r="AQ32">
        <f t="shared" si="12"/>
        <v>-13.381765971812179</v>
      </c>
      <c r="AR32">
        <f t="shared" si="13"/>
        <v>-14.66775553757309</v>
      </c>
      <c r="AS32">
        <f t="shared" si="14"/>
        <v>0.35732506322252183</v>
      </c>
      <c r="AT32">
        <f t="shared" si="15"/>
        <v>0.5753171136280596</v>
      </c>
      <c r="AU32">
        <f t="shared" si="16"/>
        <v>-13.735113360722508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10.174067821876719</v>
      </c>
      <c r="AK33">
        <f t="shared" si="28"/>
        <v>14.72060334330741</v>
      </c>
      <c r="AL33">
        <f t="shared" si="39"/>
        <v>-414.83348713794135</v>
      </c>
      <c r="AN33">
        <f t="shared" si="9"/>
        <v>0</v>
      </c>
      <c r="AO33">
        <f t="shared" si="10"/>
        <v>0</v>
      </c>
      <c r="AP33">
        <f t="shared" si="11"/>
        <v>-1.123168875615008</v>
      </c>
      <c r="AQ33">
        <f t="shared" si="12"/>
        <v>-13.554044120082613</v>
      </c>
      <c r="AR33">
        <f t="shared" si="13"/>
        <v>-14.677212995697621</v>
      </c>
      <c r="AS33">
        <f t="shared" si="14"/>
        <v>0.33958926130770961</v>
      </c>
      <c r="AT33">
        <f t="shared" si="15"/>
        <v>0.49134317785935994</v>
      </c>
      <c r="AU33">
        <f t="shared" si="16"/>
        <v>-13.846280556530552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10.690027914783144</v>
      </c>
      <c r="AK34">
        <f t="shared" si="28"/>
        <v>14.008418595776039</v>
      </c>
      <c r="AL34">
        <f t="shared" si="39"/>
        <v>-466.76471086529688</v>
      </c>
      <c r="AN34">
        <f t="shared" si="9"/>
        <v>0</v>
      </c>
      <c r="AO34">
        <f t="shared" si="10"/>
        <v>0</v>
      </c>
      <c r="AP34">
        <f t="shared" si="11"/>
        <v>-0.97913374714194845</v>
      </c>
      <c r="AQ34">
        <f t="shared" si="12"/>
        <v>-13.66731255346053</v>
      </c>
      <c r="AR34">
        <f t="shared" si="13"/>
        <v>-14.646446300602479</v>
      </c>
      <c r="AS34">
        <f t="shared" si="14"/>
        <v>0.31858119465519191</v>
      </c>
      <c r="AT34">
        <f t="shared" si="15"/>
        <v>0.4174749371141252</v>
      </c>
      <c r="AU34">
        <f t="shared" si="16"/>
        <v>-13.91039016883316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-517.89720215623697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-0.8519071817037237</v>
      </c>
      <c r="AQ35">
        <f t="shared" ref="AQ35:AQ66" si="51">AH35*$K35</f>
        <v>-13.57711264496271</v>
      </c>
      <c r="AR35">
        <f t="shared" ref="AR35:AR66" si="52">AI35*$K35</f>
        <v>-14.429019826666433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-13.780559144764537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-569.71160767666095</v>
      </c>
      <c r="AN36">
        <f t="shared" si="48"/>
        <v>0</v>
      </c>
      <c r="AO36">
        <f t="shared" si="49"/>
        <v>0</v>
      </c>
      <c r="AP36">
        <f t="shared" si="50"/>
        <v>-0.73966482641904374</v>
      </c>
      <c r="AQ36">
        <f t="shared" si="51"/>
        <v>-13.360271694069263</v>
      </c>
      <c r="AR36">
        <f t="shared" si="52"/>
        <v>-14.099936520488308</v>
      </c>
      <c r="AS36">
        <f t="shared" si="53"/>
        <v>0.26831848428975263</v>
      </c>
      <c r="AT36">
        <f t="shared" si="54"/>
        <v>0.29655383750903319</v>
      </c>
      <c r="AU36">
        <f t="shared" si="55"/>
        <v>-13.535064198689522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11.321721529719611</v>
      </c>
      <c r="AK37">
        <f t="shared" si="59"/>
        <v>11.691830223567825</v>
      </c>
      <c r="AL37">
        <f t="shared" si="39"/>
        <v>-623.86132608649359</v>
      </c>
      <c r="AN37">
        <f t="shared" si="48"/>
        <v>0</v>
      </c>
      <c r="AO37">
        <f t="shared" si="49"/>
        <v>0</v>
      </c>
      <c r="AP37">
        <f t="shared" si="50"/>
        <v>-0.64072991608687235</v>
      </c>
      <c r="AQ37">
        <f t="shared" si="51"/>
        <v>-13.080957265675245</v>
      </c>
      <c r="AR37">
        <f t="shared" si="52"/>
        <v>-13.721687181762119</v>
      </c>
      <c r="AS37">
        <f t="shared" si="53"/>
        <v>0.24015945975306816</v>
      </c>
      <c r="AT37">
        <f t="shared" si="54"/>
        <v>0.2480103067935272</v>
      </c>
      <c r="AU37">
        <f t="shared" si="55"/>
        <v>-13.233517415215521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11.260823190363055</v>
      </c>
      <c r="AK38">
        <f t="shared" si="59"/>
        <v>10.899309716487453</v>
      </c>
      <c r="AL38">
        <f t="shared" si="39"/>
        <v>-686.36725642110457</v>
      </c>
      <c r="AN38">
        <f t="shared" si="48"/>
        <v>0</v>
      </c>
      <c r="AO38">
        <f t="shared" si="49"/>
        <v>0</v>
      </c>
      <c r="AP38">
        <f t="shared" si="50"/>
        <v>-0.5534937971676791</v>
      </c>
      <c r="AQ38">
        <f t="shared" si="51"/>
        <v>-12.86568223053832</v>
      </c>
      <c r="AR38">
        <f t="shared" si="52"/>
        <v>-13.419176027705999</v>
      </c>
      <c r="AS38">
        <f t="shared" si="53"/>
        <v>0.21327470311583283</v>
      </c>
      <c r="AT38">
        <f t="shared" si="54"/>
        <v>0.20642780768822541</v>
      </c>
      <c r="AU38">
        <f t="shared" si="55"/>
        <v>-12.999473516901944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11.240562520438147</v>
      </c>
      <c r="AK39">
        <f t="shared" si="59"/>
        <v>10.111052093162039</v>
      </c>
      <c r="AL39">
        <f t="shared" si="39"/>
        <v>-747.6366560297356</v>
      </c>
      <c r="AN39">
        <f t="shared" si="48"/>
        <v>0</v>
      </c>
      <c r="AO39">
        <f t="shared" si="49"/>
        <v>0</v>
      </c>
      <c r="AP39">
        <f t="shared" si="50"/>
        <v>-0.47672188480333738</v>
      </c>
      <c r="AQ39">
        <f t="shared" si="51"/>
        <v>-12.527096621664594</v>
      </c>
      <c r="AR39">
        <f t="shared" si="52"/>
        <v>-13.003818506467933</v>
      </c>
      <c r="AS39">
        <f t="shared" si="53"/>
        <v>0.19008122816242351</v>
      </c>
      <c r="AT39">
        <f t="shared" si="54"/>
        <v>0.17098087363403311</v>
      </c>
      <c r="AU39">
        <f t="shared" si="55"/>
        <v>-12.642756404671475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11.076096880503741</v>
      </c>
      <c r="AK40">
        <f t="shared" si="59"/>
        <v>9.3242127167313686</v>
      </c>
      <c r="AL40">
        <f t="shared" si="39"/>
        <v>-801.64023631869225</v>
      </c>
      <c r="AN40">
        <f t="shared" si="48"/>
        <v>0</v>
      </c>
      <c r="AO40">
        <f t="shared" si="49"/>
        <v>0</v>
      </c>
      <c r="AP40">
        <f t="shared" si="50"/>
        <v>-0.40938591969082411</v>
      </c>
      <c r="AQ40">
        <f t="shared" si="51"/>
        <v>-12.002174912125943</v>
      </c>
      <c r="AR40">
        <f t="shared" si="52"/>
        <v>-12.411560831816766</v>
      </c>
      <c r="AS40">
        <f t="shared" si="53"/>
        <v>0.16723220149475176</v>
      </c>
      <c r="AT40">
        <f t="shared" si="54"/>
        <v>0.1407814175559495</v>
      </c>
      <c r="AU40">
        <f t="shared" si="55"/>
        <v>-12.103547212766065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10.706639428946602</v>
      </c>
      <c r="AK41">
        <f t="shared" si="59"/>
        <v>8.5488859350961057</v>
      </c>
      <c r="AL41">
        <f t="shared" si="39"/>
        <v>-856.26710844778813</v>
      </c>
      <c r="AN41">
        <f t="shared" si="48"/>
        <v>0</v>
      </c>
      <c r="AO41">
        <f t="shared" si="49"/>
        <v>0</v>
      </c>
      <c r="AP41">
        <f t="shared" si="50"/>
        <v>-0.35041559555260782</v>
      </c>
      <c r="AQ41">
        <f t="shared" si="51"/>
        <v>-11.452315602674139</v>
      </c>
      <c r="AR41">
        <f t="shared" si="52"/>
        <v>-11.802731198226745</v>
      </c>
      <c r="AS41">
        <f t="shared" si="53"/>
        <v>0.14433388965173438</v>
      </c>
      <c r="AT41">
        <f t="shared" si="54"/>
        <v>0.11524568165296149</v>
      </c>
      <c r="AU41">
        <f t="shared" si="55"/>
        <v>-11.54315162692205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10.29558749269259</v>
      </c>
      <c r="AK42">
        <f t="shared" si="59"/>
        <v>7.7994211750698446</v>
      </c>
      <c r="AL42">
        <f t="shared" si="39"/>
        <v>-907.79878273744134</v>
      </c>
      <c r="AN42">
        <f t="shared" si="48"/>
        <v>0</v>
      </c>
      <c r="AO42">
        <f t="shared" si="49"/>
        <v>0</v>
      </c>
      <c r="AP42">
        <f t="shared" si="50"/>
        <v>-0.29889681263553636</v>
      </c>
      <c r="AQ42">
        <f t="shared" si="51"/>
        <v>-10.845544147572337</v>
      </c>
      <c r="AR42">
        <f t="shared" si="52"/>
        <v>-11.144440960207874</v>
      </c>
      <c r="AS42">
        <f t="shared" si="53"/>
        <v>0.12392195306637881</v>
      </c>
      <c r="AT42">
        <f t="shared" si="54"/>
        <v>9.3877061944053652E-2</v>
      </c>
      <c r="AU42">
        <f t="shared" si="55"/>
        <v>-10.926641945197442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9.8127511922316444</v>
      </c>
      <c r="AK43">
        <f t="shared" si="59"/>
        <v>7.0787300505813624</v>
      </c>
      <c r="AL43">
        <f t="shared" si="39"/>
        <v>-959.7014352927564</v>
      </c>
      <c r="AN43">
        <f t="shared" si="48"/>
        <v>0</v>
      </c>
      <c r="AO43">
        <f t="shared" si="49"/>
        <v>0</v>
      </c>
      <c r="AP43">
        <f t="shared" si="50"/>
        <v>-0.25396214776498172</v>
      </c>
      <c r="AQ43">
        <f t="shared" si="51"/>
        <v>-10.241284832501275</v>
      </c>
      <c r="AR43">
        <f t="shared" si="52"/>
        <v>-10.495246980266256</v>
      </c>
      <c r="AS43">
        <f t="shared" si="53"/>
        <v>0.10545565667598437</v>
      </c>
      <c r="AT43">
        <f t="shared" si="54"/>
        <v>7.6073683240542062E-2</v>
      </c>
      <c r="AU43">
        <f t="shared" si="55"/>
        <v>-10.313717640349729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9.3191482652328119</v>
      </c>
      <c r="AK44">
        <f t="shared" si="59"/>
        <v>6.3918374671251472</v>
      </c>
      <c r="AL44">
        <f t="shared" si="39"/>
        <v>-1014.6933922779898</v>
      </c>
      <c r="AN44">
        <f t="shared" si="48"/>
        <v>0</v>
      </c>
      <c r="AO44">
        <f t="shared" si="49"/>
        <v>0</v>
      </c>
      <c r="AP44">
        <f t="shared" si="50"/>
        <v>-0.21481211424880406</v>
      </c>
      <c r="AQ44">
        <f t="shared" si="51"/>
        <v>-9.6722842220280008</v>
      </c>
      <c r="AR44">
        <f t="shared" si="52"/>
        <v>-9.8870963362768034</v>
      </c>
      <c r="AS44">
        <f t="shared" si="53"/>
        <v>8.9420540747623234E-2</v>
      </c>
      <c r="AT44">
        <f t="shared" si="54"/>
        <v>6.133195292252068E-2</v>
      </c>
      <c r="AU44">
        <f t="shared" si="55"/>
        <v>-9.7363438426066597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8.8489480012525803</v>
      </c>
      <c r="AK45">
        <f t="shared" si="59"/>
        <v>5.739497088558851</v>
      </c>
      <c r="AL45">
        <f t="shared" si="39"/>
        <v>-1063.9042648772474</v>
      </c>
      <c r="AN45">
        <f t="shared" si="48"/>
        <v>0</v>
      </c>
      <c r="AO45">
        <f t="shared" si="49"/>
        <v>0</v>
      </c>
      <c r="AP45">
        <f t="shared" si="50"/>
        <v>-0.18081963403453036</v>
      </c>
      <c r="AQ45">
        <f t="shared" si="51"/>
        <v>-9.0589312389660961</v>
      </c>
      <c r="AR45">
        <f t="shared" si="52"/>
        <v>-9.2397508730006255</v>
      </c>
      <c r="AS45">
        <f t="shared" si="53"/>
        <v>7.581143040105294E-2</v>
      </c>
      <c r="AT45">
        <f t="shared" si="54"/>
        <v>4.9171888455524157E-2</v>
      </c>
      <c r="AU45">
        <f t="shared" si="55"/>
        <v>-9.1147675541440467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8.3238096132737525</v>
      </c>
      <c r="AK46">
        <f t="shared" si="59"/>
        <v>5.1200707284711697</v>
      </c>
      <c r="AL46">
        <f t="shared" si="39"/>
        <v>-1105.8151611470041</v>
      </c>
      <c r="AN46">
        <f t="shared" si="48"/>
        <v>0</v>
      </c>
      <c r="AO46">
        <f t="shared" si="49"/>
        <v>0</v>
      </c>
      <c r="AP46">
        <f t="shared" si="50"/>
        <v>-0.15142144838998245</v>
      </c>
      <c r="AQ46">
        <f t="shared" si="51"/>
        <v>-8.410192408397057</v>
      </c>
      <c r="AR46">
        <f t="shared" si="52"/>
        <v>-8.561613856787039</v>
      </c>
      <c r="AS46">
        <f t="shared" si="53"/>
        <v>6.367180526097907E-2</v>
      </c>
      <c r="AT46">
        <f t="shared" si="54"/>
        <v>3.9165257435223609E-2</v>
      </c>
      <c r="AU46">
        <f t="shared" si="55"/>
        <v>-8.458776794090836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7.7538338140289014</v>
      </c>
      <c r="AK47">
        <f t="shared" si="59"/>
        <v>4.537404055542007</v>
      </c>
      <c r="AL47">
        <f t="shared" si="39"/>
        <v>-1145.7591560388987</v>
      </c>
      <c r="AN47">
        <f t="shared" si="48"/>
        <v>0</v>
      </c>
      <c r="AO47">
        <f t="shared" si="49"/>
        <v>0</v>
      </c>
      <c r="AP47">
        <f t="shared" si="50"/>
        <v>-0.12606257246640487</v>
      </c>
      <c r="AQ47">
        <f t="shared" si="51"/>
        <v>-7.7831720925974572</v>
      </c>
      <c r="AR47">
        <f t="shared" si="52"/>
        <v>-7.9092346650638623</v>
      </c>
      <c r="AS47">
        <f t="shared" si="53"/>
        <v>5.2957014229821936E-2</v>
      </c>
      <c r="AT47">
        <f t="shared" si="54"/>
        <v>3.0989492024067027E-2</v>
      </c>
      <c r="AU47">
        <f t="shared" si="55"/>
        <v>-7.8252881588099736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7.1971376333401693</v>
      </c>
      <c r="AK48">
        <f t="shared" si="59"/>
        <v>3.9946356885599843</v>
      </c>
      <c r="AL48">
        <f t="shared" si="39"/>
        <v>-1182.457539037415</v>
      </c>
      <c r="AN48">
        <f t="shared" si="48"/>
        <v>0</v>
      </c>
      <c r="AO48">
        <f t="shared" si="49"/>
        <v>0</v>
      </c>
      <c r="AP48">
        <f t="shared" si="50"/>
        <v>-0.10425566560682392</v>
      </c>
      <c r="AQ48">
        <f t="shared" si="51"/>
        <v>-7.1746439840160718</v>
      </c>
      <c r="AR48">
        <f t="shared" si="52"/>
        <v>-7.278899649622895</v>
      </c>
      <c r="AS48">
        <f t="shared" si="53"/>
        <v>4.3888302917094779E-2</v>
      </c>
      <c r="AT48">
        <f t="shared" si="54"/>
        <v>2.4359375917838828E-2</v>
      </c>
      <c r="AU48">
        <f t="shared" si="55"/>
        <v>-7.2106519707879615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6.6513989311078063</v>
      </c>
      <c r="AK49">
        <f t="shared" si="59"/>
        <v>3.4908360542261723</v>
      </c>
      <c r="AL49">
        <f t="shared" si="39"/>
        <v>-1216.1727446775276</v>
      </c>
      <c r="AN49">
        <f t="shared" si="48"/>
        <v>0</v>
      </c>
      <c r="AO49">
        <f t="shared" si="49"/>
        <v>0</v>
      </c>
      <c r="AP49">
        <f t="shared" si="50"/>
        <v>-8.5563253741674408E-2</v>
      </c>
      <c r="AQ49">
        <f t="shared" si="51"/>
        <v>-6.5913078215003003</v>
      </c>
      <c r="AR49">
        <f t="shared" si="52"/>
        <v>-6.6768710752419738</v>
      </c>
      <c r="AS49">
        <f t="shared" si="53"/>
        <v>3.6214621748499258E-2</v>
      </c>
      <c r="AT49">
        <f t="shared" si="54"/>
        <v>1.9006423851466243E-2</v>
      </c>
      <c r="AU49">
        <f t="shared" si="55"/>
        <v>-6.6216500296420087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6.1241247385464703</v>
      </c>
      <c r="AK50">
        <f t="shared" si="59"/>
        <v>3.0252381290486259</v>
      </c>
      <c r="AL50">
        <f t="shared" si="39"/>
        <v>-1246.0844536505203</v>
      </c>
      <c r="AN50">
        <f t="shared" si="48"/>
        <v>0</v>
      </c>
      <c r="AO50">
        <f t="shared" si="49"/>
        <v>0</v>
      </c>
      <c r="AP50">
        <f t="shared" si="50"/>
        <v>-6.9599328636660254E-2</v>
      </c>
      <c r="AQ50">
        <f t="shared" si="51"/>
        <v>-6.0324760099983648</v>
      </c>
      <c r="AR50">
        <f t="shared" si="52"/>
        <v>-6.102075338635025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-6.0575974885453574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5.6153482573610169</v>
      </c>
      <c r="AK51">
        <f t="shared" si="59"/>
        <v>2.596549397350373</v>
      </c>
      <c r="AL51">
        <f t="shared" si="39"/>
        <v>-1269.804108624407</v>
      </c>
      <c r="AN51">
        <f t="shared" si="48"/>
        <v>0</v>
      </c>
      <c r="AO51">
        <f t="shared" si="49"/>
        <v>0</v>
      </c>
      <c r="AP51">
        <f t="shared" si="50"/>
        <v>-5.6029698289487805E-2</v>
      </c>
      <c r="AQ51">
        <f t="shared" si="51"/>
        <v>-5.4911368447029476</v>
      </c>
      <c r="AR51">
        <f t="shared" si="52"/>
        <v>-5.5471665429924357</v>
      </c>
      <c r="AS51">
        <f t="shared" si="53"/>
        <v>2.4373146993028279E-2</v>
      </c>
      <c r="AT51">
        <f t="shared" si="54"/>
        <v>1.1270196831215148E-2</v>
      </c>
      <c r="AU51">
        <f t="shared" si="55"/>
        <v>-5.5115231991681917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5.1187013512767443</v>
      </c>
      <c r="AK52">
        <f t="shared" si="59"/>
        <v>2.2034750193351016</v>
      </c>
      <c r="AL52">
        <f t="shared" si="39"/>
        <v>-1289.3974574513556</v>
      </c>
      <c r="AN52">
        <f t="shared" si="48"/>
        <v>0</v>
      </c>
      <c r="AO52">
        <f t="shared" si="49"/>
        <v>0</v>
      </c>
      <c r="AP52">
        <f t="shared" si="50"/>
        <v>-4.4545485284054394E-2</v>
      </c>
      <c r="AQ52">
        <f t="shared" si="51"/>
        <v>-4.9807658825464287</v>
      </c>
      <c r="AR52">
        <f t="shared" si="52"/>
        <v>-5.0253113678304828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-4.9969349823784928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4.6482341919873242</v>
      </c>
      <c r="AK53">
        <f t="shared" si="59"/>
        <v>1.8451659247457295</v>
      </c>
      <c r="AL53">
        <f t="shared" si="39"/>
        <v>-1296.4654723294927</v>
      </c>
      <c r="AN53">
        <f t="shared" si="48"/>
        <v>0</v>
      </c>
      <c r="AO53">
        <f t="shared" si="49"/>
        <v>0</v>
      </c>
      <c r="AP53">
        <f t="shared" si="50"/>
        <v>-3.4901454578057288E-2</v>
      </c>
      <c r="AQ53">
        <f t="shared" si="51"/>
        <v>-4.4735725926693526</v>
      </c>
      <c r="AR53">
        <f t="shared" si="52"/>
        <v>-4.5084740472474101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-4.4860057049813786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4.1766692975272761</v>
      </c>
      <c r="AK54">
        <f t="shared" si="59"/>
        <v>1.5197895313066168</v>
      </c>
      <c r="AL54">
        <f t="shared" si="39"/>
        <v>-1287.1303504251446</v>
      </c>
      <c r="AN54">
        <f t="shared" si="48"/>
        <v>0</v>
      </c>
      <c r="AO54">
        <f t="shared" si="49"/>
        <v>0</v>
      </c>
      <c r="AP54">
        <f t="shared" si="50"/>
        <v>-2.6883155263806059E-2</v>
      </c>
      <c r="AQ54">
        <f t="shared" si="51"/>
        <v>-3.9672376221552947</v>
      </c>
      <c r="AR54">
        <f t="shared" si="52"/>
        <v>-3.9941207774191003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-3.9765218659461192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3.7021453943498788</v>
      </c>
      <c r="AK55">
        <f t="shared" si="59"/>
        <v>1.2274226804797075</v>
      </c>
      <c r="AL55">
        <f t="shared" si="39"/>
        <v>-1259.3117147374692</v>
      </c>
      <c r="AN55">
        <f t="shared" si="48"/>
        <v>0</v>
      </c>
      <c r="AO55">
        <f t="shared" si="49"/>
        <v>0</v>
      </c>
      <c r="AP55">
        <f t="shared" si="50"/>
        <v>-2.0295756847825613E-2</v>
      </c>
      <c r="AQ55">
        <f t="shared" si="51"/>
        <v>-3.467032180002954</v>
      </c>
      <c r="AR55">
        <f t="shared" si="52"/>
        <v>-3.4873279368507797</v>
      </c>
      <c r="AS55">
        <f t="shared" si="53"/>
        <v>1.021212899430101E-2</v>
      </c>
      <c r="AT55">
        <f t="shared" si="54"/>
        <v>3.3857661999767688E-3</v>
      </c>
      <c r="AU55">
        <f t="shared" si="55"/>
        <v>-3.473730041656502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3.2303426908909803</v>
      </c>
      <c r="AK56">
        <f t="shared" si="59"/>
        <v>0.96827250287521582</v>
      </c>
      <c r="AL56">
        <f t="shared" si="39"/>
        <v>-1205.5931958885776</v>
      </c>
      <c r="AN56">
        <f t="shared" si="48"/>
        <v>0</v>
      </c>
      <c r="AO56">
        <f t="shared" si="49"/>
        <v>0</v>
      </c>
      <c r="AP56">
        <f t="shared" si="50"/>
        <v>-1.497539208319241E-2</v>
      </c>
      <c r="AQ56">
        <f t="shared" si="51"/>
        <v>-2.9646072733677302</v>
      </c>
      <c r="AR56">
        <f t="shared" si="52"/>
        <v>-2.9795826654509221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-2.9692419432409975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2.7532773723748987</v>
      </c>
      <c r="AK57">
        <f t="shared" si="59"/>
        <v>0.74214851451284725</v>
      </c>
      <c r="AL57">
        <f t="shared" si="39"/>
        <v>-1125.789047625962</v>
      </c>
      <c r="AN57">
        <f t="shared" si="48"/>
        <v>0</v>
      </c>
      <c r="AO57">
        <f t="shared" si="49"/>
        <v>0</v>
      </c>
      <c r="AP57">
        <f t="shared" si="50"/>
        <v>-1.0764636166975277E-2</v>
      </c>
      <c r="AQ57">
        <f t="shared" si="51"/>
        <v>-2.4725407637037273</v>
      </c>
      <c r="AR57">
        <f t="shared" si="52"/>
        <v>-2.4833053998707024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-2.4756189309752661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2.2838533521029829</v>
      </c>
      <c r="AK58">
        <f t="shared" si="59"/>
        <v>0.5494190984466043</v>
      </c>
      <c r="AL58">
        <f t="shared" si="39"/>
        <v>-1020.1303518270122</v>
      </c>
      <c r="AN58">
        <f t="shared" si="48"/>
        <v>0</v>
      </c>
      <c r="AO58">
        <f t="shared" si="49"/>
        <v>0</v>
      </c>
      <c r="AP58">
        <f t="shared" si="50"/>
        <v>-7.5141970411710408E-3</v>
      </c>
      <c r="AQ58">
        <f t="shared" si="51"/>
        <v>-2.0009724278517456</v>
      </c>
      <c r="AR58">
        <f t="shared" si="52"/>
        <v>-2.0084866248929165</v>
      </c>
      <c r="AS58">
        <f t="shared" si="53"/>
        <v>4.4841173254378339E-3</v>
      </c>
      <c r="AT58">
        <f t="shared" si="54"/>
        <v>1.0787293746344544E-3</v>
      </c>
      <c r="AU58">
        <f t="shared" si="55"/>
        <v>-2.002923778192844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1.8325015246367915</v>
      </c>
      <c r="AK59">
        <f t="shared" si="59"/>
        <v>0.38954936379939548</v>
      </c>
      <c r="AL59">
        <f t="shared" si="39"/>
        <v>-895.34024906154116</v>
      </c>
      <c r="AN59">
        <f t="shared" si="48"/>
        <v>0</v>
      </c>
      <c r="AO59">
        <f t="shared" si="49"/>
        <v>0</v>
      </c>
      <c r="AP59">
        <f t="shared" si="50"/>
        <v>-5.073628438303163E-3</v>
      </c>
      <c r="AQ59">
        <f t="shared" si="51"/>
        <v>-1.5683850177319525</v>
      </c>
      <c r="AR59">
        <f t="shared" si="52"/>
        <v>-1.5734586461702555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-1.569563311904506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1.4179645684328892</v>
      </c>
      <c r="AK60">
        <f t="shared" si="59"/>
        <v>0.26127425707482005</v>
      </c>
      <c r="AL60">
        <f t="shared" si="39"/>
        <v>-760.28221602852057</v>
      </c>
      <c r="AN60">
        <f t="shared" si="48"/>
        <v>0</v>
      </c>
      <c r="AO60">
        <f t="shared" si="49"/>
        <v>0</v>
      </c>
      <c r="AP60">
        <f t="shared" si="50"/>
        <v>-3.2953905814241576E-3</v>
      </c>
      <c r="AQ60">
        <f t="shared" si="51"/>
        <v>-1.1893345560045312</v>
      </c>
      <c r="AR60">
        <f t="shared" si="52"/>
        <v>-1.1926299465859553</v>
      </c>
      <c r="AS60">
        <f t="shared" si="53"/>
        <v>2.2194128019702329E-3</v>
      </c>
      <c r="AT60">
        <f t="shared" si="54"/>
        <v>4.089491683265301E-4</v>
      </c>
      <c r="AU60">
        <f t="shared" si="55"/>
        <v>-1.1900015846156586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1.0550305834160816</v>
      </c>
      <c r="AK61">
        <f t="shared" si="59"/>
        <v>0.16201673728451782</v>
      </c>
      <c r="AL61">
        <f t="shared" si="39"/>
        <v>-621.0930294627899</v>
      </c>
      <c r="AN61">
        <f t="shared" si="48"/>
        <v>0</v>
      </c>
      <c r="AO61">
        <f t="shared" si="49"/>
        <v>0</v>
      </c>
      <c r="AP61">
        <f t="shared" si="50"/>
        <v>-2.0452510633394384E-3</v>
      </c>
      <c r="AQ61">
        <f t="shared" si="51"/>
        <v>-0.86763882559798666</v>
      </c>
      <c r="AR61">
        <f t="shared" si="52"/>
        <v>-0.86968407666132608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-0.86798324179645081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0.74772456435829882</v>
      </c>
      <c r="AK62">
        <f t="shared" si="59"/>
        <v>8.8164596445392096E-2</v>
      </c>
      <c r="AL62">
        <f t="shared" si="39"/>
        <v>-485.06300044604973</v>
      </c>
      <c r="AN62">
        <f t="shared" si="48"/>
        <v>0</v>
      </c>
      <c r="AO62">
        <f t="shared" si="49"/>
        <v>0</v>
      </c>
      <c r="AP62">
        <f t="shared" si="50"/>
        <v>-1.2027655953225943E-3</v>
      </c>
      <c r="AQ62">
        <f t="shared" si="51"/>
        <v>-0.60509025530780192</v>
      </c>
      <c r="AR62">
        <f t="shared" si="52"/>
        <v>-0.60629302090312454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-0.60525001838699632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0.49802395062950977</v>
      </c>
      <c r="AK63">
        <f t="shared" si="59"/>
        <v>3.5823876940311174E-2</v>
      </c>
      <c r="AL63">
        <f t="shared" si="39"/>
        <v>-357.43976752766156</v>
      </c>
      <c r="AN63">
        <f t="shared" si="48"/>
        <v>0</v>
      </c>
      <c r="AO63">
        <f t="shared" si="49"/>
        <v>0</v>
      </c>
      <c r="AP63">
        <f t="shared" si="50"/>
        <v>-6.6501056245053369E-4</v>
      </c>
      <c r="AQ63">
        <f t="shared" si="51"/>
        <v>-0.39814831198640221</v>
      </c>
      <c r="AR63">
        <f t="shared" si="52"/>
        <v>-0.39881332254885277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-0.39821857026344393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0.3025533970950699</v>
      </c>
      <c r="AK64">
        <f t="shared" si="59"/>
        <v>9.6220039624548626E-4</v>
      </c>
      <c r="AL64">
        <f t="shared" si="39"/>
        <v>-245.91914277232209</v>
      </c>
      <c r="AN64">
        <f t="shared" si="48"/>
        <v>0</v>
      </c>
      <c r="AO64">
        <f t="shared" si="49"/>
        <v>0</v>
      </c>
      <c r="AP64">
        <f t="shared" si="50"/>
        <v>-3.4324260767388994E-4</v>
      </c>
      <c r="AQ64">
        <f t="shared" si="51"/>
        <v>-0.24457922877792104</v>
      </c>
      <c r="AR64">
        <f t="shared" si="52"/>
        <v>-0.24492247138559495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-0.24462055851236944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0.15922662619637451</v>
      </c>
      <c r="AK65">
        <f t="shared" si="59"/>
        <v>-2.021653740040941E-2</v>
      </c>
      <c r="AL65">
        <f t="shared" si="39"/>
        <v>-144.74059240323842</v>
      </c>
      <c r="AN65">
        <f t="shared" si="48"/>
        <v>0</v>
      </c>
      <c r="AO65">
        <f t="shared" si="49"/>
        <v>0</v>
      </c>
      <c r="AP65">
        <f t="shared" si="50"/>
        <v>-1.7490313589716631E-4</v>
      </c>
      <c r="AQ65">
        <f t="shared" si="51"/>
        <v>-0.12849881195743282</v>
      </c>
      <c r="AR65">
        <f t="shared" si="52"/>
        <v>-0.12867371509333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-0.1285502543421051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-84.230369968606468</v>
      </c>
      <c r="AN66">
        <f t="shared" si="48"/>
        <v>0</v>
      </c>
      <c r="AO66">
        <f t="shared" si="49"/>
        <v>0</v>
      </c>
      <c r="AP66">
        <f t="shared" si="50"/>
        <v>-8.787980437827459E-5</v>
      </c>
      <c r="AQ66">
        <f t="shared" si="51"/>
        <v>-6.6722074673684906E-2</v>
      </c>
      <c r="AR66">
        <f t="shared" si="52"/>
        <v>-6.6809954478063177E-2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-6.6793358324532551E-2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-48.419941661960031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-4.3466300190453679E-5</v>
      </c>
      <c r="AQ67">
        <f t="shared" ref="AQ67:AQ98" si="72">AH67*$K67</f>
        <v>-3.4213169751056899E-2</v>
      </c>
      <c r="AR67">
        <f t="shared" ref="AR67:AR98" si="73">AI67*$K67</f>
        <v>-3.4256636051247354E-2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-3.4282367879534814E-2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89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-27.459615817341859</v>
      </c>
      <c r="AN68">
        <f t="shared" si="69"/>
        <v>0</v>
      </c>
      <c r="AO68">
        <f t="shared" si="70"/>
        <v>0</v>
      </c>
      <c r="AP68">
        <f t="shared" si="71"/>
        <v>-2.1122154209794764E-5</v>
      </c>
      <c r="AQ68">
        <f t="shared" si="72"/>
        <v>-1.7298950422838393E-2</v>
      </c>
      <c r="AR68">
        <f t="shared" si="73"/>
        <v>-1.7320072577048189E-2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-1.7358931254225583E-2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-15.303458717821005</v>
      </c>
      <c r="AN69">
        <f t="shared" si="69"/>
        <v>0</v>
      </c>
      <c r="AO69">
        <f t="shared" si="70"/>
        <v>0</v>
      </c>
      <c r="AP69">
        <f t="shared" si="71"/>
        <v>-1.0082338086039434E-5</v>
      </c>
      <c r="AQ69">
        <f t="shared" si="72"/>
        <v>-8.5881375101184362E-3</v>
      </c>
      <c r="AR69">
        <f t="shared" si="73"/>
        <v>-8.5982198482044761E-3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-8.6377394561115879E-3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-8.4001673096685945</v>
      </c>
      <c r="AN70">
        <f t="shared" si="69"/>
        <v>0</v>
      </c>
      <c r="AO70">
        <f t="shared" si="70"/>
        <v>0</v>
      </c>
      <c r="AP70">
        <f t="shared" si="71"/>
        <v>-4.7189153366461078E-6</v>
      </c>
      <c r="AQ70">
        <f t="shared" si="72"/>
        <v>-4.1931513644066064E-3</v>
      </c>
      <c r="AR70">
        <f t="shared" si="73"/>
        <v>-4.1978702797432522E-3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-4.2333133608739738E-3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-4.5353273728965942</v>
      </c>
      <c r="AN71">
        <f t="shared" si="69"/>
        <v>0</v>
      </c>
      <c r="AO71">
        <f t="shared" si="70"/>
        <v>0</v>
      </c>
      <c r="AP71">
        <f t="shared" si="71"/>
        <v>-2.1626616115441732E-6</v>
      </c>
      <c r="AQ71">
        <f t="shared" si="72"/>
        <v>-2.0085224806697965E-3</v>
      </c>
      <c r="AR71">
        <f t="shared" si="73"/>
        <v>-2.0106851422813407E-3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-2.040718490630753E-3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-2.4093781862826829</v>
      </c>
      <c r="AN72">
        <f t="shared" si="69"/>
        <v>0</v>
      </c>
      <c r="AO72">
        <f t="shared" si="70"/>
        <v>0</v>
      </c>
      <c r="AP72">
        <f t="shared" si="71"/>
        <v>-9.6937250202187629E-7</v>
      </c>
      <c r="AQ72">
        <f t="shared" si="72"/>
        <v>-9.4226588675377671E-4</v>
      </c>
      <c r="AR72">
        <f t="shared" si="73"/>
        <v>-9.4323525925579864E-4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-9.6796891291309726E-4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-1.2637351032323569</v>
      </c>
      <c r="AN73">
        <f t="shared" si="69"/>
        <v>0</v>
      </c>
      <c r="AO73">
        <f t="shared" si="70"/>
        <v>0</v>
      </c>
      <c r="AP73">
        <f t="shared" si="71"/>
        <v>-4.2403417234503301E-7</v>
      </c>
      <c r="AQ73">
        <f t="shared" si="72"/>
        <v>-4.3282187854930395E-4</v>
      </c>
      <c r="AR73">
        <f t="shared" si="73"/>
        <v>-4.3324591272164904E-4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-4.5330912595531036E-4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-0.65682195925205999</v>
      </c>
      <c r="AN74">
        <f t="shared" si="69"/>
        <v>0</v>
      </c>
      <c r="AO74">
        <f t="shared" si="70"/>
        <v>0</v>
      </c>
      <c r="AP74">
        <f t="shared" si="71"/>
        <v>-1.8077643137291815E-7</v>
      </c>
      <c r="AQ74">
        <f t="shared" si="72"/>
        <v>-1.9403948882492345E-4</v>
      </c>
      <c r="AR74">
        <f t="shared" si="73"/>
        <v>-1.9422026525629639E-4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-2.1036236966403031E-4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-0.342203420558922</v>
      </c>
      <c r="AN75">
        <f t="shared" si="69"/>
        <v>0</v>
      </c>
      <c r="AO75">
        <f t="shared" si="70"/>
        <v>0</v>
      </c>
      <c r="AP75">
        <f t="shared" si="71"/>
        <v>-7.4942978737811739E-8</v>
      </c>
      <c r="AQ75">
        <f t="shared" si="72"/>
        <v>-8.4850473993606967E-5</v>
      </c>
      <c r="AR75">
        <f t="shared" si="73"/>
        <v>-8.4925416972344786E-5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-9.7855832056567706E-5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-0.18201724985537795</v>
      </c>
      <c r="AN76">
        <f t="shared" si="69"/>
        <v>0</v>
      </c>
      <c r="AO76">
        <f t="shared" si="70"/>
        <v>0</v>
      </c>
      <c r="AP76">
        <f t="shared" si="71"/>
        <v>-3.0135219271193068E-8</v>
      </c>
      <c r="AQ76">
        <f t="shared" si="72"/>
        <v>-3.6109020863122661E-5</v>
      </c>
      <c r="AR76">
        <f t="shared" si="73"/>
        <v>-3.6139156082393857E-5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-4.6472591726693182E-5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-0.10160191470425206</v>
      </c>
      <c r="AN77">
        <f t="shared" si="69"/>
        <v>0</v>
      </c>
      <c r="AO77">
        <f t="shared" si="70"/>
        <v>0</v>
      </c>
      <c r="AP77">
        <f t="shared" si="71"/>
        <v>-1.1735430823508391E-8</v>
      </c>
      <c r="AQ77">
        <f t="shared" si="72"/>
        <v>-1.4901950496564052E-5</v>
      </c>
      <c r="AR77">
        <f t="shared" si="73"/>
        <v>-1.4913685927387559E-5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-2.3161581743982306E-5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-6.1620948166881011E-2</v>
      </c>
      <c r="AN78">
        <f t="shared" si="69"/>
        <v>0</v>
      </c>
      <c r="AO78">
        <f t="shared" si="70"/>
        <v>0</v>
      </c>
      <c r="AP78">
        <f t="shared" si="71"/>
        <v>-4.414534857020841E-9</v>
      </c>
      <c r="AQ78">
        <f t="shared" si="72"/>
        <v>-5.9587477459017539E-6</v>
      </c>
      <c r="AR78">
        <f t="shared" si="73"/>
        <v>-5.9631622807587741E-6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-1.2542285323834945E-5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-4.1535704457304187E-2</v>
      </c>
      <c r="AN79">
        <f t="shared" si="69"/>
        <v>0</v>
      </c>
      <c r="AO79">
        <f t="shared" si="70"/>
        <v>0</v>
      </c>
      <c r="AP79">
        <f t="shared" si="71"/>
        <v>-1.6017161042088514E-9</v>
      </c>
      <c r="AQ79">
        <f t="shared" si="72"/>
        <v>-2.300417385479213E-6</v>
      </c>
      <c r="AR79">
        <f t="shared" si="73"/>
        <v>-2.3020191015834218E-6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-7.5483470186834136E-6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-3.1055811076513781E-2</v>
      </c>
      <c r="AN80">
        <f t="shared" si="69"/>
        <v>0</v>
      </c>
      <c r="AO80">
        <f t="shared" si="70"/>
        <v>0</v>
      </c>
      <c r="AP80">
        <f t="shared" si="71"/>
        <v>-5.6012429325422459E-10</v>
      </c>
      <c r="AQ80">
        <f t="shared" si="72"/>
        <v>-8.5567833457324213E-7</v>
      </c>
      <c r="AR80">
        <f t="shared" si="73"/>
        <v>-8.562384588664964E-7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-5.0391249875747083E-6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-2.5136889184703172E-2</v>
      </c>
      <c r="AN81">
        <f t="shared" si="69"/>
        <v>0</v>
      </c>
      <c r="AO81">
        <f t="shared" si="70"/>
        <v>0</v>
      </c>
      <c r="AP81">
        <f t="shared" si="71"/>
        <v>-1.8834935828535783E-10</v>
      </c>
      <c r="AQ81">
        <f t="shared" si="72"/>
        <v>-3.0676050807328711E-7</v>
      </c>
      <c r="AR81">
        <f t="shared" si="73"/>
        <v>-3.0694885743157251E-7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-3.6417133842995939E-6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-2.1370281678598876E-2</v>
      </c>
      <c r="AN82">
        <f t="shared" si="69"/>
        <v>0</v>
      </c>
      <c r="AO82">
        <f t="shared" si="70"/>
        <v>0</v>
      </c>
      <c r="AP82">
        <f t="shared" si="71"/>
        <v>-6.0759456869782975E-11</v>
      </c>
      <c r="AQ82">
        <f t="shared" si="72"/>
        <v>-1.0572792232888149E-7</v>
      </c>
      <c r="AR82">
        <f t="shared" si="73"/>
        <v>-1.0578868178575127E-7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-2.7643081592214165E-6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-1.8653335224625284E-2</v>
      </c>
      <c r="AN83">
        <f t="shared" si="69"/>
        <v>0</v>
      </c>
      <c r="AO83">
        <f t="shared" si="70"/>
        <v>0</v>
      </c>
      <c r="AP83">
        <f t="shared" si="71"/>
        <v>-1.8760567461595283E-11</v>
      </c>
      <c r="AQ83">
        <f t="shared" si="72"/>
        <v>-3.4946452450087877E-8</v>
      </c>
      <c r="AR83">
        <f t="shared" si="73"/>
        <v>-3.4965213017549465E-8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-2.1543421646747603E-6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-1.6491738966674364E-2</v>
      </c>
      <c r="AN84">
        <f t="shared" si="69"/>
        <v>0</v>
      </c>
      <c r="AO84">
        <f t="shared" si="70"/>
        <v>0</v>
      </c>
      <c r="AP84">
        <f t="shared" si="71"/>
        <v>-5.5322465692705961E-12</v>
      </c>
      <c r="AQ84">
        <f t="shared" si="72"/>
        <v>-1.1050755026246665E-8</v>
      </c>
      <c r="AR84">
        <f t="shared" si="73"/>
        <v>-1.1056287272815934E-8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-1.7006173904058711E-6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-1.4665307497336053E-2</v>
      </c>
      <c r="AN85">
        <f t="shared" si="69"/>
        <v>0</v>
      </c>
      <c r="AO85">
        <f t="shared" si="70"/>
        <v>0</v>
      </c>
      <c r="AP85">
        <f t="shared" si="71"/>
        <v>-1.5541868664809328E-12</v>
      </c>
      <c r="AQ85">
        <f t="shared" si="72"/>
        <v>-3.3359239402850406E-9</v>
      </c>
      <c r="AR85">
        <f t="shared" si="73"/>
        <v>-3.3374781271515218E-9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-1.3502472909107968E-6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-1.3073337520231989E-2</v>
      </c>
      <c r="AN86">
        <f t="shared" si="69"/>
        <v>0</v>
      </c>
      <c r="AO86">
        <f t="shared" si="70"/>
        <v>0</v>
      </c>
      <c r="AP86">
        <f t="shared" si="71"/>
        <v>-4.1477903605579538E-13</v>
      </c>
      <c r="AQ86">
        <f t="shared" si="72"/>
        <v>-9.5901114056574324E-10</v>
      </c>
      <c r="AR86">
        <f t="shared" si="73"/>
        <v>-9.5942591960179907E-10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-1.0747082730707826E-6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-1.1665772437610165E-2</v>
      </c>
      <c r="AN87">
        <f t="shared" si="69"/>
        <v>0</v>
      </c>
      <c r="AO87">
        <f t="shared" si="70"/>
        <v>0</v>
      </c>
      <c r="AP87">
        <f t="shared" si="71"/>
        <v>-1.0485826939051066E-13</v>
      </c>
      <c r="AQ87">
        <f t="shared" si="72"/>
        <v>-2.617767714088084E-10</v>
      </c>
      <c r="AR87">
        <f t="shared" si="73"/>
        <v>-2.6188162967819893E-10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-8.5624805141560082E-7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-1.0413715860671111E-2</v>
      </c>
      <c r="AN88">
        <f t="shared" si="69"/>
        <v>0</v>
      </c>
      <c r="AO88">
        <f t="shared" si="70"/>
        <v>0</v>
      </c>
      <c r="AP88">
        <f t="shared" si="71"/>
        <v>-2.5039538500874371E-14</v>
      </c>
      <c r="AQ88">
        <f t="shared" si="72"/>
        <v>-6.7647681763952018E-11</v>
      </c>
      <c r="AR88">
        <f t="shared" si="73"/>
        <v>-6.7672721302452876E-11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-6.8245464925758203E-7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-9.2973219097395449E-3</v>
      </c>
      <c r="AN89">
        <f t="shared" si="69"/>
        <v>0</v>
      </c>
      <c r="AO89">
        <f t="shared" si="70"/>
        <v>0</v>
      </c>
      <c r="AP89">
        <f t="shared" si="71"/>
        <v>-5.5719846964898555E-15</v>
      </c>
      <c r="AQ89">
        <f t="shared" si="72"/>
        <v>-1.6561178799818738E-11</v>
      </c>
      <c r="AR89">
        <f t="shared" si="73"/>
        <v>-1.656675078451523E-11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-5.4401129720222224E-7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ref="AC90:AC98" si="94">S90*Z90</f>
        <v>-4.1839352550963799E-2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-8.3009998176895704E-3</v>
      </c>
      <c r="AN90">
        <f t="shared" si="69"/>
        <v>0</v>
      </c>
      <c r="AO90">
        <f t="shared" si="70"/>
        <v>0</v>
      </c>
      <c r="AP90">
        <f t="shared" si="71"/>
        <v>-1.1497742611588126E-15</v>
      </c>
      <c r="AQ90">
        <f t="shared" si="72"/>
        <v>-3.7754622116313273E-12</v>
      </c>
      <c r="AR90">
        <f t="shared" si="73"/>
        <v>-3.7766119858924867E-12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-4.3367304765069747E-7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94"/>
        <v>-3.7356564780911587E-2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-7.4115595510433011E-3</v>
      </c>
      <c r="AN91">
        <f t="shared" si="69"/>
        <v>0</v>
      </c>
      <c r="AO91">
        <f t="shared" si="70"/>
        <v>0</v>
      </c>
      <c r="AP91">
        <f t="shared" si="71"/>
        <v>-2.1877818613577127E-16</v>
      </c>
      <c r="AQ91">
        <f t="shared" si="72"/>
        <v>-7.9754013399567936E-13</v>
      </c>
      <c r="AR91">
        <f t="shared" si="73"/>
        <v>-7.9775891218181507E-13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-3.457192860732359E-7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94"/>
        <v>-3.3354075697934416E-2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-6.6174523460423452E-3</v>
      </c>
      <c r="AN92">
        <f t="shared" si="69"/>
        <v>0</v>
      </c>
      <c r="AO92">
        <f t="shared" si="70"/>
        <v>0</v>
      </c>
      <c r="AP92">
        <f t="shared" si="71"/>
        <v>-3.8141316058420506E-17</v>
      </c>
      <c r="AQ92">
        <f t="shared" si="72"/>
        <v>-1.5524297347230586E-13</v>
      </c>
      <c r="AR92">
        <f t="shared" si="73"/>
        <v>-1.5528111478836427E-13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-2.7560481763818518E-7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94"/>
        <v>-2.9780424730433675E-2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-5.9084370105407704E-3</v>
      </c>
      <c r="AN93">
        <f t="shared" si="69"/>
        <v>0</v>
      </c>
      <c r="AO93">
        <f t="shared" si="70"/>
        <v>0</v>
      </c>
      <c r="AP93">
        <f t="shared" si="71"/>
        <v>-6.0470927167328228E-18</v>
      </c>
      <c r="AQ93">
        <f t="shared" si="72"/>
        <v>-2.7667106299192441E-14</v>
      </c>
      <c r="AR93">
        <f t="shared" si="73"/>
        <v>-2.7673153391909175E-14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-2.1971037715123362E-7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94"/>
        <v>-2.6589664937911341E-2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-5.2753896586563822E-3</v>
      </c>
      <c r="AN94">
        <f t="shared" si="69"/>
        <v>0</v>
      </c>
      <c r="AO94">
        <f t="shared" si="70"/>
        <v>0</v>
      </c>
      <c r="AP94">
        <f t="shared" si="71"/>
        <v>-8.6371366041952692E-19</v>
      </c>
      <c r="AQ94">
        <f t="shared" si="72"/>
        <v>-4.4814843659782353E-15</v>
      </c>
      <c r="AR94">
        <f t="shared" si="73"/>
        <v>-4.4823480796386555E-15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-1.7515174992486664E-7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94"/>
        <v>-2.3740772265996198E-2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-4.7101692396229536E-3</v>
      </c>
      <c r="AN95">
        <f t="shared" si="69"/>
        <v>0</v>
      </c>
      <c r="AO95">
        <f t="shared" si="70"/>
        <v>0</v>
      </c>
      <c r="AP95">
        <f t="shared" si="71"/>
        <v>-1.0979405049173702E-19</v>
      </c>
      <c r="AQ95">
        <f t="shared" si="72"/>
        <v>-6.5366713148623757E-16</v>
      </c>
      <c r="AR95">
        <f t="shared" si="73"/>
        <v>-6.5377692553672933E-16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-1.3962989976357653E-7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94"/>
        <v>-2.1197118094640026E-2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-4.2055082331809131E-3</v>
      </c>
      <c r="AN96">
        <f t="shared" si="69"/>
        <v>0</v>
      </c>
      <c r="AO96">
        <f t="shared" si="70"/>
        <v>0</v>
      </c>
      <c r="AP96">
        <f t="shared" si="71"/>
        <v>-1.2231648446135311E-20</v>
      </c>
      <c r="AQ96">
        <f t="shared" si="72"/>
        <v>-8.4818449756382224E-17</v>
      </c>
      <c r="AR96">
        <f t="shared" si="73"/>
        <v>-8.4830681404828352E-17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-1.1131210077832591E-7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94"/>
        <v>-1.8925998298785815E-2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-3.7549180628870396E-3</v>
      </c>
      <c r="AN97">
        <f t="shared" si="69"/>
        <v>0</v>
      </c>
      <c r="AO97">
        <f t="shared" si="70"/>
        <v>0</v>
      </c>
      <c r="AP97">
        <f t="shared" si="71"/>
        <v>-1.1704732620683513E-21</v>
      </c>
      <c r="AQ97">
        <f t="shared" si="72"/>
        <v>-9.6414302751405376E-18</v>
      </c>
      <c r="AR97">
        <f t="shared" si="73"/>
        <v>-9.6426007484026066E-18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-8.873732517985213E-8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5">SUM(AN3:AN98)</f>
        <v>2014.9501134170855</v>
      </c>
      <c r="AO100" s="6">
        <f t="shared" si="95"/>
        <v>-201.49501134170856</v>
      </c>
      <c r="AP100" s="6">
        <f t="shared" si="95"/>
        <v>-2849.6355397594393</v>
      </c>
      <c r="AQ100" s="6">
        <f>SUM(AQ3:AQ98)</f>
        <v>-800.85322299545464</v>
      </c>
      <c r="AR100" s="6">
        <f t="shared" ref="AR100:AU100" si="96">SUM(AR3:AR98)</f>
        <v>-1837.0336606795183</v>
      </c>
      <c r="AS100" s="6">
        <f t="shared" si="96"/>
        <v>-156.43217793575295</v>
      </c>
      <c r="AT100" s="6">
        <f t="shared" si="96"/>
        <v>91.252103795855902</v>
      </c>
      <c r="AU100" s="6">
        <f t="shared" si="96"/>
        <v>-1902.2137348194146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3310.5963354972309</v>
      </c>
      <c r="K3">
        <v>1</v>
      </c>
      <c r="L3" s="2">
        <v>0</v>
      </c>
      <c r="O3">
        <f>$C$3</f>
        <v>3310.5963354972309</v>
      </c>
      <c r="P3">
        <f>O3*C5</f>
        <v>331.05963354972312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3310.5963354972309</v>
      </c>
      <c r="AF3">
        <f t="shared" ref="AF3:AF34" si="3">-$Z3*P3</f>
        <v>-331.05963354972312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459.62849794750809</v>
      </c>
      <c r="AJ3">
        <f t="shared" ref="AJ3:AJ34" si="7">AB3-AC3</f>
        <v>0</v>
      </c>
      <c r="AL3">
        <f t="shared" ref="AL3:AL23" si="8">SUM(AI3:AK3)</f>
        <v>459.62849794750809</v>
      </c>
      <c r="AN3">
        <f t="shared" ref="AN3:AN34" si="9">AE3*$K3</f>
        <v>3310.5963354972309</v>
      </c>
      <c r="AO3">
        <f t="shared" ref="AO3:AO34" si="10">AF3*$K3</f>
        <v>-331.05963354972312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459.62849794750809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459.62849794750809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-78.52886652559323</v>
      </c>
      <c r="AK5">
        <f t="shared" si="28"/>
        <v>11.015555635606548</v>
      </c>
      <c r="AL5">
        <f t="shared" si="8"/>
        <v>-186.85655410104235</v>
      </c>
      <c r="AN5">
        <f t="shared" si="9"/>
        <v>0</v>
      </c>
      <c r="AO5">
        <f t="shared" si="10"/>
        <v>0</v>
      </c>
      <c r="AP5">
        <f t="shared" si="11"/>
        <v>-38.955519721163242</v>
      </c>
      <c r="AQ5">
        <f t="shared" si="12"/>
        <v>-56.184183093772717</v>
      </c>
      <c r="AR5">
        <f t="shared" si="13"/>
        <v>-95.139702814935958</v>
      </c>
      <c r="AS5">
        <f t="shared" si="14"/>
        <v>-62.602731605224186</v>
      </c>
      <c r="AT5">
        <f t="shared" si="15"/>
        <v>8.7815335105281775</v>
      </c>
      <c r="AU5">
        <f t="shared" si="16"/>
        <v>-148.96090090963196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-69.266295628058288</v>
      </c>
      <c r="AK6">
        <f t="shared" si="28"/>
        <v>16.512576292398077</v>
      </c>
      <c r="AL6">
        <f t="shared" si="8"/>
        <v>-173.2612596966483</v>
      </c>
      <c r="AN6">
        <f t="shared" si="9"/>
        <v>0</v>
      </c>
      <c r="AO6">
        <f t="shared" si="10"/>
        <v>0</v>
      </c>
      <c r="AP6">
        <f t="shared" si="11"/>
        <v>-34.382504513957798</v>
      </c>
      <c r="AQ6">
        <f t="shared" si="12"/>
        <v>-51.392382427570936</v>
      </c>
      <c r="AR6">
        <f t="shared" si="13"/>
        <v>-85.77488694152872</v>
      </c>
      <c r="AS6">
        <f t="shared" si="14"/>
        <v>-49.302381067256313</v>
      </c>
      <c r="AT6">
        <f t="shared" si="15"/>
        <v>11.753325645440958</v>
      </c>
      <c r="AU6">
        <f t="shared" si="16"/>
        <v>-123.32394236334407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-60.61697357406365</v>
      </c>
      <c r="AK7">
        <f t="shared" si="28"/>
        <v>21.361216986362155</v>
      </c>
      <c r="AL7">
        <f t="shared" si="8"/>
        <v>-161.24588380809462</v>
      </c>
      <c r="AN7">
        <f t="shared" si="9"/>
        <v>0</v>
      </c>
      <c r="AO7">
        <f t="shared" si="10"/>
        <v>0</v>
      </c>
      <c r="AP7">
        <f t="shared" si="11"/>
        <v>-30.344495661585238</v>
      </c>
      <c r="AQ7">
        <f t="shared" si="12"/>
        <v>-47.1824355738799</v>
      </c>
      <c r="AR7">
        <f t="shared" si="13"/>
        <v>-77.526931235465142</v>
      </c>
      <c r="AS7">
        <f t="shared" si="14"/>
        <v>-38.523182564505362</v>
      </c>
      <c r="AT7">
        <f t="shared" si="15"/>
        <v>13.575439571561516</v>
      </c>
      <c r="AU7">
        <f t="shared" si="16"/>
        <v>-102.47467422840897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-52.825917999008311</v>
      </c>
      <c r="AK8">
        <f t="shared" si="28"/>
        <v>25.60440513654661</v>
      </c>
      <c r="AL8">
        <f t="shared" si="8"/>
        <v>-150.70482904327878</v>
      </c>
      <c r="AN8">
        <f t="shared" si="9"/>
        <v>0</v>
      </c>
      <c r="AO8">
        <f t="shared" si="10"/>
        <v>0</v>
      </c>
      <c r="AP8">
        <f t="shared" si="11"/>
        <v>-26.7790780290604</v>
      </c>
      <c r="AQ8">
        <f t="shared" si="12"/>
        <v>-43.288671805126263</v>
      </c>
      <c r="AR8">
        <f t="shared" si="13"/>
        <v>-70.067749834186671</v>
      </c>
      <c r="AS8">
        <f t="shared" si="14"/>
        <v>-29.974844550625846</v>
      </c>
      <c r="AT8">
        <f t="shared" si="15"/>
        <v>14.528627099175797</v>
      </c>
      <c r="AU8">
        <f t="shared" si="16"/>
        <v>-85.513967285636724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-46.004501027809624</v>
      </c>
      <c r="AK9">
        <f t="shared" si="28"/>
        <v>29.302219396477195</v>
      </c>
      <c r="AL9">
        <f t="shared" si="8"/>
        <v>-141.77722064001244</v>
      </c>
      <c r="AN9">
        <f t="shared" si="9"/>
        <v>0</v>
      </c>
      <c r="AO9">
        <f t="shared" si="10"/>
        <v>0</v>
      </c>
      <c r="AP9">
        <f t="shared" si="11"/>
        <v>-23.631056386206655</v>
      </c>
      <c r="AQ9">
        <f t="shared" si="12"/>
        <v>-39.735800194945909</v>
      </c>
      <c r="AR9">
        <f t="shared" si="13"/>
        <v>-63.366856581152568</v>
      </c>
      <c r="AS9">
        <f t="shared" si="14"/>
        <v>-23.307311934922396</v>
      </c>
      <c r="AT9">
        <f t="shared" si="15"/>
        <v>14.845416265821077</v>
      </c>
      <c r="AU9">
        <f t="shared" si="16"/>
        <v>-71.828752250253885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-39.990246977318463</v>
      </c>
      <c r="AK10">
        <f t="shared" si="28"/>
        <v>32.522534468423871</v>
      </c>
      <c r="AL10">
        <f t="shared" si="8"/>
        <v>-134.55956120261476</v>
      </c>
      <c r="AN10">
        <f t="shared" si="9"/>
        <v>0</v>
      </c>
      <c r="AO10">
        <f t="shared" si="10"/>
        <v>0</v>
      </c>
      <c r="AP10">
        <f t="shared" si="11"/>
        <v>-20.851527542317669</v>
      </c>
      <c r="AQ10">
        <f t="shared" si="12"/>
        <v>-36.638370490001847</v>
      </c>
      <c r="AR10">
        <f t="shared" si="13"/>
        <v>-57.489898032319509</v>
      </c>
      <c r="AS10">
        <f t="shared" si="14"/>
        <v>-18.089556841318586</v>
      </c>
      <c r="AT10">
        <f t="shared" si="15"/>
        <v>14.711542947558613</v>
      </c>
      <c r="AU10">
        <f t="shared" si="16"/>
        <v>-60.867911926079486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-1491.7051330376485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-34.545600199519811</v>
      </c>
      <c r="AK11">
        <f t="shared" si="28"/>
        <v>35.321851756836161</v>
      </c>
      <c r="AL11">
        <f t="shared" si="8"/>
        <v>-128.19309479504932</v>
      </c>
      <c r="AN11">
        <f t="shared" si="9"/>
        <v>0</v>
      </c>
      <c r="AO11">
        <f t="shared" si="10"/>
        <v>0</v>
      </c>
      <c r="AP11">
        <f t="shared" si="11"/>
        <v>-18.397569966635817</v>
      </c>
      <c r="AQ11">
        <f t="shared" si="12"/>
        <v>-33.69098594854691</v>
      </c>
      <c r="AR11">
        <f t="shared" si="13"/>
        <v>-52.088555915182738</v>
      </c>
      <c r="AS11">
        <f t="shared" si="14"/>
        <v>-13.952388521066801</v>
      </c>
      <c r="AT11">
        <f t="shared" si="15"/>
        <v>14.265903505759741</v>
      </c>
      <c r="AU11">
        <f t="shared" si="16"/>
        <v>-51.775040930489794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-29.866130738525953</v>
      </c>
      <c r="AK12">
        <f t="shared" si="28"/>
        <v>37.740043770802551</v>
      </c>
      <c r="AL12">
        <f t="shared" si="8"/>
        <v>-123.42048777203931</v>
      </c>
      <c r="AN12">
        <f t="shared" si="9"/>
        <v>0</v>
      </c>
      <c r="AO12">
        <f t="shared" si="10"/>
        <v>0</v>
      </c>
      <c r="AP12">
        <f t="shared" si="11"/>
        <v>-16.231022683895496</v>
      </c>
      <c r="AQ12">
        <f t="shared" si="12"/>
        <v>-31.115054470090385</v>
      </c>
      <c r="AR12">
        <f t="shared" si="13"/>
        <v>-47.346077153985881</v>
      </c>
      <c r="AS12">
        <f t="shared" si="14"/>
        <v>-10.770026151722966</v>
      </c>
      <c r="AT12">
        <f t="shared" si="15"/>
        <v>13.609438126995016</v>
      </c>
      <c r="AU12">
        <f t="shared" si="16"/>
        <v>-44.506665178713838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-25.63237114336755</v>
      </c>
      <c r="AK13">
        <f t="shared" si="28"/>
        <v>39.830672922499367</v>
      </c>
      <c r="AL13">
        <f t="shared" si="8"/>
        <v>-119.61452539518686</v>
      </c>
      <c r="AN13">
        <f t="shared" si="9"/>
        <v>0</v>
      </c>
      <c r="AO13">
        <f t="shared" si="10"/>
        <v>0</v>
      </c>
      <c r="AP13">
        <f t="shared" si="11"/>
        <v>-14.318298843581397</v>
      </c>
      <c r="AQ13">
        <f t="shared" si="12"/>
        <v>-28.765850219085429</v>
      </c>
      <c r="AR13">
        <f t="shared" si="13"/>
        <v>-43.084149062666825</v>
      </c>
      <c r="AS13">
        <f t="shared" si="14"/>
        <v>-8.2529374985240107</v>
      </c>
      <c r="AT13">
        <f t="shared" si="15"/>
        <v>12.82441067644252</v>
      </c>
      <c r="AU13">
        <f t="shared" si="16"/>
        <v>-38.512675884748319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-21.901494078644873</v>
      </c>
      <c r="AK14">
        <f t="shared" si="28"/>
        <v>41.624938902535092</v>
      </c>
      <c r="AL14">
        <f t="shared" si="8"/>
        <v>-116.89674364733079</v>
      </c>
      <c r="AN14">
        <f t="shared" si="9"/>
        <v>0</v>
      </c>
      <c r="AO14">
        <f t="shared" si="10"/>
        <v>0</v>
      </c>
      <c r="AP14">
        <f t="shared" si="11"/>
        <v>-12.629708110681998</v>
      </c>
      <c r="AQ14">
        <f t="shared" si="12"/>
        <v>-26.645331412273297</v>
      </c>
      <c r="AR14">
        <f t="shared" si="13"/>
        <v>-39.275039522955289</v>
      </c>
      <c r="AS14">
        <f t="shared" si="14"/>
        <v>-6.2961561916725479</v>
      </c>
      <c r="AT14">
        <f t="shared" si="15"/>
        <v>11.966175269052854</v>
      </c>
      <c r="AU14">
        <f t="shared" si="16"/>
        <v>-33.605020445574979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-18.593368853557649</v>
      </c>
      <c r="AK15">
        <f t="shared" si="28"/>
        <v>43.158043488040235</v>
      </c>
      <c r="AL15">
        <f t="shared" si="8"/>
        <v>-115.01257106659999</v>
      </c>
      <c r="AN15">
        <f t="shared" si="9"/>
        <v>0</v>
      </c>
      <c r="AO15">
        <f t="shared" si="10"/>
        <v>0</v>
      </c>
      <c r="AP15">
        <f t="shared" si="11"/>
        <v>-11.139072918239835</v>
      </c>
      <c r="AQ15">
        <f t="shared" si="12"/>
        <v>-24.686929595146939</v>
      </c>
      <c r="AR15">
        <f t="shared" si="13"/>
        <v>-35.826002513386776</v>
      </c>
      <c r="AS15">
        <f t="shared" si="14"/>
        <v>-4.7724546786548112</v>
      </c>
      <c r="AT15">
        <f t="shared" si="15"/>
        <v>11.07759482363387</v>
      </c>
      <c r="AU15">
        <f t="shared" si="16"/>
        <v>-29.520862368407712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-15.704767070773187</v>
      </c>
      <c r="AK16">
        <f t="shared" si="28"/>
        <v>44.459579307789269</v>
      </c>
      <c r="AL16">
        <f t="shared" si="8"/>
        <v>-138.81466382612234</v>
      </c>
      <c r="AN16">
        <f t="shared" si="9"/>
        <v>0</v>
      </c>
      <c r="AO16">
        <f t="shared" si="10"/>
        <v>0</v>
      </c>
      <c r="AP16">
        <f t="shared" si="11"/>
        <v>-9.8175597724636425</v>
      </c>
      <c r="AQ16">
        <f t="shared" si="12"/>
        <v>-28.585039194782958</v>
      </c>
      <c r="AR16">
        <f t="shared" si="13"/>
        <v>-38.402598967246604</v>
      </c>
      <c r="AS16">
        <f t="shared" si="14"/>
        <v>-3.5991272746217793</v>
      </c>
      <c r="AT16">
        <f t="shared" si="15"/>
        <v>10.188988081374736</v>
      </c>
      <c r="AU16">
        <f t="shared" si="16"/>
        <v>-31.812738160493648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-7.4789756855029736</v>
      </c>
      <c r="AK17">
        <f t="shared" si="28"/>
        <v>45.558913002743395</v>
      </c>
      <c r="AL17">
        <f t="shared" si="8"/>
        <v>-160.87445915469817</v>
      </c>
      <c r="AN17">
        <f t="shared" si="9"/>
        <v>0</v>
      </c>
      <c r="AO17">
        <f t="shared" si="10"/>
        <v>0</v>
      </c>
      <c r="AP17">
        <f t="shared" si="11"/>
        <v>-8.6459575307939929</v>
      </c>
      <c r="AQ17">
        <f t="shared" si="12"/>
        <v>-32.064053794404195</v>
      </c>
      <c r="AR17">
        <f t="shared" si="13"/>
        <v>-40.710011325198195</v>
      </c>
      <c r="AS17">
        <f t="shared" si="14"/>
        <v>-1.530346603326515</v>
      </c>
      <c r="AT17">
        <f t="shared" si="15"/>
        <v>9.3222562416055901</v>
      </c>
      <c r="AU17">
        <f t="shared" si="16"/>
        <v>-32.918101686919115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-0.13595949156524512</v>
      </c>
      <c r="AK18">
        <f t="shared" si="28"/>
        <v>46.082441300728604</v>
      </c>
      <c r="AL18">
        <f t="shared" si="8"/>
        <v>-185.28070636731752</v>
      </c>
      <c r="AN18">
        <f t="shared" si="9"/>
        <v>0</v>
      </c>
      <c r="AO18">
        <f t="shared" si="10"/>
        <v>0</v>
      </c>
      <c r="AP18">
        <f t="shared" si="11"/>
        <v>-7.6077723183627182</v>
      </c>
      <c r="AQ18">
        <f t="shared" si="12"/>
        <v>-34.636570464113809</v>
      </c>
      <c r="AR18">
        <f t="shared" si="13"/>
        <v>-42.244342782476522</v>
      </c>
      <c r="AS18">
        <f t="shared" si="14"/>
        <v>-2.4839290792351722E-2</v>
      </c>
      <c r="AT18">
        <f t="shared" si="15"/>
        <v>8.4190897355700418</v>
      </c>
      <c r="AU18">
        <f t="shared" si="16"/>
        <v>-33.85009233769884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5.8865586016411271</v>
      </c>
      <c r="AK19">
        <f t="shared" si="28"/>
        <v>46.09195846513817</v>
      </c>
      <c r="AL19">
        <f t="shared" si="8"/>
        <v>-213.76324206663375</v>
      </c>
      <c r="AN19">
        <f t="shared" si="9"/>
        <v>0</v>
      </c>
      <c r="AO19">
        <f t="shared" si="10"/>
        <v>0</v>
      </c>
      <c r="AP19">
        <f t="shared" si="11"/>
        <v>-6.6880671469001536</v>
      </c>
      <c r="AQ19">
        <f t="shared" si="12"/>
        <v>-36.660170224033727</v>
      </c>
      <c r="AR19">
        <f t="shared" si="13"/>
        <v>-43.34823737093388</v>
      </c>
      <c r="AS19">
        <f t="shared" si="14"/>
        <v>0.96022522163611346</v>
      </c>
      <c r="AT19">
        <f t="shared" si="15"/>
        <v>7.5185968624334869</v>
      </c>
      <c r="AU19">
        <f t="shared" si="16"/>
        <v>-34.869415286864282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10.990516775397282</v>
      </c>
      <c r="AK20">
        <f t="shared" si="28"/>
        <v>45.679899363023289</v>
      </c>
      <c r="AL20">
        <f t="shared" si="8"/>
        <v>-244.98651587638963</v>
      </c>
      <c r="AN20">
        <f t="shared" si="9"/>
        <v>0</v>
      </c>
      <c r="AO20">
        <f t="shared" si="10"/>
        <v>0</v>
      </c>
      <c r="AP20">
        <f t="shared" si="11"/>
        <v>-5.8737127264536184</v>
      </c>
      <c r="AQ20">
        <f t="shared" si="12"/>
        <v>-38.060912324195748</v>
      </c>
      <c r="AR20">
        <f t="shared" si="13"/>
        <v>-43.934625050649366</v>
      </c>
      <c r="AS20">
        <f t="shared" si="14"/>
        <v>1.6007065722469282</v>
      </c>
      <c r="AT20">
        <f t="shared" si="15"/>
        <v>6.653018836534784</v>
      </c>
      <c r="AU20">
        <f t="shared" si="16"/>
        <v>-35.680899641867654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15.14157888791317</v>
      </c>
      <c r="AK21">
        <f t="shared" si="28"/>
        <v>44.910563188745478</v>
      </c>
      <c r="AL21">
        <f t="shared" si="8"/>
        <v>-281.97272614675171</v>
      </c>
      <c r="AN21">
        <f t="shared" si="9"/>
        <v>0</v>
      </c>
      <c r="AO21">
        <f t="shared" si="10"/>
        <v>0</v>
      </c>
      <c r="AP21">
        <f t="shared" si="11"/>
        <v>-5.1526183439462461</v>
      </c>
      <c r="AQ21">
        <f t="shared" si="12"/>
        <v>-39.324155329720661</v>
      </c>
      <c r="AR21">
        <f t="shared" si="13"/>
        <v>-44.476773673666905</v>
      </c>
      <c r="AS21">
        <f t="shared" si="14"/>
        <v>1.9690047123117114</v>
      </c>
      <c r="AT21">
        <f t="shared" si="15"/>
        <v>5.8401512289977662</v>
      </c>
      <c r="AU21">
        <f t="shared" si="16"/>
        <v>-36.667617732357428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18.860464761611297</v>
      </c>
      <c r="AK22">
        <f t="shared" si="28"/>
        <v>43.850652666591557</v>
      </c>
      <c r="AL22">
        <f t="shared" si="8"/>
        <v>-323.99552209353863</v>
      </c>
      <c r="AN22">
        <f t="shared" si="9"/>
        <v>0</v>
      </c>
      <c r="AO22">
        <f t="shared" si="10"/>
        <v>0</v>
      </c>
      <c r="AP22">
        <f t="shared" si="11"/>
        <v>-4.5141614718359158</v>
      </c>
      <c r="AQ22">
        <f t="shared" si="12"/>
        <v>-40.385100045140014</v>
      </c>
      <c r="AR22">
        <f t="shared" si="13"/>
        <v>-44.899261516975933</v>
      </c>
      <c r="AS22">
        <f t="shared" si="14"/>
        <v>2.1898277741251055</v>
      </c>
      <c r="AT22">
        <f t="shared" si="15"/>
        <v>5.0913579456570952</v>
      </c>
      <c r="AU22">
        <f t="shared" si="16"/>
        <v>-37.618075797193733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22.11394775218514</v>
      </c>
      <c r="AK23">
        <f t="shared" si="28"/>
        <v>42.530420133278767</v>
      </c>
      <c r="AL23">
        <f t="shared" si="8"/>
        <v>-369.85094672599519</v>
      </c>
      <c r="AN23">
        <f t="shared" si="9"/>
        <v>0</v>
      </c>
      <c r="AO23">
        <f t="shared" si="10"/>
        <v>0</v>
      </c>
      <c r="AP23">
        <f t="shared" si="11"/>
        <v>-3.9491026799693021</v>
      </c>
      <c r="AQ23">
        <f t="shared" si="12"/>
        <v>-41.093621028516594</v>
      </c>
      <c r="AR23">
        <f t="shared" si="13"/>
        <v>-45.042723708485894</v>
      </c>
      <c r="AS23">
        <f t="shared" si="14"/>
        <v>2.2924814266323925</v>
      </c>
      <c r="AT23">
        <f t="shared" si="15"/>
        <v>4.4089910727395871</v>
      </c>
      <c r="AU23">
        <f t="shared" si="16"/>
        <v>-38.341251209113913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-421.18598816065082</v>
      </c>
      <c r="AN24">
        <f t="shared" si="9"/>
        <v>0</v>
      </c>
      <c r="AO24">
        <f t="shared" si="10"/>
        <v>0</v>
      </c>
      <c r="AP24">
        <f t="shared" si="11"/>
        <v>-3.4491020260532812</v>
      </c>
      <c r="AQ24">
        <f t="shared" si="12"/>
        <v>-41.622664276727058</v>
      </c>
      <c r="AR24">
        <f t="shared" si="13"/>
        <v>-45.07176630278034</v>
      </c>
      <c r="AS24">
        <f t="shared" si="14"/>
        <v>2.293635710991881</v>
      </c>
      <c r="AT24">
        <f t="shared" si="15"/>
        <v>3.7933190829243921</v>
      </c>
      <c r="AU24">
        <f t="shared" si="16"/>
        <v>-38.98481150886407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27.057013532981046</v>
      </c>
      <c r="AK25">
        <f t="shared" si="28"/>
        <v>39.247837336939313</v>
      </c>
      <c r="AL25">
        <f t="shared" si="40"/>
        <v>-477.93425376282374</v>
      </c>
      <c r="AN25">
        <f t="shared" si="9"/>
        <v>0</v>
      </c>
      <c r="AO25">
        <f t="shared" si="10"/>
        <v>0</v>
      </c>
      <c r="AP25">
        <f t="shared" si="11"/>
        <v>-3.0067893300508666</v>
      </c>
      <c r="AQ25">
        <f t="shared" si="12"/>
        <v>-41.970496549801517</v>
      </c>
      <c r="AR25">
        <f t="shared" si="13"/>
        <v>-44.977285879852381</v>
      </c>
      <c r="AS25">
        <f t="shared" si="14"/>
        <v>2.2360595230457196</v>
      </c>
      <c r="AT25">
        <f t="shared" si="15"/>
        <v>3.2435398063883571</v>
      </c>
      <c r="AU25">
        <f t="shared" si="16"/>
        <v>-39.497686550418308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28.965451242885592</v>
      </c>
      <c r="AK26">
        <f t="shared" si="28"/>
        <v>37.35384638963064</v>
      </c>
      <c r="AL26">
        <f t="shared" si="40"/>
        <v>-534.17976339735503</v>
      </c>
      <c r="AN26">
        <f t="shared" si="9"/>
        <v>0</v>
      </c>
      <c r="AO26">
        <f t="shared" si="10"/>
        <v>0</v>
      </c>
      <c r="AP26">
        <f t="shared" si="11"/>
        <v>-2.6160934924543167</v>
      </c>
      <c r="AQ26">
        <f t="shared" si="12"/>
        <v>-41.693504644217157</v>
      </c>
      <c r="AR26">
        <f t="shared" si="13"/>
        <v>-44.309598136671475</v>
      </c>
      <c r="AS26">
        <f t="shared" si="14"/>
        <v>2.1373014342744625</v>
      </c>
      <c r="AT26">
        <f t="shared" si="15"/>
        <v>2.7562639640849613</v>
      </c>
      <c r="AU26">
        <f t="shared" si="16"/>
        <v>-39.416032738312047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30.081857048756603</v>
      </c>
      <c r="AK27">
        <f t="shared" si="28"/>
        <v>35.32626480262865</v>
      </c>
      <c r="AL27">
        <f t="shared" si="40"/>
        <v>-591.81174422325921</v>
      </c>
      <c r="AN27">
        <f t="shared" si="9"/>
        <v>0</v>
      </c>
      <c r="AO27">
        <f t="shared" si="10"/>
        <v>0</v>
      </c>
      <c r="AP27">
        <f t="shared" si="11"/>
        <v>-2.2714121685444097</v>
      </c>
      <c r="AQ27">
        <f t="shared" si="12"/>
        <v>-41.027614964316285</v>
      </c>
      <c r="AR27">
        <f t="shared" si="13"/>
        <v>-43.299027132860694</v>
      </c>
      <c r="AS27">
        <f t="shared" si="14"/>
        <v>1.9818560147008919</v>
      </c>
      <c r="AT27">
        <f t="shared" si="15"/>
        <v>2.3273686282908472</v>
      </c>
      <c r="AU27">
        <f t="shared" si="16"/>
        <v>-38.989802489868957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30.660072468369208</v>
      </c>
      <c r="AK28">
        <f t="shared" si="28"/>
        <v>33.220534809215685</v>
      </c>
      <c r="AL28">
        <f t="shared" si="40"/>
        <v>-652.45916110854785</v>
      </c>
      <c r="AN28">
        <f t="shared" si="9"/>
        <v>0</v>
      </c>
      <c r="AO28">
        <f t="shared" si="10"/>
        <v>0</v>
      </c>
      <c r="AP28">
        <f t="shared" si="11"/>
        <v>-1.9675962357112966</v>
      </c>
      <c r="AQ28">
        <f t="shared" si="12"/>
        <v>-40.169877555636567</v>
      </c>
      <c r="AR28">
        <f t="shared" si="13"/>
        <v>-42.137473791347865</v>
      </c>
      <c r="AS28">
        <f t="shared" si="14"/>
        <v>1.8035268417211943</v>
      </c>
      <c r="AT28">
        <f t="shared" si="15"/>
        <v>1.9541417029123076</v>
      </c>
      <c r="AU28">
        <f t="shared" si="16"/>
        <v>-38.379805246714362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30.913143184255432</v>
      </c>
      <c r="AK29">
        <f t="shared" si="28"/>
        <v>31.074329736429842</v>
      </c>
      <c r="AL29">
        <f t="shared" si="40"/>
        <v>-722.62538399123252</v>
      </c>
      <c r="AN29">
        <f t="shared" si="9"/>
        <v>0</v>
      </c>
      <c r="AO29">
        <f t="shared" si="10"/>
        <v>0</v>
      </c>
      <c r="AP29">
        <f t="shared" si="11"/>
        <v>-1.6997057331860561</v>
      </c>
      <c r="AQ29">
        <f t="shared" si="12"/>
        <v>-39.508796594465068</v>
      </c>
      <c r="AR29">
        <f t="shared" si="13"/>
        <v>-41.208502327651132</v>
      </c>
      <c r="AS29">
        <f t="shared" si="14"/>
        <v>1.623583301804614</v>
      </c>
      <c r="AT29">
        <f t="shared" si="15"/>
        <v>1.6320489499926998</v>
      </c>
      <c r="AU29">
        <f t="shared" si="16"/>
        <v>-37.952870075853816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31.243855191446016</v>
      </c>
      <c r="AK30">
        <f t="shared" si="28"/>
        <v>28.910409713531962</v>
      </c>
      <c r="AL30">
        <f t="shared" si="40"/>
        <v>-791.41208672683922</v>
      </c>
      <c r="AN30">
        <f t="shared" si="9"/>
        <v>0</v>
      </c>
      <c r="AO30">
        <f t="shared" si="10"/>
        <v>0</v>
      </c>
      <c r="AP30">
        <f t="shared" si="11"/>
        <v>-1.4639494152994479</v>
      </c>
      <c r="AQ30">
        <f t="shared" si="12"/>
        <v>-38.469045284654797</v>
      </c>
      <c r="AR30">
        <f t="shared" si="13"/>
        <v>-39.932994699954243</v>
      </c>
      <c r="AS30">
        <f t="shared" si="14"/>
        <v>1.4651362179533245</v>
      </c>
      <c r="AT30">
        <f t="shared" si="15"/>
        <v>1.3557126061306934</v>
      </c>
      <c r="AU30">
        <f t="shared" si="16"/>
        <v>-37.112145875870219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31.089633317673758</v>
      </c>
      <c r="AK31">
        <f t="shared" si="28"/>
        <v>26.723339850130738</v>
      </c>
      <c r="AL31">
        <f t="shared" si="40"/>
        <v>-852.50269132655126</v>
      </c>
      <c r="AN31">
        <f t="shared" si="9"/>
        <v>0</v>
      </c>
      <c r="AO31">
        <f t="shared" si="10"/>
        <v>0</v>
      </c>
      <c r="AP31">
        <f t="shared" si="11"/>
        <v>-1.2571696346821728</v>
      </c>
      <c r="AQ31">
        <f t="shared" si="12"/>
        <v>-36.8570806271604</v>
      </c>
      <c r="AR31">
        <f t="shared" si="13"/>
        <v>-38.114250261842571</v>
      </c>
      <c r="AS31">
        <f t="shared" si="14"/>
        <v>1.3017001805378507</v>
      </c>
      <c r="AT31">
        <f t="shared" si="15"/>
        <v>1.118886670423179</v>
      </c>
      <c r="AU31">
        <f t="shared" si="16"/>
        <v>-35.693663410881541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30.268319942355447</v>
      </c>
      <c r="AK32">
        <f t="shared" si="28"/>
        <v>24.547065517893575</v>
      </c>
      <c r="AL32">
        <f t="shared" si="40"/>
        <v>-914.72556010252276</v>
      </c>
      <c r="AN32">
        <f t="shared" si="9"/>
        <v>0</v>
      </c>
      <c r="AO32">
        <f t="shared" si="10"/>
        <v>0</v>
      </c>
      <c r="AP32">
        <f t="shared" si="11"/>
        <v>-1.076079623306307</v>
      </c>
      <c r="AQ32">
        <f t="shared" si="12"/>
        <v>-35.168535921684999</v>
      </c>
      <c r="AR32">
        <f t="shared" si="13"/>
        <v>-36.244615544991305</v>
      </c>
      <c r="AS32">
        <f t="shared" si="14"/>
        <v>1.1315289204899686</v>
      </c>
      <c r="AT32">
        <f t="shared" si="15"/>
        <v>0.91764969445136546</v>
      </c>
      <c r="AU32">
        <f t="shared" si="16"/>
        <v>-34.195436930049972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29.285713881680806</v>
      </c>
      <c r="AK33">
        <f t="shared" si="28"/>
        <v>22.428283121928697</v>
      </c>
      <c r="AL33">
        <f t="shared" si="40"/>
        <v>-973.60723095979552</v>
      </c>
      <c r="AN33">
        <f t="shared" si="9"/>
        <v>0</v>
      </c>
      <c r="AO33">
        <f t="shared" si="10"/>
        <v>0</v>
      </c>
      <c r="AP33">
        <f t="shared" si="11"/>
        <v>-0.91787230257568975</v>
      </c>
      <c r="AQ33">
        <f t="shared" si="12"/>
        <v>-33.305221596849414</v>
      </c>
      <c r="AR33">
        <f t="shared" si="13"/>
        <v>-34.223093899425102</v>
      </c>
      <c r="AS33">
        <f t="shared" si="14"/>
        <v>0.97749632871175762</v>
      </c>
      <c r="AT33">
        <f t="shared" si="15"/>
        <v>0.74860952680095338</v>
      </c>
      <c r="AU33">
        <f t="shared" si="16"/>
        <v>-32.496988043912395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28.052701918274238</v>
      </c>
      <c r="AK34">
        <f t="shared" si="28"/>
        <v>20.37828315021104</v>
      </c>
      <c r="AL34">
        <f t="shared" si="40"/>
        <v>-1033.0337117440238</v>
      </c>
      <c r="AN34">
        <f t="shared" si="9"/>
        <v>0</v>
      </c>
      <c r="AO34">
        <f t="shared" si="10"/>
        <v>0</v>
      </c>
      <c r="AP34">
        <f t="shared" si="11"/>
        <v>-0.77988393145011781</v>
      </c>
      <c r="AQ34">
        <f t="shared" si="12"/>
        <v>-31.449621719465028</v>
      </c>
      <c r="AR34">
        <f t="shared" si="13"/>
        <v>-32.229505650915144</v>
      </c>
      <c r="AS34">
        <f t="shared" si="14"/>
        <v>0.83601870469120243</v>
      </c>
      <c r="AT34">
        <f t="shared" si="15"/>
        <v>0.60730784267065208</v>
      </c>
      <c r="AU34">
        <f t="shared" si="16"/>
        <v>-30.786179103553295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-1095.8802553372054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-0.65965939277888441</v>
      </c>
      <c r="AQ35">
        <f t="shared" ref="AQ35:AQ66" si="51">AH35*$K35</f>
        <v>-29.702296627916077</v>
      </c>
      <c r="AR35">
        <f t="shared" ref="AR35:AR66" si="52">AI35*$K35</f>
        <v>-30.361956020694958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-29.159923265424716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-1152.2506130006611</v>
      </c>
      <c r="AN36">
        <f t="shared" si="48"/>
        <v>0</v>
      </c>
      <c r="AO36">
        <f t="shared" si="49"/>
        <v>0</v>
      </c>
      <c r="AP36">
        <f t="shared" si="50"/>
        <v>-0.55527301338119239</v>
      </c>
      <c r="AQ36">
        <f t="shared" si="51"/>
        <v>-27.818771307285861</v>
      </c>
      <c r="AR36">
        <f t="shared" si="52"/>
        <v>-28.37404432066705</v>
      </c>
      <c r="AS36">
        <f t="shared" si="53"/>
        <v>0.60617939043158287</v>
      </c>
      <c r="AT36">
        <f t="shared" si="54"/>
        <v>0.39298646577091811</v>
      </c>
      <c r="AU36">
        <f t="shared" si="55"/>
        <v>-27.374878464464551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24.080131548824767</v>
      </c>
      <c r="AK37">
        <f t="shared" si="59"/>
        <v>14.755351568589454</v>
      </c>
      <c r="AL37">
        <f t="shared" si="40"/>
        <v>-1200.6155915967886</v>
      </c>
      <c r="AN37">
        <f t="shared" si="48"/>
        <v>0</v>
      </c>
      <c r="AO37">
        <f t="shared" si="49"/>
        <v>0</v>
      </c>
      <c r="AP37">
        <f t="shared" si="50"/>
        <v>-0.46499510070899608</v>
      </c>
      <c r="AQ37">
        <f t="shared" si="51"/>
        <v>-25.826580761879324</v>
      </c>
      <c r="AR37">
        <f t="shared" si="52"/>
        <v>-26.291575862588324</v>
      </c>
      <c r="AS37">
        <f t="shared" si="53"/>
        <v>0.51079434946072111</v>
      </c>
      <c r="AT37">
        <f t="shared" si="54"/>
        <v>0.3129945611077744</v>
      </c>
      <c r="AU37">
        <f t="shared" si="55"/>
        <v>-25.467786952019829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22.488509548967642</v>
      </c>
      <c r="AK38">
        <f t="shared" si="59"/>
        <v>13.06974236017172</v>
      </c>
      <c r="AL38">
        <f t="shared" si="40"/>
        <v>-1246.8497985041722</v>
      </c>
      <c r="AN38">
        <f t="shared" si="48"/>
        <v>0</v>
      </c>
      <c r="AO38">
        <f t="shared" si="49"/>
        <v>0</v>
      </c>
      <c r="AP38">
        <f t="shared" si="50"/>
        <v>-0.38712137020827136</v>
      </c>
      <c r="AQ38">
        <f t="shared" si="51"/>
        <v>-23.901084882716216</v>
      </c>
      <c r="AR38">
        <f t="shared" si="52"/>
        <v>-24.288206252924482</v>
      </c>
      <c r="AS38">
        <f t="shared" si="53"/>
        <v>0.42592181019929615</v>
      </c>
      <c r="AT38">
        <f t="shared" si="54"/>
        <v>0.24753478271921781</v>
      </c>
      <c r="AU38">
        <f t="shared" si="55"/>
        <v>-23.614749660005973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20.920664156902205</v>
      </c>
      <c r="AK39">
        <f t="shared" si="59"/>
        <v>11.495546691743986</v>
      </c>
      <c r="AL39">
        <f t="shared" si="40"/>
        <v>-1289.4135606292323</v>
      </c>
      <c r="AN39">
        <f t="shared" si="48"/>
        <v>0</v>
      </c>
      <c r="AO39">
        <f t="shared" si="49"/>
        <v>0</v>
      </c>
      <c r="AP39">
        <f t="shared" si="50"/>
        <v>-0.32015526362866092</v>
      </c>
      <c r="AQ39">
        <f t="shared" si="51"/>
        <v>-22.032376109007402</v>
      </c>
      <c r="AR39">
        <f t="shared" si="52"/>
        <v>-22.352531372636061</v>
      </c>
      <c r="AS39">
        <f t="shared" si="53"/>
        <v>0.35377460244423414</v>
      </c>
      <c r="AT39">
        <f t="shared" si="54"/>
        <v>0.19439308571898845</v>
      </c>
      <c r="AU39">
        <f t="shared" si="55"/>
        <v>-21.80436368447284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19.371286175244919</v>
      </c>
      <c r="AK40">
        <f t="shared" si="59"/>
        <v>10.031100200760831</v>
      </c>
      <c r="AL40">
        <f t="shared" si="40"/>
        <v>-1328.6008667936389</v>
      </c>
      <c r="AN40">
        <f t="shared" si="48"/>
        <v>0</v>
      </c>
      <c r="AO40">
        <f t="shared" si="49"/>
        <v>0</v>
      </c>
      <c r="AP40">
        <f t="shared" si="50"/>
        <v>-0.26275335636818165</v>
      </c>
      <c r="AQ40">
        <f t="shared" si="51"/>
        <v>-20.241028446438317</v>
      </c>
      <c r="AR40">
        <f t="shared" si="52"/>
        <v>-20.503781802806497</v>
      </c>
      <c r="AS40">
        <f t="shared" si="53"/>
        <v>0.29247693188502744</v>
      </c>
      <c r="AT40">
        <f t="shared" si="54"/>
        <v>0.15145434245347503</v>
      </c>
      <c r="AU40">
        <f t="shared" si="55"/>
        <v>-20.059850528467994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17.865055291293274</v>
      </c>
      <c r="AK41">
        <f t="shared" si="59"/>
        <v>8.6751101684936867</v>
      </c>
      <c r="AL41">
        <f t="shared" si="40"/>
        <v>-1363.48738422307</v>
      </c>
      <c r="AN41">
        <f t="shared" si="48"/>
        <v>0</v>
      </c>
      <c r="AO41">
        <f t="shared" si="49"/>
        <v>0</v>
      </c>
      <c r="AP41">
        <f t="shared" si="50"/>
        <v>-0.21373026855040581</v>
      </c>
      <c r="AQ41">
        <f t="shared" si="51"/>
        <v>-18.524930382183346</v>
      </c>
      <c r="AR41">
        <f t="shared" si="52"/>
        <v>-18.738660650733753</v>
      </c>
      <c r="AS41">
        <f t="shared" si="53"/>
        <v>0.24083494509624595</v>
      </c>
      <c r="AT41">
        <f t="shared" si="54"/>
        <v>0.11694728323350279</v>
      </c>
      <c r="AU41">
        <f t="shared" si="55"/>
        <v>-18.380878422404006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16.403525779375258</v>
      </c>
      <c r="AK42">
        <f t="shared" si="59"/>
        <v>7.4245562981031563</v>
      </c>
      <c r="AL42">
        <f t="shared" si="40"/>
        <v>-1391.4281309772275</v>
      </c>
      <c r="AN42">
        <f t="shared" si="48"/>
        <v>0</v>
      </c>
      <c r="AO42">
        <f t="shared" si="49"/>
        <v>0</v>
      </c>
      <c r="AP42">
        <f t="shared" si="50"/>
        <v>-0.17205974104616129</v>
      </c>
      <c r="AQ42">
        <f t="shared" si="51"/>
        <v>-16.862549904643814</v>
      </c>
      <c r="AR42">
        <f t="shared" si="52"/>
        <v>-17.034609645689976</v>
      </c>
      <c r="AS42">
        <f t="shared" si="53"/>
        <v>0.19743962675249449</v>
      </c>
      <c r="AT42">
        <f t="shared" si="54"/>
        <v>8.9365033104254948E-2</v>
      </c>
      <c r="AU42">
        <f t="shared" si="55"/>
        <v>-16.747804985833227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14.968438652136598</v>
      </c>
      <c r="AK43">
        <f t="shared" si="59"/>
        <v>6.2763094935468882</v>
      </c>
      <c r="AL43">
        <f t="shared" si="40"/>
        <v>-1414.7235881974825</v>
      </c>
      <c r="AN43">
        <f t="shared" si="48"/>
        <v>0</v>
      </c>
      <c r="AO43">
        <f t="shared" si="49"/>
        <v>0</v>
      </c>
      <c r="AP43">
        <f t="shared" si="50"/>
        <v>-0.13679325244890678</v>
      </c>
      <c r="AQ43">
        <f t="shared" si="51"/>
        <v>-15.295268654396455</v>
      </c>
      <c r="AR43">
        <f t="shared" si="52"/>
        <v>-15.432061906845362</v>
      </c>
      <c r="AS43">
        <f t="shared" si="53"/>
        <v>0.16086278929857009</v>
      </c>
      <c r="AT43">
        <f t="shared" si="54"/>
        <v>6.745023145676815E-2</v>
      </c>
      <c r="AU43">
        <f t="shared" si="55"/>
        <v>-15.203748886090024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13.604097893229273</v>
      </c>
      <c r="AK44">
        <f t="shared" si="59"/>
        <v>5.2285187878973263</v>
      </c>
      <c r="AL44">
        <f t="shared" si="40"/>
        <v>-1424.04496116162</v>
      </c>
      <c r="AN44">
        <f t="shared" si="48"/>
        <v>0</v>
      </c>
      <c r="AO44">
        <f t="shared" si="49"/>
        <v>0</v>
      </c>
      <c r="AP44">
        <f t="shared" si="50"/>
        <v>-0.107177718605734</v>
      </c>
      <c r="AQ44">
        <f t="shared" si="51"/>
        <v>-13.737745612496131</v>
      </c>
      <c r="AR44">
        <f t="shared" si="52"/>
        <v>-13.844923331101866</v>
      </c>
      <c r="AS44">
        <f t="shared" si="53"/>
        <v>0.13053615581313785</v>
      </c>
      <c r="AT44">
        <f t="shared" si="54"/>
        <v>5.0169496612382361E-2</v>
      </c>
      <c r="AU44">
        <f t="shared" si="55"/>
        <v>-13.664217678676344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12.227771718596877</v>
      </c>
      <c r="AK45">
        <f t="shared" si="59"/>
        <v>4.2762319353712774</v>
      </c>
      <c r="AL45">
        <f t="shared" si="40"/>
        <v>-1415.1534757600903</v>
      </c>
      <c r="AN45">
        <f t="shared" si="48"/>
        <v>0</v>
      </c>
      <c r="AO45">
        <f t="shared" si="49"/>
        <v>0</v>
      </c>
      <c r="AP45">
        <f t="shared" si="50"/>
        <v>-8.2554589341096787E-2</v>
      </c>
      <c r="AQ45">
        <f t="shared" si="51"/>
        <v>-12.182858355043066</v>
      </c>
      <c r="AR45">
        <f t="shared" si="52"/>
        <v>-12.265412944384162</v>
      </c>
      <c r="AS45">
        <f t="shared" si="53"/>
        <v>0.10475876505016775</v>
      </c>
      <c r="AT45">
        <f t="shared" si="54"/>
        <v>3.6635683665591702E-2</v>
      </c>
      <c r="AU45">
        <f t="shared" si="55"/>
        <v>-12.124018495668404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10.834667378347312</v>
      </c>
      <c r="AK46">
        <f t="shared" si="59"/>
        <v>3.4202879150694958</v>
      </c>
      <c r="AL46">
        <f t="shared" si="40"/>
        <v>-1385.7473306791983</v>
      </c>
      <c r="AN46">
        <f t="shared" si="48"/>
        <v>0</v>
      </c>
      <c r="AO46">
        <f t="shared" si="49"/>
        <v>0</v>
      </c>
      <c r="AP46">
        <f t="shared" si="50"/>
        <v>-6.2325566158329793E-2</v>
      </c>
      <c r="AQ46">
        <f t="shared" si="51"/>
        <v>-10.64679406281825</v>
      </c>
      <c r="AR46">
        <f t="shared" si="52"/>
        <v>-10.709119628976579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-10.60007836306403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9.4430521193398711</v>
      </c>
      <c r="AK47">
        <f t="shared" si="59"/>
        <v>2.6618611985851839</v>
      </c>
      <c r="AL47">
        <f t="shared" si="40"/>
        <v>-1327.6008248925675</v>
      </c>
      <c r="AN47">
        <f t="shared" si="48"/>
        <v>0</v>
      </c>
      <c r="AO47">
        <f t="shared" si="49"/>
        <v>0</v>
      </c>
      <c r="AP47">
        <f t="shared" si="50"/>
        <v>-4.598743456704011E-2</v>
      </c>
      <c r="AQ47">
        <f t="shared" si="51"/>
        <v>-9.1039140907692531</v>
      </c>
      <c r="AR47">
        <f t="shared" si="52"/>
        <v>-9.1499015253362916</v>
      </c>
      <c r="AS47">
        <f t="shared" si="53"/>
        <v>6.449401127891749E-2</v>
      </c>
      <c r="AT47">
        <f t="shared" si="54"/>
        <v>1.8179938434615649E-2</v>
      </c>
      <c r="AU47">
        <f t="shared" si="55"/>
        <v>-9.0672275756227592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8.0291444983778639</v>
      </c>
      <c r="AK48">
        <f t="shared" si="59"/>
        <v>2.0008475502313932</v>
      </c>
      <c r="AL48">
        <f t="shared" si="40"/>
        <v>-1240.5230992999357</v>
      </c>
      <c r="AN48">
        <f t="shared" si="48"/>
        <v>0</v>
      </c>
      <c r="AO48">
        <f t="shared" si="49"/>
        <v>0</v>
      </c>
      <c r="AP48">
        <f t="shared" si="50"/>
        <v>-3.3056763964288693E-2</v>
      </c>
      <c r="AQ48">
        <f t="shared" si="51"/>
        <v>-7.5928433762199763</v>
      </c>
      <c r="AR48">
        <f t="shared" si="52"/>
        <v>-7.6259001401842639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-7.5647370289987519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6.6332276687276615</v>
      </c>
      <c r="AK49">
        <f t="shared" si="59"/>
        <v>1.4388074353449425</v>
      </c>
      <c r="AL49">
        <f t="shared" si="40"/>
        <v>-1124.7429045169495</v>
      </c>
      <c r="AN49">
        <f t="shared" si="48"/>
        <v>0</v>
      </c>
      <c r="AO49">
        <f t="shared" si="49"/>
        <v>0</v>
      </c>
      <c r="AP49">
        <f t="shared" si="50"/>
        <v>-2.3075098323638316E-2</v>
      </c>
      <c r="AQ49">
        <f t="shared" si="51"/>
        <v>-6.1447198233668603</v>
      </c>
      <c r="AR49">
        <f t="shared" si="52"/>
        <v>-6.1677949216904988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-6.1238454155697006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5.2879200845344396</v>
      </c>
      <c r="AK50">
        <f t="shared" si="59"/>
        <v>0.97448149853400612</v>
      </c>
      <c r="AL50">
        <f t="shared" si="40"/>
        <v>-987.68494756339283</v>
      </c>
      <c r="AN50">
        <f t="shared" si="48"/>
        <v>0</v>
      </c>
      <c r="AO50">
        <f t="shared" si="49"/>
        <v>0</v>
      </c>
      <c r="AP50">
        <f t="shared" si="50"/>
        <v>-1.5580437195084213E-2</v>
      </c>
      <c r="AQ50">
        <f t="shared" si="51"/>
        <v>-4.8163015017032276</v>
      </c>
      <c r="AR50">
        <f t="shared" si="52"/>
        <v>-4.8318819388983112</v>
      </c>
      <c r="AS50">
        <f t="shared" si="53"/>
        <v>2.5706196181056091E-2</v>
      </c>
      <c r="AT50">
        <f t="shared" si="54"/>
        <v>4.737252487871167E-3</v>
      </c>
      <c r="AU50">
        <f t="shared" si="55"/>
        <v>-4.8014384902293834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4.0513017348885665</v>
      </c>
      <c r="AK51">
        <f t="shared" si="59"/>
        <v>0.60432709261659523</v>
      </c>
      <c r="AL51">
        <f t="shared" si="40"/>
        <v>-839.12932988360728</v>
      </c>
      <c r="AN51">
        <f t="shared" si="48"/>
        <v>0</v>
      </c>
      <c r="AO51">
        <f t="shared" si="49"/>
        <v>0</v>
      </c>
      <c r="AP51">
        <f t="shared" si="50"/>
        <v>-1.0119705573930958E-2</v>
      </c>
      <c r="AQ51">
        <f t="shared" si="51"/>
        <v>-3.6522880181524102</v>
      </c>
      <c r="AR51">
        <f t="shared" si="52"/>
        <v>-3.6624077237263415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-3.6422001924108947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2.9692525120678877</v>
      </c>
      <c r="AK52">
        <f t="shared" si="59"/>
        <v>0.32073597117439562</v>
      </c>
      <c r="AL52">
        <f t="shared" si="40"/>
        <v>-685.84707888306059</v>
      </c>
      <c r="AN52">
        <f t="shared" si="48"/>
        <v>0</v>
      </c>
      <c r="AO52">
        <f t="shared" si="49"/>
        <v>0</v>
      </c>
      <c r="AP52">
        <f t="shared" si="50"/>
        <v>-6.2806936156319399E-3</v>
      </c>
      <c r="AQ52">
        <f t="shared" si="51"/>
        <v>-2.6644032756106033</v>
      </c>
      <c r="AR52">
        <f t="shared" si="52"/>
        <v>-2.6706839692262356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-2.6579339374586599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2.0545501451779957</v>
      </c>
      <c r="AK53">
        <f t="shared" si="59"/>
        <v>0.11288829532964344</v>
      </c>
      <c r="AL53">
        <f t="shared" si="40"/>
        <v>-535.90987753505988</v>
      </c>
      <c r="AN53">
        <f t="shared" si="48"/>
        <v>0</v>
      </c>
      <c r="AO53">
        <f t="shared" si="49"/>
        <v>0</v>
      </c>
      <c r="AP53">
        <f t="shared" si="50"/>
        <v>-3.6935329510647172E-3</v>
      </c>
      <c r="AQ53">
        <f t="shared" si="51"/>
        <v>-1.8581515841813716</v>
      </c>
      <c r="AR53">
        <f t="shared" si="52"/>
        <v>-1.8618451171324364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-1.854345386968514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1.313639860580827</v>
      </c>
      <c r="AK54">
        <f t="shared" si="59"/>
        <v>-3.0930214832816272E-2</v>
      </c>
      <c r="AL54">
        <f t="shared" si="40"/>
        <v>-395.1320306642416</v>
      </c>
      <c r="AN54">
        <f t="shared" si="48"/>
        <v>0</v>
      </c>
      <c r="AO54">
        <f t="shared" si="49"/>
        <v>0</v>
      </c>
      <c r="AP54">
        <f t="shared" si="50"/>
        <v>-2.0421588668391687E-3</v>
      </c>
      <c r="AQ54">
        <f t="shared" si="51"/>
        <v>-1.2226604381198223</v>
      </c>
      <c r="AR54">
        <f t="shared" si="52"/>
        <v>-1.2247025969866614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-1.220739732656493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0.73648925633362317</v>
      </c>
      <c r="AK55">
        <f t="shared" si="59"/>
        <v>-0.12288500507347418</v>
      </c>
      <c r="AL55">
        <f t="shared" si="40"/>
        <v>-272.04976251460135</v>
      </c>
      <c r="AN55">
        <f t="shared" si="48"/>
        <v>0</v>
      </c>
      <c r="AO55">
        <f t="shared" si="49"/>
        <v>0</v>
      </c>
      <c r="AP55">
        <f t="shared" si="50"/>
        <v>-1.0540523328760999E-3</v>
      </c>
      <c r="AQ55">
        <f t="shared" si="51"/>
        <v>-0.75107023691923636</v>
      </c>
      <c r="AR55">
        <f t="shared" si="52"/>
        <v>-0.75212428925211261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-0.75043170155015915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0.31698882461013023</v>
      </c>
      <c r="AK56">
        <f t="shared" si="59"/>
        <v>-0.17443925301682781</v>
      </c>
      <c r="AL56">
        <f t="shared" si="40"/>
        <v>-160.29500094760317</v>
      </c>
      <c r="AN56">
        <f t="shared" si="48"/>
        <v>0</v>
      </c>
      <c r="AO56">
        <f t="shared" si="49"/>
        <v>0</v>
      </c>
      <c r="AP56">
        <f t="shared" si="50"/>
        <v>-5.3710423559917954E-4</v>
      </c>
      <c r="AQ56">
        <f t="shared" si="51"/>
        <v>-0.39460273721094463</v>
      </c>
      <c r="AR56">
        <f t="shared" si="52"/>
        <v>-0.39513984144654385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-0.39478875770751037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7.0300476492421993E-3</v>
      </c>
      <c r="AK57">
        <f t="shared" si="59"/>
        <v>-0.19662847073953693</v>
      </c>
      <c r="AL57">
        <f t="shared" si="40"/>
        <v>-93.488253021374433</v>
      </c>
      <c r="AN57">
        <f t="shared" si="48"/>
        <v>0</v>
      </c>
      <c r="AO57">
        <f t="shared" si="49"/>
        <v>0</v>
      </c>
      <c r="AP57">
        <f t="shared" si="50"/>
        <v>-2.6986717483984987E-4</v>
      </c>
      <c r="AQ57">
        <f t="shared" si="51"/>
        <v>-0.20489460484156766</v>
      </c>
      <c r="AR57">
        <f t="shared" si="52"/>
        <v>-0.2051644720164075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-0.20558140043339221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-0.14115243940995237</v>
      </c>
      <c r="AK58">
        <f t="shared" si="59"/>
        <v>-0.19712057407498387</v>
      </c>
      <c r="AL58">
        <f t="shared" si="40"/>
        <v>-53.917561446874728</v>
      </c>
      <c r="AN58">
        <f t="shared" si="48"/>
        <v>0</v>
      </c>
      <c r="AO58">
        <f t="shared" si="49"/>
        <v>0</v>
      </c>
      <c r="AP58">
        <f t="shared" si="50"/>
        <v>-1.3347921875937231E-4</v>
      </c>
      <c r="AQ58">
        <f t="shared" si="51"/>
        <v>-0.10506408757228061</v>
      </c>
      <c r="AR58">
        <f t="shared" si="52"/>
        <v>-0.10519756679103999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-0.10586173197445649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-0.20390648765229047</v>
      </c>
      <c r="AK59">
        <f t="shared" si="59"/>
        <v>-0.1872399033162872</v>
      </c>
      <c r="AL59">
        <f t="shared" si="40"/>
        <v>-30.731452498468421</v>
      </c>
      <c r="AN59">
        <f t="shared" si="48"/>
        <v>0</v>
      </c>
      <c r="AO59">
        <f t="shared" si="49"/>
        <v>0</v>
      </c>
      <c r="AP59">
        <f t="shared" si="50"/>
        <v>-6.4863322391943496E-5</v>
      </c>
      <c r="AQ59">
        <f t="shared" si="51"/>
        <v>-5.3122772761430244E-2</v>
      </c>
      <c r="AR59">
        <f t="shared" si="52"/>
        <v>-5.3187636083822189E-2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-5.3873329623782697E-2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-0.22274381226050854</v>
      </c>
      <c r="AK60">
        <f t="shared" si="59"/>
        <v>-0.17296644918062687</v>
      </c>
      <c r="AL60">
        <f t="shared" si="40"/>
        <v>-17.265000822161873</v>
      </c>
      <c r="AN60">
        <f t="shared" si="48"/>
        <v>0</v>
      </c>
      <c r="AO60">
        <f t="shared" si="49"/>
        <v>0</v>
      </c>
      <c r="AP60">
        <f t="shared" si="50"/>
        <v>-3.096151743064567E-5</v>
      </c>
      <c r="AQ60">
        <f t="shared" si="51"/>
        <v>-2.6373026469375817E-2</v>
      </c>
      <c r="AR60">
        <f t="shared" si="52"/>
        <v>-2.640398798680646E-2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-2.7023357779017886E-2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-0.21993642444306927</v>
      </c>
      <c r="AK61">
        <f t="shared" si="59"/>
        <v>-0.15737438232239129</v>
      </c>
      <c r="AL61">
        <f t="shared" si="40"/>
        <v>-9.6016509729441442</v>
      </c>
      <c r="AN61">
        <f t="shared" si="48"/>
        <v>0</v>
      </c>
      <c r="AO61">
        <f t="shared" si="49"/>
        <v>0</v>
      </c>
      <c r="AP61">
        <f t="shared" si="50"/>
        <v>-1.4491160502901049E-5</v>
      </c>
      <c r="AQ61">
        <f t="shared" si="51"/>
        <v>-1.2876609368830384E-2</v>
      </c>
      <c r="AR61">
        <f t="shared" si="52"/>
        <v>-1.2891100529333286E-2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-1.3418395864630138E-2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-0.20704254323156768</v>
      </c>
      <c r="AK62">
        <f t="shared" si="59"/>
        <v>-0.14197883261137642</v>
      </c>
      <c r="AL62">
        <f t="shared" si="40"/>
        <v>-5.2974622712326678</v>
      </c>
      <c r="AN62">
        <f t="shared" si="48"/>
        <v>0</v>
      </c>
      <c r="AO62">
        <f t="shared" si="49"/>
        <v>0</v>
      </c>
      <c r="AP62">
        <f t="shared" si="50"/>
        <v>-6.6412457716656723E-6</v>
      </c>
      <c r="AQ62">
        <f t="shared" si="51"/>
        <v>-6.1679050300057908E-3</v>
      </c>
      <c r="AR62">
        <f t="shared" si="52"/>
        <v>-6.1745462757774559E-3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-6.6100468065376705E-3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-0.1901884812203487</v>
      </c>
      <c r="AK63">
        <f t="shared" si="59"/>
        <v>-0.12748585458516667</v>
      </c>
      <c r="AL63">
        <f t="shared" si="40"/>
        <v>-2.9176086033102613</v>
      </c>
      <c r="AN63">
        <f t="shared" si="48"/>
        <v>0</v>
      </c>
      <c r="AO63">
        <f t="shared" si="49"/>
        <v>0</v>
      </c>
      <c r="AP63">
        <f t="shared" si="50"/>
        <v>-2.9768138463534491E-6</v>
      </c>
      <c r="AQ63">
        <f t="shared" si="51"/>
        <v>-2.8935730411010292E-3</v>
      </c>
      <c r="AR63">
        <f t="shared" si="52"/>
        <v>-2.8965498549473824E-3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-3.250466322297568E-3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-0.17242462896814437</v>
      </c>
      <c r="AK64">
        <f t="shared" si="59"/>
        <v>-0.11417266089974228</v>
      </c>
      <c r="AL64">
        <f t="shared" si="40"/>
        <v>-1.6241005158453841</v>
      </c>
      <c r="AN64">
        <f t="shared" si="48"/>
        <v>0</v>
      </c>
      <c r="AO64">
        <f t="shared" si="49"/>
        <v>0</v>
      </c>
      <c r="AP64">
        <f t="shared" si="50"/>
        <v>-1.3021524676333692E-6</v>
      </c>
      <c r="AQ64">
        <f t="shared" si="51"/>
        <v>-1.3291383429826263E-3</v>
      </c>
      <c r="AR64">
        <f t="shared" si="52"/>
        <v>-1.3304404954502596E-3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-1.6155243987416806E-3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-0.92884952054754433</v>
      </c>
      <c r="AN65">
        <f t="shared" si="48"/>
        <v>0</v>
      </c>
      <c r="AO65">
        <f t="shared" si="49"/>
        <v>0</v>
      </c>
      <c r="AP65">
        <f t="shared" si="50"/>
        <v>-5.551403437613939E-7</v>
      </c>
      <c r="AQ65">
        <f t="shared" si="51"/>
        <v>-5.9586942673595903E-4</v>
      </c>
      <c r="AR65">
        <f t="shared" si="52"/>
        <v>-5.9642456707972033E-4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-8.2495062462697001E-4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-0.55928276733537741</v>
      </c>
      <c r="AN66">
        <f t="shared" si="48"/>
        <v>0</v>
      </c>
      <c r="AO66">
        <f t="shared" si="49"/>
        <v>0</v>
      </c>
      <c r="AP66">
        <f t="shared" si="50"/>
        <v>-2.3013990630885007E-7</v>
      </c>
      <c r="AQ66">
        <f t="shared" si="51"/>
        <v>-2.6056450469452491E-4</v>
      </c>
      <c r="AR66">
        <f t="shared" si="52"/>
        <v>-2.6079464460083371E-4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-4.4350243620313126E-4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-0.36276893290220502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-9.2541244776675512E-8</v>
      </c>
      <c r="AQ67">
        <f t="shared" ref="AQ67:AQ89" si="71">AH67*$K67</f>
        <v>-1.1088599383561158E-4</v>
      </c>
      <c r="AR67">
        <f t="shared" ref="AR67:AR89" si="72">AI67*$K67</f>
        <v>-1.1097853508038826E-4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-2.5684826511862926E-4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-0.25653350246870443</v>
      </c>
      <c r="AN68">
        <f t="shared" si="68"/>
        <v>0</v>
      </c>
      <c r="AO68">
        <f t="shared" si="69"/>
        <v>0</v>
      </c>
      <c r="AP68">
        <f t="shared" si="70"/>
        <v>-3.6037945057734335E-8</v>
      </c>
      <c r="AQ68">
        <f t="shared" si="71"/>
        <v>-4.5761905235934204E-5</v>
      </c>
      <c r="AR68">
        <f t="shared" si="72"/>
        <v>-4.5797943180991928E-5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-1.6217078430309304E-4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-0.19686645494165028</v>
      </c>
      <c r="AN69">
        <f t="shared" si="68"/>
        <v>0</v>
      </c>
      <c r="AO69">
        <f t="shared" si="69"/>
        <v>0</v>
      </c>
      <c r="AP69">
        <f t="shared" si="70"/>
        <v>-1.3556448589350456E-8</v>
      </c>
      <c r="AQ69">
        <f t="shared" si="71"/>
        <v>-1.8298520702754003E-5</v>
      </c>
      <c r="AR69">
        <f t="shared" si="72"/>
        <v>-1.8312077151343352E-5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-1.111174393180858E-4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-0.16085885704303521</v>
      </c>
      <c r="AN70">
        <f t="shared" si="68"/>
        <v>0</v>
      </c>
      <c r="AO70">
        <f t="shared" si="69"/>
        <v>0</v>
      </c>
      <c r="AP70">
        <f t="shared" si="70"/>
        <v>-4.9186568290221768E-9</v>
      </c>
      <c r="AQ70">
        <f t="shared" si="71"/>
        <v>-7.0642754062072455E-6</v>
      </c>
      <c r="AR70">
        <f t="shared" si="72"/>
        <v>-7.0691940630362684E-6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-8.1065760196395793E-5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-0.13695345264085088</v>
      </c>
      <c r="AN71">
        <f t="shared" si="68"/>
        <v>0</v>
      </c>
      <c r="AO71">
        <f t="shared" si="69"/>
        <v>0</v>
      </c>
      <c r="AP71">
        <f t="shared" si="70"/>
        <v>-1.7200671035750998E-9</v>
      </c>
      <c r="AQ71">
        <f t="shared" si="71"/>
        <v>-2.6276742006498588E-6</v>
      </c>
      <c r="AR71">
        <f t="shared" si="72"/>
        <v>-2.6293942677534339E-6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-6.162365363746802E-5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-0.11941267990801546</v>
      </c>
      <c r="AN72">
        <f t="shared" si="68"/>
        <v>0</v>
      </c>
      <c r="AO72">
        <f t="shared" si="69"/>
        <v>0</v>
      </c>
      <c r="AP72">
        <f t="shared" si="70"/>
        <v>-5.7839579369767079E-10</v>
      </c>
      <c r="AQ72">
        <f t="shared" si="71"/>
        <v>-9.4202066392674778E-7</v>
      </c>
      <c r="AR72">
        <f t="shared" si="72"/>
        <v>-9.4259905972044542E-7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-4.7974104944038009E-5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-0.1054308266340229</v>
      </c>
      <c r="AN73">
        <f t="shared" si="68"/>
        <v>0</v>
      </c>
      <c r="AO73">
        <f t="shared" si="69"/>
        <v>0</v>
      </c>
      <c r="AP73">
        <f t="shared" si="70"/>
        <v>-1.8658419970613474E-10</v>
      </c>
      <c r="AQ73">
        <f t="shared" si="71"/>
        <v>-3.2467636793734203E-7</v>
      </c>
      <c r="AR73">
        <f t="shared" si="72"/>
        <v>-3.2486295213704821E-7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-3.7818650244003982E-5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-9.3661875843353976E-2</v>
      </c>
      <c r="AN74">
        <f t="shared" si="68"/>
        <v>0</v>
      </c>
      <c r="AO74">
        <f t="shared" si="69"/>
        <v>0</v>
      </c>
      <c r="AP74">
        <f t="shared" si="70"/>
        <v>-5.761120401975724E-11</v>
      </c>
      <c r="AQ74">
        <f t="shared" si="71"/>
        <v>-1.0731590107762969E-7</v>
      </c>
      <c r="AR74">
        <f t="shared" si="72"/>
        <v>-1.0737351228164945E-7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-2.9997374283926766E-5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-8.3446272740143324E-2</v>
      </c>
      <c r="AN75">
        <f t="shared" si="68"/>
        <v>0</v>
      </c>
      <c r="AO75">
        <f t="shared" si="69"/>
        <v>0</v>
      </c>
      <c r="AP75">
        <f t="shared" si="70"/>
        <v>-1.6988792393529675E-11</v>
      </c>
      <c r="AQ75">
        <f t="shared" si="71"/>
        <v>-3.3935396873934316E-8</v>
      </c>
      <c r="AR75">
        <f t="shared" si="72"/>
        <v>-3.3952385666327844E-8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-2.3862135678448029E-5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-7.4439799775044252E-2</v>
      </c>
      <c r="AN76">
        <f t="shared" si="68"/>
        <v>0</v>
      </c>
      <c r="AO76">
        <f t="shared" si="69"/>
        <v>0</v>
      </c>
      <c r="AP76">
        <f t="shared" si="70"/>
        <v>-4.7727008702137829E-12</v>
      </c>
      <c r="AQ76">
        <f t="shared" si="71"/>
        <v>-1.0244178120495482E-8</v>
      </c>
      <c r="AR76">
        <f t="shared" si="72"/>
        <v>-1.0248950821365695E-8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-1.900594820497012E-5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-6.6441212537666827E-2</v>
      </c>
      <c r="AN77">
        <f t="shared" si="68"/>
        <v>0</v>
      </c>
      <c r="AO77">
        <f t="shared" si="69"/>
        <v>0</v>
      </c>
      <c r="AP77">
        <f t="shared" si="70"/>
        <v>-1.2737311767485681E-12</v>
      </c>
      <c r="AQ77">
        <f t="shared" si="71"/>
        <v>-2.9449954853153999E-9</v>
      </c>
      <c r="AR77">
        <f t="shared" si="72"/>
        <v>-2.946269216492149E-9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-1.5146206445419179E-5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-5.9314929574250885E-2</v>
      </c>
      <c r="AN78">
        <f t="shared" si="68"/>
        <v>0</v>
      </c>
      <c r="AO78">
        <f t="shared" si="69"/>
        <v>0</v>
      </c>
      <c r="AP78">
        <f t="shared" si="70"/>
        <v>-3.2200577958965868E-13</v>
      </c>
      <c r="AQ78">
        <f t="shared" si="71"/>
        <v>-8.0388159985773642E-10</v>
      </c>
      <c r="AR78">
        <f t="shared" si="72"/>
        <v>-8.0420360563732612E-10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-1.2072919888682809E-5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-5.2957376306151924E-2</v>
      </c>
      <c r="AN79">
        <f t="shared" si="68"/>
        <v>0</v>
      </c>
      <c r="AO79">
        <f t="shared" si="69"/>
        <v>0</v>
      </c>
      <c r="AP79">
        <f t="shared" si="70"/>
        <v>-7.689308780704509E-14</v>
      </c>
      <c r="AQ79">
        <f t="shared" si="71"/>
        <v>-2.0773702093738535E-10</v>
      </c>
      <c r="AR79">
        <f t="shared" si="72"/>
        <v>-2.0781391402519238E-10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-9.6240248908921984E-6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-4.7282664793792367E-2</v>
      </c>
      <c r="AN80">
        <f t="shared" si="68"/>
        <v>0</v>
      </c>
      <c r="AO80">
        <f t="shared" si="69"/>
        <v>0</v>
      </c>
      <c r="AP80">
        <f t="shared" si="70"/>
        <v>-1.7110822889636917E-14</v>
      </c>
      <c r="AQ80">
        <f t="shared" si="71"/>
        <v>-5.0857174368376145E-11</v>
      </c>
      <c r="AR80">
        <f t="shared" si="72"/>
        <v>-5.087428519126578E-11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-7.6720990172981403E-6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-4.2216465251017819E-2</v>
      </c>
      <c r="AN81">
        <f t="shared" si="68"/>
        <v>0</v>
      </c>
      <c r="AO81">
        <f t="shared" si="69"/>
        <v>0</v>
      </c>
      <c r="AP81">
        <f t="shared" si="70"/>
        <v>-3.5308036215794366E-15</v>
      </c>
      <c r="AQ81">
        <f t="shared" si="71"/>
        <v>-1.1593941611224624E-11</v>
      </c>
      <c r="AR81">
        <f t="shared" si="72"/>
        <v>-1.1597472414846204E-11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-6.1161214266723013E-6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-3.7693220046913618E-2</v>
      </c>
      <c r="AN82">
        <f t="shared" si="68"/>
        <v>0</v>
      </c>
      <c r="AO82">
        <f t="shared" si="69"/>
        <v>0</v>
      </c>
      <c r="AP82">
        <f t="shared" si="70"/>
        <v>-6.7183867131642537E-16</v>
      </c>
      <c r="AQ82">
        <f t="shared" si="71"/>
        <v>-2.4491395299011117E-12</v>
      </c>
      <c r="AR82">
        <f t="shared" si="72"/>
        <v>-2.4498113685724282E-12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-4.8757277648500832E-6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-3.3654647983756683E-2</v>
      </c>
      <c r="AN83">
        <f t="shared" si="68"/>
        <v>0</v>
      </c>
      <c r="AO83">
        <f t="shared" si="69"/>
        <v>0</v>
      </c>
      <c r="AP83">
        <f t="shared" si="70"/>
        <v>-1.1712690170603483E-16</v>
      </c>
      <c r="AQ83">
        <f t="shared" si="71"/>
        <v>-4.7673049526116256E-13</v>
      </c>
      <c r="AR83">
        <f t="shared" si="72"/>
        <v>-4.7684762216286862E-13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-3.8868988476107715E-6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-3.0048789982189655E-2</v>
      </c>
      <c r="AN84">
        <f t="shared" si="68"/>
        <v>0</v>
      </c>
      <c r="AO84">
        <f t="shared" si="69"/>
        <v>0</v>
      </c>
      <c r="AP84">
        <f t="shared" si="70"/>
        <v>-1.8569816341816483E-17</v>
      </c>
      <c r="AQ84">
        <f t="shared" si="71"/>
        <v>-8.4961998559053574E-14</v>
      </c>
      <c r="AR84">
        <f t="shared" si="72"/>
        <v>-8.4980568375395397E-14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-3.0986116690076565E-6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-2.6829276183880223E-2</v>
      </c>
      <c r="AN85">
        <f t="shared" si="68"/>
        <v>0</v>
      </c>
      <c r="AO85">
        <f t="shared" si="69"/>
        <v>0</v>
      </c>
      <c r="AP85">
        <f t="shared" si="70"/>
        <v>-2.6523496161266656E-18</v>
      </c>
      <c r="AQ85">
        <f t="shared" si="71"/>
        <v>-1.3762041614586118E-14</v>
      </c>
      <c r="AR85">
        <f t="shared" si="72"/>
        <v>-1.3764693964202245E-14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-2.4701941974937996E-6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-2.3954710769470908E-2</v>
      </c>
      <c r="AN86">
        <f t="shared" si="68"/>
        <v>0</v>
      </c>
      <c r="AO86">
        <f t="shared" si="69"/>
        <v>0</v>
      </c>
      <c r="AP86">
        <f t="shared" si="70"/>
        <v>-3.3716290597198795E-19</v>
      </c>
      <c r="AQ86">
        <f t="shared" si="71"/>
        <v>-2.0073247011399754E-15</v>
      </c>
      <c r="AR86">
        <f t="shared" si="72"/>
        <v>-2.0076618640459473E-15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-1.9692236816441744E-6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-2.1388134597353718E-2</v>
      </c>
      <c r="AN87">
        <f t="shared" si="68"/>
        <v>0</v>
      </c>
      <c r="AO87">
        <f t="shared" si="69"/>
        <v>0</v>
      </c>
      <c r="AP87">
        <f t="shared" si="70"/>
        <v>-3.756176328732043E-20</v>
      </c>
      <c r="AQ87">
        <f t="shared" si="71"/>
        <v>-2.6046616252720463E-16</v>
      </c>
      <c r="AR87">
        <f t="shared" si="72"/>
        <v>-2.6050372429049196E-16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-1.5698530611960408E-6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-1.9096548744921834E-2</v>
      </c>
      <c r="AN88">
        <f t="shared" si="68"/>
        <v>0</v>
      </c>
      <c r="AO88">
        <f t="shared" si="69"/>
        <v>0</v>
      </c>
      <c r="AP88">
        <f t="shared" si="70"/>
        <v>-3.5943674965446126E-21</v>
      </c>
      <c r="AQ88">
        <f t="shared" si="71"/>
        <v>-2.9607548266354691E-17</v>
      </c>
      <c r="AR88">
        <f t="shared" si="72"/>
        <v>-2.9611142633851237E-17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-1.2514772488622584E-6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3310.5963354972309</v>
      </c>
      <c r="AO91" s="6">
        <f t="shared" ref="AO91:AU91" si="93">SUM(AO3:AO89)</f>
        <v>-331.05963354972312</v>
      </c>
      <c r="AP91" s="6">
        <f t="shared" si="93"/>
        <v>-2843.8892153937231</v>
      </c>
      <c r="AQ91" s="6">
        <f t="shared" si="93"/>
        <v>-1468.7407514142046</v>
      </c>
      <c r="AR91" s="6">
        <f t="shared" si="93"/>
        <v>-1333.0932648604189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-1491.7051330376485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7317.4945659779169</v>
      </c>
      <c r="K3">
        <v>1</v>
      </c>
      <c r="L3" s="2">
        <v>0</v>
      </c>
      <c r="O3">
        <f>$C$3</f>
        <v>7317.4945659779169</v>
      </c>
      <c r="P3">
        <f>O3*C5</f>
        <v>731.74945659779178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7317.4945659779169</v>
      </c>
      <c r="AF3">
        <f t="shared" ref="AF3:AF34" si="3">-$Z3*P3</f>
        <v>-731.74945659779178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4065.8369053801248</v>
      </c>
      <c r="AJ3">
        <f t="shared" ref="AJ3:AJ34" si="7">AB3-AC3</f>
        <v>0</v>
      </c>
      <c r="AL3">
        <f t="shared" ref="AL3:AL23" si="8">SUM(AI3:AK3)</f>
        <v>4065.8369053801248</v>
      </c>
      <c r="AN3">
        <f t="shared" ref="AN3:AN34" si="9">AE3*$K3</f>
        <v>7317.4945659779169</v>
      </c>
      <c r="AO3">
        <f t="shared" ref="AO3:AO34" si="10">AF3*$K3</f>
        <v>-731.74945659779178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4065.8369053801248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4065.8369053801248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-253.96497305698631</v>
      </c>
      <c r="AK5">
        <f t="shared" si="28"/>
        <v>27.20569388766776</v>
      </c>
      <c r="AL5">
        <f t="shared" si="8"/>
        <v>-383.69181020437975</v>
      </c>
      <c r="AN5">
        <f t="shared" si="9"/>
        <v>0</v>
      </c>
      <c r="AO5">
        <f t="shared" si="10"/>
        <v>0</v>
      </c>
      <c r="AP5">
        <f t="shared" si="11"/>
        <v>-38.898031951726068</v>
      </c>
      <c r="AQ5">
        <f t="shared" si="12"/>
        <v>-86.207620978010212</v>
      </c>
      <c r="AR5">
        <f t="shared" si="13"/>
        <v>-125.10565292973628</v>
      </c>
      <c r="AS5">
        <f t="shared" si="14"/>
        <v>-202.45932163343932</v>
      </c>
      <c r="AT5">
        <f t="shared" si="15"/>
        <v>21.688212601775955</v>
      </c>
      <c r="AU5">
        <f t="shared" si="16"/>
        <v>-305.87676196139967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-223.62398761878922</v>
      </c>
      <c r="AK6">
        <f t="shared" si="28"/>
        <v>44.983242001656805</v>
      </c>
      <c r="AL6">
        <f t="shared" si="8"/>
        <v>-367.04611119602521</v>
      </c>
      <c r="AN6">
        <f t="shared" si="9"/>
        <v>0</v>
      </c>
      <c r="AO6">
        <f t="shared" si="10"/>
        <v>0</v>
      </c>
      <c r="AP6">
        <f t="shared" si="11"/>
        <v>-34.283261858529556</v>
      </c>
      <c r="AQ6">
        <f t="shared" si="12"/>
        <v>-99.819955942591065</v>
      </c>
      <c r="AR6">
        <f t="shared" si="13"/>
        <v>-134.10321780112062</v>
      </c>
      <c r="AS6">
        <f t="shared" si="14"/>
        <v>-159.17113732432495</v>
      </c>
      <c r="AT6">
        <f t="shared" si="15"/>
        <v>32.018183139389919</v>
      </c>
      <c r="AU6">
        <f t="shared" si="16"/>
        <v>-261.25617198605562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-176.81540887598021</v>
      </c>
      <c r="AK7">
        <f t="shared" si="28"/>
        <v>60.636921134972049</v>
      </c>
      <c r="AL7">
        <f t="shared" si="8"/>
        <v>-339.87123108228332</v>
      </c>
      <c r="AN7">
        <f t="shared" si="9"/>
        <v>0</v>
      </c>
      <c r="AO7">
        <f t="shared" si="10"/>
        <v>0</v>
      </c>
      <c r="AP7">
        <f t="shared" si="11"/>
        <v>-30.19198588200231</v>
      </c>
      <c r="AQ7">
        <f t="shared" si="12"/>
        <v>-111.96879651934998</v>
      </c>
      <c r="AR7">
        <f t="shared" si="13"/>
        <v>-142.16078240135229</v>
      </c>
      <c r="AS7">
        <f t="shared" si="14"/>
        <v>-112.36938888122748</v>
      </c>
      <c r="AT7">
        <f t="shared" si="15"/>
        <v>38.53585960008273</v>
      </c>
      <c r="AU7">
        <f t="shared" si="16"/>
        <v>-215.99431168249703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-135.02706492580228</v>
      </c>
      <c r="AK8">
        <f t="shared" si="28"/>
        <v>73.013999756290673</v>
      </c>
      <c r="AL8">
        <f t="shared" si="8"/>
        <v>-321.99145707994944</v>
      </c>
      <c r="AN8">
        <f t="shared" si="9"/>
        <v>0</v>
      </c>
      <c r="AO8">
        <f t="shared" si="10"/>
        <v>0</v>
      </c>
      <c r="AP8">
        <f t="shared" si="11"/>
        <v>-26.566606834628011</v>
      </c>
      <c r="AQ8">
        <f t="shared" si="12"/>
        <v>-120.95211464188945</v>
      </c>
      <c r="AR8">
        <f t="shared" si="13"/>
        <v>-147.51872147651747</v>
      </c>
      <c r="AS8">
        <f t="shared" si="14"/>
        <v>-76.617982887759155</v>
      </c>
      <c r="AT8">
        <f t="shared" si="15"/>
        <v>41.430104305150593</v>
      </c>
      <c r="AU8">
        <f t="shared" si="16"/>
        <v>-182.70660005912603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-99.57990450556963</v>
      </c>
      <c r="AK9">
        <f t="shared" si="28"/>
        <v>82.465894301096824</v>
      </c>
      <c r="AL9">
        <f t="shared" si="8"/>
        <v>-315.8985767937005</v>
      </c>
      <c r="AN9">
        <f t="shared" si="9"/>
        <v>0</v>
      </c>
      <c r="AO9">
        <f t="shared" si="10"/>
        <v>0</v>
      </c>
      <c r="AP9">
        <f t="shared" si="11"/>
        <v>-23.354964231306987</v>
      </c>
      <c r="AQ9">
        <f t="shared" si="12"/>
        <v>-128.01859573027329</v>
      </c>
      <c r="AR9">
        <f t="shared" si="13"/>
        <v>-151.37355996158027</v>
      </c>
      <c r="AS9">
        <f t="shared" si="14"/>
        <v>-50.450278666387277</v>
      </c>
      <c r="AT9">
        <f t="shared" si="15"/>
        <v>41.779788488655115</v>
      </c>
      <c r="AU9">
        <f t="shared" si="16"/>
        <v>-160.04405013931245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-68.884992794242407</v>
      </c>
      <c r="AK10">
        <f t="shared" si="28"/>
        <v>89.436487616486701</v>
      </c>
      <c r="AL10">
        <f t="shared" si="8"/>
        <v>-318.61400172823232</v>
      </c>
      <c r="AN10">
        <f t="shared" si="9"/>
        <v>0</v>
      </c>
      <c r="AO10">
        <f t="shared" si="10"/>
        <v>0</v>
      </c>
      <c r="AP10">
        <f t="shared" si="11"/>
        <v>-20.511210132643253</v>
      </c>
      <c r="AQ10">
        <f t="shared" si="12"/>
        <v>-132.9100361013127</v>
      </c>
      <c r="AR10">
        <f t="shared" si="13"/>
        <v>-153.42124623395597</v>
      </c>
      <c r="AS10">
        <f t="shared" si="14"/>
        <v>-31.16007243896312</v>
      </c>
      <c r="AT10">
        <f t="shared" si="15"/>
        <v>40.456524995805559</v>
      </c>
      <c r="AU10">
        <f t="shared" si="16"/>
        <v>-144.12479367711353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-226.72008747224018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-42.896739367005466</v>
      </c>
      <c r="AK11">
        <f t="shared" si="28"/>
        <v>94.258437112083669</v>
      </c>
      <c r="AL11">
        <f t="shared" si="8"/>
        <v>-333.19115668065399</v>
      </c>
      <c r="AN11">
        <f t="shared" si="9"/>
        <v>0</v>
      </c>
      <c r="AO11">
        <f t="shared" si="10"/>
        <v>0</v>
      </c>
      <c r="AP11">
        <f t="shared" si="11"/>
        <v>-17.993123345990437</v>
      </c>
      <c r="AQ11">
        <f t="shared" si="12"/>
        <v>-137.32132482815473</v>
      </c>
      <c r="AR11">
        <f t="shared" si="13"/>
        <v>-155.31444817414516</v>
      </c>
      <c r="AS11">
        <f t="shared" si="14"/>
        <v>-17.325273565335852</v>
      </c>
      <c r="AT11">
        <f t="shared" si="15"/>
        <v>38.069401845118726</v>
      </c>
      <c r="AU11">
        <f t="shared" si="16"/>
        <v>-134.57031989436231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-19.649010411414793</v>
      </c>
      <c r="AK12">
        <f t="shared" si="28"/>
        <v>97.261208867774059</v>
      </c>
      <c r="AL12">
        <f t="shared" si="8"/>
        <v>-357.17823893467767</v>
      </c>
      <c r="AN12">
        <f t="shared" si="9"/>
        <v>0</v>
      </c>
      <c r="AO12">
        <f t="shared" si="10"/>
        <v>0</v>
      </c>
      <c r="AP12">
        <f t="shared" si="11"/>
        <v>-15.763609633903972</v>
      </c>
      <c r="AQ12">
        <f t="shared" si="12"/>
        <v>-141.0261808554298</v>
      </c>
      <c r="AR12">
        <f t="shared" si="13"/>
        <v>-156.78979048933377</v>
      </c>
      <c r="AS12">
        <f t="shared" si="14"/>
        <v>-7.0856301353236066</v>
      </c>
      <c r="AT12">
        <f t="shared" si="15"/>
        <v>35.07336695954664</v>
      </c>
      <c r="AU12">
        <f t="shared" si="16"/>
        <v>-128.80205366511072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0.87409582010059239</v>
      </c>
      <c r="AK13">
        <f t="shared" si="28"/>
        <v>98.63663959657309</v>
      </c>
      <c r="AL13">
        <f t="shared" si="8"/>
        <v>-389.01050672675547</v>
      </c>
      <c r="AN13">
        <f t="shared" si="9"/>
        <v>0</v>
      </c>
      <c r="AO13">
        <f t="shared" si="10"/>
        <v>0</v>
      </c>
      <c r="AP13">
        <f t="shared" si="11"/>
        <v>-13.790404583361534</v>
      </c>
      <c r="AQ13">
        <f t="shared" si="12"/>
        <v>-143.5003608928655</v>
      </c>
      <c r="AR13">
        <f t="shared" si="13"/>
        <v>-157.29076547622702</v>
      </c>
      <c r="AS13">
        <f t="shared" si="14"/>
        <v>0.2814354602881865</v>
      </c>
      <c r="AT13">
        <f t="shared" si="15"/>
        <v>31.758358097338647</v>
      </c>
      <c r="AU13">
        <f t="shared" si="16"/>
        <v>-125.25097191860019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18.364570682748763</v>
      </c>
      <c r="AK14">
        <f t="shared" si="28"/>
        <v>98.575452889166044</v>
      </c>
      <c r="AL14">
        <f t="shared" si="8"/>
        <v>-430.55655435741937</v>
      </c>
      <c r="AN14">
        <f t="shared" si="9"/>
        <v>0</v>
      </c>
      <c r="AO14">
        <f t="shared" si="10"/>
        <v>0</v>
      </c>
      <c r="AP14">
        <f t="shared" si="11"/>
        <v>-12.044384824386601</v>
      </c>
      <c r="AQ14">
        <f t="shared" si="12"/>
        <v>-145.34779840618302</v>
      </c>
      <c r="AR14">
        <f t="shared" si="13"/>
        <v>-157.3921832305696</v>
      </c>
      <c r="AS14">
        <f t="shared" si="14"/>
        <v>5.27937523332431</v>
      </c>
      <c r="AT14">
        <f t="shared" si="15"/>
        <v>28.338087156355776</v>
      </c>
      <c r="AU14">
        <f t="shared" si="16"/>
        <v>-123.77472084088951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33.619414290008308</v>
      </c>
      <c r="AK15">
        <f t="shared" si="28"/>
        <v>97.289932941373635</v>
      </c>
      <c r="AL15">
        <f t="shared" si="8"/>
        <v>-481.00142482370507</v>
      </c>
      <c r="AN15">
        <f t="shared" si="9"/>
        <v>0</v>
      </c>
      <c r="AO15">
        <f t="shared" si="10"/>
        <v>0</v>
      </c>
      <c r="AP15">
        <f t="shared" si="11"/>
        <v>-10.499813430695184</v>
      </c>
      <c r="AQ15">
        <f t="shared" si="12"/>
        <v>-146.56244086082904</v>
      </c>
      <c r="AR15">
        <f t="shared" si="13"/>
        <v>-157.06225429152423</v>
      </c>
      <c r="AS15">
        <f t="shared" si="14"/>
        <v>8.6292662876574227</v>
      </c>
      <c r="AT15">
        <f t="shared" si="15"/>
        <v>24.971902580377744</v>
      </c>
      <c r="AU15">
        <f t="shared" si="16"/>
        <v>-123.46108542348905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46.804955042816346</v>
      </c>
      <c r="AK16">
        <f t="shared" si="28"/>
        <v>94.93657394107305</v>
      </c>
      <c r="AL16">
        <f t="shared" si="8"/>
        <v>-533.42466345849698</v>
      </c>
      <c r="AN16">
        <f t="shared" si="9"/>
        <v>0</v>
      </c>
      <c r="AO16">
        <f t="shared" si="10"/>
        <v>0</v>
      </c>
      <c r="AP16">
        <f t="shared" si="11"/>
        <v>-9.1354899106155258</v>
      </c>
      <c r="AQ16">
        <f t="shared" si="12"/>
        <v>-145.59517544539693</v>
      </c>
      <c r="AR16">
        <f t="shared" si="13"/>
        <v>-154.73066535601245</v>
      </c>
      <c r="AS16">
        <f t="shared" si="14"/>
        <v>10.726487665999679</v>
      </c>
      <c r="AT16">
        <f t="shared" si="15"/>
        <v>21.757012446644396</v>
      </c>
      <c r="AU16">
        <f t="shared" si="16"/>
        <v>-122.24716524336837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56.525991679313847</v>
      </c>
      <c r="AK17">
        <f t="shared" si="28"/>
        <v>91.660227088075914</v>
      </c>
      <c r="AL17">
        <f t="shared" si="8"/>
        <v>-590.75354545821949</v>
      </c>
      <c r="AN17">
        <f t="shared" si="9"/>
        <v>0</v>
      </c>
      <c r="AO17">
        <f t="shared" si="10"/>
        <v>0</v>
      </c>
      <c r="AP17">
        <f t="shared" si="11"/>
        <v>-7.9318506805808049</v>
      </c>
      <c r="AQ17">
        <f t="shared" si="12"/>
        <v>-143.26986540970307</v>
      </c>
      <c r="AR17">
        <f t="shared" si="13"/>
        <v>-151.20171609028387</v>
      </c>
      <c r="AS17">
        <f t="shared" si="14"/>
        <v>11.566337825349304</v>
      </c>
      <c r="AT17">
        <f t="shared" si="15"/>
        <v>18.755498491093231</v>
      </c>
      <c r="AU17">
        <f t="shared" si="16"/>
        <v>-120.87987977384134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63.743808475700689</v>
      </c>
      <c r="AK18">
        <f t="shared" si="28"/>
        <v>87.703407670523944</v>
      </c>
      <c r="AL18">
        <f t="shared" si="8"/>
        <v>-653.96352519091704</v>
      </c>
      <c r="AN18">
        <f t="shared" si="9"/>
        <v>0</v>
      </c>
      <c r="AO18">
        <f t="shared" si="10"/>
        <v>0</v>
      </c>
      <c r="AP18">
        <f t="shared" si="11"/>
        <v>-6.8709148244706801</v>
      </c>
      <c r="AQ18">
        <f t="shared" si="12"/>
        <v>-140.27461639985219</v>
      </c>
      <c r="AR18">
        <f t="shared" si="13"/>
        <v>-147.14553122432287</v>
      </c>
      <c r="AS18">
        <f t="shared" si="14"/>
        <v>11.645755487251694</v>
      </c>
      <c r="AT18">
        <f t="shared" si="15"/>
        <v>16.023084681534623</v>
      </c>
      <c r="AU18">
        <f t="shared" si="16"/>
        <v>-119.47669105553656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69.269208423063674</v>
      </c>
      <c r="AK19">
        <f t="shared" si="28"/>
        <v>83.241341077224888</v>
      </c>
      <c r="AL19">
        <f t="shared" si="8"/>
        <v>-729.66247877062619</v>
      </c>
      <c r="AN19">
        <f t="shared" si="9"/>
        <v>0</v>
      </c>
      <c r="AO19">
        <f t="shared" si="10"/>
        <v>0</v>
      </c>
      <c r="AP19">
        <f t="shared" si="11"/>
        <v>-5.9354318266237316</v>
      </c>
      <c r="AQ19">
        <f t="shared" si="12"/>
        <v>-137.96609857803065</v>
      </c>
      <c r="AR19">
        <f t="shared" si="13"/>
        <v>-143.90153040465438</v>
      </c>
      <c r="AS19">
        <f t="shared" si="14"/>
        <v>11.299308392521711</v>
      </c>
      <c r="AT19">
        <f t="shared" si="15"/>
        <v>13.578465890559825</v>
      </c>
      <c r="AU19">
        <f t="shared" si="16"/>
        <v>-119.02375612157286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74.56841288447049</v>
      </c>
      <c r="AK20">
        <f t="shared" si="28"/>
        <v>78.39249648761043</v>
      </c>
      <c r="AL20">
        <f t="shared" si="8"/>
        <v>-804.49073136363734</v>
      </c>
      <c r="AN20">
        <f t="shared" si="9"/>
        <v>0</v>
      </c>
      <c r="AO20">
        <f t="shared" si="10"/>
        <v>0</v>
      </c>
      <c r="AP20">
        <f t="shared" si="11"/>
        <v>-5.1121625246553188</v>
      </c>
      <c r="AQ20">
        <f t="shared" si="12"/>
        <v>-134.3352506638723</v>
      </c>
      <c r="AR20">
        <f t="shared" si="13"/>
        <v>-139.44741318852761</v>
      </c>
      <c r="AS20">
        <f t="shared" si="14"/>
        <v>10.860467348850371</v>
      </c>
      <c r="AT20">
        <f t="shared" si="15"/>
        <v>11.417423484895806</v>
      </c>
      <c r="AU20">
        <f t="shared" si="16"/>
        <v>-117.16952235478145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77.730174151764572</v>
      </c>
      <c r="AK21">
        <f t="shared" si="28"/>
        <v>73.172707585697495</v>
      </c>
      <c r="AL21">
        <f t="shared" si="8"/>
        <v>-872.60306690338314</v>
      </c>
      <c r="AN21">
        <f t="shared" si="9"/>
        <v>0</v>
      </c>
      <c r="AO21">
        <f t="shared" si="10"/>
        <v>0</v>
      </c>
      <c r="AP21">
        <f t="shared" si="11"/>
        <v>-4.3900803035890563</v>
      </c>
      <c r="AQ21">
        <f t="shared" si="12"/>
        <v>-128.70621374019822</v>
      </c>
      <c r="AR21">
        <f t="shared" si="13"/>
        <v>-133.09629404378728</v>
      </c>
      <c r="AS21">
        <f t="shared" si="14"/>
        <v>10.107999986435239</v>
      </c>
      <c r="AT21">
        <f t="shared" si="15"/>
        <v>9.5153489022109632</v>
      </c>
      <c r="AU21">
        <f t="shared" si="16"/>
        <v>-113.47294515514106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78.165966854387648</v>
      </c>
      <c r="AK22">
        <f t="shared" si="28"/>
        <v>67.731595395073981</v>
      </c>
      <c r="AL22">
        <f t="shared" si="8"/>
        <v>-944.19784524368208</v>
      </c>
      <c r="AN22">
        <f t="shared" si="9"/>
        <v>0</v>
      </c>
      <c r="AO22">
        <f t="shared" si="10"/>
        <v>0</v>
      </c>
      <c r="AP22">
        <f t="shared" si="11"/>
        <v>-3.7577076545957544</v>
      </c>
      <c r="AQ22">
        <f t="shared" si="12"/>
        <v>-122.80975661242866</v>
      </c>
      <c r="AR22">
        <f t="shared" si="13"/>
        <v>-126.56746426702442</v>
      </c>
      <c r="AS22">
        <f t="shared" si="14"/>
        <v>9.0755984739825148</v>
      </c>
      <c r="AT22">
        <f t="shared" si="15"/>
        <v>7.8640972349647296</v>
      </c>
      <c r="AU22">
        <f t="shared" si="16"/>
        <v>-109.62776855807716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77.684536178669305</v>
      </c>
      <c r="AK23">
        <f t="shared" si="28"/>
        <v>62.259977715266842</v>
      </c>
      <c r="AL23">
        <f t="shared" si="8"/>
        <v>-1012.8669964640596</v>
      </c>
      <c r="AN23">
        <f t="shared" si="9"/>
        <v>0</v>
      </c>
      <c r="AO23">
        <f t="shared" si="10"/>
        <v>0</v>
      </c>
      <c r="AP23">
        <f t="shared" si="11"/>
        <v>-3.2052421611075448</v>
      </c>
      <c r="AQ23">
        <f t="shared" si="12"/>
        <v>-116.30299786548831</v>
      </c>
      <c r="AR23">
        <f t="shared" si="13"/>
        <v>-119.50824002659584</v>
      </c>
      <c r="AS23">
        <f t="shared" si="14"/>
        <v>8.0533045624363435</v>
      </c>
      <c r="AT23">
        <f t="shared" si="15"/>
        <v>6.4542904837374584</v>
      </c>
      <c r="AU23">
        <f t="shared" si="16"/>
        <v>-105.00064498042204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-1083.1012762654411</v>
      </c>
      <c r="AN24">
        <f t="shared" si="9"/>
        <v>0</v>
      </c>
      <c r="AO24">
        <f t="shared" si="10"/>
        <v>0</v>
      </c>
      <c r="AP24">
        <f t="shared" si="11"/>
        <v>-2.7233819463117439</v>
      </c>
      <c r="AQ24">
        <f t="shared" si="12"/>
        <v>-109.82317823867486</v>
      </c>
      <c r="AR24">
        <f t="shared" si="13"/>
        <v>-112.54656018498659</v>
      </c>
      <c r="AS24">
        <f t="shared" si="14"/>
        <v>7.03569881929901</v>
      </c>
      <c r="AT24">
        <f t="shared" si="15"/>
        <v>5.2594278253276014</v>
      </c>
      <c r="AU24">
        <f t="shared" si="16"/>
        <v>-100.25143354035998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73.849628785741857</v>
      </c>
      <c r="AK25">
        <f t="shared" si="28"/>
        <v>51.5011766092858</v>
      </c>
      <c r="AL25">
        <f t="shared" si="40"/>
        <v>-1157.5847087213533</v>
      </c>
      <c r="AN25">
        <f t="shared" si="9"/>
        <v>0</v>
      </c>
      <c r="AO25">
        <f t="shared" si="10"/>
        <v>0</v>
      </c>
      <c r="AP25">
        <f t="shared" si="11"/>
        <v>-2.303553655309396</v>
      </c>
      <c r="AQ25">
        <f t="shared" si="12"/>
        <v>-103.72145794830584</v>
      </c>
      <c r="AR25">
        <f t="shared" si="13"/>
        <v>-106.02501160361524</v>
      </c>
      <c r="AS25">
        <f t="shared" si="14"/>
        <v>6.1031187170181269</v>
      </c>
      <c r="AT25">
        <f t="shared" si="15"/>
        <v>4.2561865249791699</v>
      </c>
      <c r="AU25">
        <f t="shared" si="16"/>
        <v>-95.665706361617936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71.602217365329466</v>
      </c>
      <c r="AK26">
        <f t="shared" si="28"/>
        <v>46.331702594283868</v>
      </c>
      <c r="AL26">
        <f t="shared" si="40"/>
        <v>-1224.8753972951149</v>
      </c>
      <c r="AN26">
        <f t="shared" si="9"/>
        <v>0</v>
      </c>
      <c r="AO26">
        <f t="shared" si="10"/>
        <v>0</v>
      </c>
      <c r="AP26">
        <f t="shared" si="11"/>
        <v>-1.9390327700490413</v>
      </c>
      <c r="AQ26">
        <f t="shared" si="12"/>
        <v>-97.144121697657027</v>
      </c>
      <c r="AR26">
        <f t="shared" si="13"/>
        <v>-99.083154467706066</v>
      </c>
      <c r="AS26">
        <f t="shared" si="14"/>
        <v>5.2833812457777132</v>
      </c>
      <c r="AT26">
        <f t="shared" si="15"/>
        <v>3.4187216203463402</v>
      </c>
      <c r="AU26">
        <f t="shared" si="16"/>
        <v>-90.38105160158203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68.466228319999345</v>
      </c>
      <c r="AK27">
        <f t="shared" si="28"/>
        <v>41.319547378710801</v>
      </c>
      <c r="AL27">
        <f t="shared" si="40"/>
        <v>-1283.7808710138058</v>
      </c>
      <c r="AN27">
        <f t="shared" si="9"/>
        <v>0</v>
      </c>
      <c r="AO27">
        <f t="shared" si="10"/>
        <v>0</v>
      </c>
      <c r="AP27">
        <f t="shared" si="11"/>
        <v>-1.6237791436984985</v>
      </c>
      <c r="AQ27">
        <f t="shared" si="12"/>
        <v>-90.187322684135978</v>
      </c>
      <c r="AR27">
        <f t="shared" si="13"/>
        <v>-91.811101827834477</v>
      </c>
      <c r="AS27">
        <f t="shared" si="14"/>
        <v>4.5106991293771816</v>
      </c>
      <c r="AT27">
        <f t="shared" si="15"/>
        <v>2.7222186903052674</v>
      </c>
      <c r="AU27">
        <f t="shared" si="16"/>
        <v>-84.578184008152022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64.582060739798976</v>
      </c>
      <c r="AK28">
        <f t="shared" si="28"/>
        <v>36.526911396310851</v>
      </c>
      <c r="AL28">
        <f t="shared" si="40"/>
        <v>-1340.7559977609026</v>
      </c>
      <c r="AN28">
        <f t="shared" si="9"/>
        <v>0</v>
      </c>
      <c r="AO28">
        <f t="shared" si="10"/>
        <v>0</v>
      </c>
      <c r="AP28">
        <f t="shared" si="11"/>
        <v>-1.3518413550287434</v>
      </c>
      <c r="AQ28">
        <f t="shared" si="12"/>
        <v>-83.463423776179198</v>
      </c>
      <c r="AR28">
        <f t="shared" si="13"/>
        <v>-84.815265131207937</v>
      </c>
      <c r="AS28">
        <f t="shared" si="14"/>
        <v>3.7989303566734605</v>
      </c>
      <c r="AT28">
        <f t="shared" si="15"/>
        <v>2.1486337064722005</v>
      </c>
      <c r="AU28">
        <f t="shared" si="16"/>
        <v>-78.867701068062289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60.601582754449794</v>
      </c>
      <c r="AK29">
        <f t="shared" si="28"/>
        <v>32.006167144524923</v>
      </c>
      <c r="AL29">
        <f t="shared" si="40"/>
        <v>-1393.5807086393722</v>
      </c>
      <c r="AN29">
        <f t="shared" si="9"/>
        <v>0</v>
      </c>
      <c r="AO29">
        <f t="shared" si="10"/>
        <v>0</v>
      </c>
      <c r="AP29">
        <f t="shared" si="11"/>
        <v>-1.1179933703233891</v>
      </c>
      <c r="AQ29">
        <f t="shared" si="12"/>
        <v>-76.937827425232385</v>
      </c>
      <c r="AR29">
        <f t="shared" si="13"/>
        <v>-78.055820795555789</v>
      </c>
      <c r="AS29">
        <f t="shared" si="14"/>
        <v>3.1828441784971142</v>
      </c>
      <c r="AT29">
        <f t="shared" si="15"/>
        <v>1.6809898049152305</v>
      </c>
      <c r="AU29">
        <f t="shared" si="16"/>
        <v>-73.19198681214344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56.525469370116923</v>
      </c>
      <c r="AK30">
        <f t="shared" si="28"/>
        <v>27.764056351713435</v>
      </c>
      <c r="AL30">
        <f t="shared" si="40"/>
        <v>-1442.5702901693953</v>
      </c>
      <c r="AN30">
        <f t="shared" si="9"/>
        <v>0</v>
      </c>
      <c r="AO30">
        <f t="shared" si="10"/>
        <v>0</v>
      </c>
      <c r="AP30">
        <f t="shared" si="11"/>
        <v>-0.91754390391833685</v>
      </c>
      <c r="AQ30">
        <f t="shared" si="12"/>
        <v>-70.682378778230188</v>
      </c>
      <c r="AR30">
        <f t="shared" si="13"/>
        <v>-71.599922682148531</v>
      </c>
      <c r="AS30">
        <f t="shared" si="14"/>
        <v>2.6506816109442051</v>
      </c>
      <c r="AT30">
        <f t="shared" si="15"/>
        <v>1.3019559932325289</v>
      </c>
      <c r="AU30">
        <f t="shared" si="16"/>
        <v>-67.647285077971802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52.457059086162872</v>
      </c>
      <c r="AK31">
        <f t="shared" si="28"/>
        <v>23.807273495805248</v>
      </c>
      <c r="AL31">
        <f t="shared" si="40"/>
        <v>-1486.6017383488399</v>
      </c>
      <c r="AN31">
        <f t="shared" si="9"/>
        <v>0</v>
      </c>
      <c r="AO31">
        <f t="shared" si="10"/>
        <v>0</v>
      </c>
      <c r="AP31">
        <f t="shared" si="11"/>
        <v>-0.74635356785494344</v>
      </c>
      <c r="AQ31">
        <f t="shared" si="12"/>
        <v>-64.689704358586198</v>
      </c>
      <c r="AR31">
        <f t="shared" si="13"/>
        <v>-65.436057926441137</v>
      </c>
      <c r="AS31">
        <f t="shared" si="14"/>
        <v>2.1963386504184133</v>
      </c>
      <c r="AT31">
        <f t="shared" si="15"/>
        <v>0.99679310755931627</v>
      </c>
      <c r="AU31">
        <f t="shared" si="16"/>
        <v>-62.242926168463406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48.417097490668993</v>
      </c>
      <c r="AK32">
        <f t="shared" si="28"/>
        <v>20.135279359773847</v>
      </c>
      <c r="AL32">
        <f t="shared" si="40"/>
        <v>-1522.6793347525909</v>
      </c>
      <c r="AN32">
        <f t="shared" si="9"/>
        <v>0</v>
      </c>
      <c r="AO32">
        <f t="shared" si="10"/>
        <v>0</v>
      </c>
      <c r="AP32">
        <f t="shared" si="11"/>
        <v>-0.600838629385404</v>
      </c>
      <c r="AQ32">
        <f t="shared" si="12"/>
        <v>-58.884613629233442</v>
      </c>
      <c r="AR32">
        <f t="shared" si="13"/>
        <v>-59.485452258618849</v>
      </c>
      <c r="AS32">
        <f t="shared" si="14"/>
        <v>1.8099896578736545</v>
      </c>
      <c r="AT32">
        <f t="shared" si="15"/>
        <v>0.75272268038395285</v>
      </c>
      <c r="AU32">
        <f t="shared" si="16"/>
        <v>-56.922739920361238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44.35550035430731</v>
      </c>
      <c r="AK33">
        <f t="shared" si="28"/>
        <v>16.746082535427018</v>
      </c>
      <c r="AL33">
        <f t="shared" si="40"/>
        <v>-1553.4176345989599</v>
      </c>
      <c r="AN33">
        <f t="shared" si="9"/>
        <v>0</v>
      </c>
      <c r="AO33">
        <f t="shared" si="10"/>
        <v>0</v>
      </c>
      <c r="AP33">
        <f t="shared" si="11"/>
        <v>-0.47768681860634732</v>
      </c>
      <c r="AQ33">
        <f t="shared" si="12"/>
        <v>-53.411612725393745</v>
      </c>
      <c r="AR33">
        <f t="shared" si="13"/>
        <v>-53.889299544000089</v>
      </c>
      <c r="AS33">
        <f t="shared" si="14"/>
        <v>1.4804945144816815</v>
      </c>
      <c r="AT33">
        <f t="shared" si="15"/>
        <v>0.55894946815428315</v>
      </c>
      <c r="AU33">
        <f t="shared" si="16"/>
        <v>-51.849855561364123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40.439190158495393</v>
      </c>
      <c r="AK34">
        <f t="shared" si="28"/>
        <v>13.641197510625506</v>
      </c>
      <c r="AL34">
        <f t="shared" si="40"/>
        <v>-1568.2071788123869</v>
      </c>
      <c r="AN34">
        <f t="shared" si="9"/>
        <v>0</v>
      </c>
      <c r="AO34">
        <f t="shared" si="10"/>
        <v>0</v>
      </c>
      <c r="AP34">
        <f t="shared" si="11"/>
        <v>-0.37426833933480702</v>
      </c>
      <c r="AQ34">
        <f t="shared" si="12"/>
        <v>-47.972687826160588</v>
      </c>
      <c r="AR34">
        <f t="shared" si="13"/>
        <v>-48.346956165495392</v>
      </c>
      <c r="AS34">
        <f t="shared" si="14"/>
        <v>1.2051573311390447</v>
      </c>
      <c r="AT34">
        <f t="shared" si="15"/>
        <v>0.40653111798264768</v>
      </c>
      <c r="AU34">
        <f t="shared" si="16"/>
        <v>-46.735267716373698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-1562.4717189924324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-0.28828351134081937</v>
      </c>
      <c r="AQ35">
        <f t="shared" ref="AQ35:AQ66" si="51">AH35*$K35</f>
        <v>-42.542967178340433</v>
      </c>
      <c r="AR35">
        <f t="shared" ref="AR35:AR66" si="52">AI35*$K35</f>
        <v>-42.831250689681248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-41.575304608619085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-1533.6165100468072</v>
      </c>
      <c r="AN36">
        <f t="shared" si="48"/>
        <v>0</v>
      </c>
      <c r="AO36">
        <f t="shared" si="49"/>
        <v>0</v>
      </c>
      <c r="AP36">
        <f t="shared" si="50"/>
        <v>-0.21764305536292489</v>
      </c>
      <c r="AQ36">
        <f t="shared" si="51"/>
        <v>-37.178976982977929</v>
      </c>
      <c r="AR36">
        <f t="shared" si="52"/>
        <v>-37.396620038340856</v>
      </c>
      <c r="AS36">
        <f t="shared" si="53"/>
        <v>0.76503345636973774</v>
      </c>
      <c r="AT36">
        <f t="shared" si="54"/>
        <v>0.19631364746798843</v>
      </c>
      <c r="AU36">
        <f t="shared" si="55"/>
        <v>-36.435272934503125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27.945462833570758</v>
      </c>
      <c r="AK37">
        <f t="shared" si="59"/>
        <v>6.0090422689604344</v>
      </c>
      <c r="AL37">
        <f t="shared" si="40"/>
        <v>-1472.3326499673087</v>
      </c>
      <c r="AN37">
        <f t="shared" si="48"/>
        <v>0</v>
      </c>
      <c r="AO37">
        <f t="shared" si="49"/>
        <v>0</v>
      </c>
      <c r="AP37">
        <f t="shared" si="50"/>
        <v>-0.16058972881284478</v>
      </c>
      <c r="AQ37">
        <f t="shared" si="51"/>
        <v>-31.791186195454891</v>
      </c>
      <c r="AR37">
        <f t="shared" si="52"/>
        <v>-31.951775924267736</v>
      </c>
      <c r="AS37">
        <f t="shared" si="53"/>
        <v>0.59278681594865279</v>
      </c>
      <c r="AT37">
        <f t="shared" si="54"/>
        <v>0.1274654513590239</v>
      </c>
      <c r="AU37">
        <f t="shared" si="55"/>
        <v>-31.231523656960061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23.546977133484162</v>
      </c>
      <c r="AK38">
        <f t="shared" si="59"/>
        <v>4.0528598706104813</v>
      </c>
      <c r="AL38">
        <f t="shared" si="40"/>
        <v>-1378.4492710241568</v>
      </c>
      <c r="AN38">
        <f t="shared" si="48"/>
        <v>0</v>
      </c>
      <c r="AO38">
        <f t="shared" si="49"/>
        <v>0</v>
      </c>
      <c r="AP38">
        <f t="shared" si="50"/>
        <v>-0.11543537512875481</v>
      </c>
      <c r="AQ38">
        <f t="shared" si="51"/>
        <v>-26.51447444688478</v>
      </c>
      <c r="AR38">
        <f t="shared" si="52"/>
        <v>-26.629909822013534</v>
      </c>
      <c r="AS38">
        <f t="shared" si="53"/>
        <v>0.4459686891911166</v>
      </c>
      <c r="AT38">
        <f t="shared" si="54"/>
        <v>7.6759262716623408E-2</v>
      </c>
      <c r="AU38">
        <f t="shared" si="55"/>
        <v>-26.107181870105794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19.153573498696638</v>
      </c>
      <c r="AK39">
        <f t="shared" si="59"/>
        <v>2.4045714712665895</v>
      </c>
      <c r="AL39">
        <f t="shared" si="40"/>
        <v>-1252.1130381523883</v>
      </c>
      <c r="AN39">
        <f t="shared" si="48"/>
        <v>0</v>
      </c>
      <c r="AO39">
        <f t="shared" si="49"/>
        <v>0</v>
      </c>
      <c r="AP39">
        <f t="shared" si="50"/>
        <v>-8.057904984286042E-2</v>
      </c>
      <c r="AQ39">
        <f t="shared" si="51"/>
        <v>-21.457576387021053</v>
      </c>
      <c r="AR39">
        <f t="shared" si="52"/>
        <v>-21.538155436863914</v>
      </c>
      <c r="AS39">
        <f t="shared" si="53"/>
        <v>0.32389257812602706</v>
      </c>
      <c r="AT39">
        <f t="shared" si="54"/>
        <v>4.0662012922540382E-2</v>
      </c>
      <c r="AU39">
        <f t="shared" si="55"/>
        <v>-21.173600845815347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14.885343397567361</v>
      </c>
      <c r="AK40">
        <f t="shared" si="59"/>
        <v>1.0638213263578247</v>
      </c>
      <c r="AL40">
        <f t="shared" si="40"/>
        <v>-1101.5873823949009</v>
      </c>
      <c r="AN40">
        <f t="shared" si="48"/>
        <v>0</v>
      </c>
      <c r="AO40">
        <f t="shared" si="49"/>
        <v>0</v>
      </c>
      <c r="AP40">
        <f t="shared" si="50"/>
        <v>-5.4407431236388151E-2</v>
      </c>
      <c r="AQ40">
        <f t="shared" si="51"/>
        <v>-16.818693178283109</v>
      </c>
      <c r="AR40">
        <f t="shared" si="52"/>
        <v>-16.873100609519497</v>
      </c>
      <c r="AS40">
        <f t="shared" si="53"/>
        <v>0.22474602499751192</v>
      </c>
      <c r="AT40">
        <f t="shared" si="54"/>
        <v>1.606208254796293E-2</v>
      </c>
      <c r="AU40">
        <f t="shared" si="55"/>
        <v>-16.632292501974021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10.950628009128025</v>
      </c>
      <c r="AK41">
        <f t="shared" si="59"/>
        <v>2.1847288528109205E-2</v>
      </c>
      <c r="AL41">
        <f t="shared" si="40"/>
        <v>-937.73022015052038</v>
      </c>
      <c r="AN41">
        <f t="shared" si="48"/>
        <v>0</v>
      </c>
      <c r="AO41">
        <f t="shared" si="49"/>
        <v>0</v>
      </c>
      <c r="AP41">
        <f t="shared" si="50"/>
        <v>-3.5338365557537645E-2</v>
      </c>
      <c r="AQ41">
        <f t="shared" si="51"/>
        <v>-12.753917410341163</v>
      </c>
      <c r="AR41">
        <f t="shared" si="52"/>
        <v>-12.789255775898701</v>
      </c>
      <c r="AS41">
        <f t="shared" si="53"/>
        <v>0.14762304691175931</v>
      </c>
      <c r="AT41">
        <f t="shared" si="54"/>
        <v>2.9451856976526217E-4</v>
      </c>
      <c r="AU41">
        <f t="shared" si="55"/>
        <v>-12.641338210417175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7.5145735093098338</v>
      </c>
      <c r="AK42">
        <f t="shared" si="59"/>
        <v>-0.74469667211085255</v>
      </c>
      <c r="AL42">
        <f t="shared" si="40"/>
        <v>-768.05573079430758</v>
      </c>
      <c r="AN42">
        <f t="shared" si="48"/>
        <v>0</v>
      </c>
      <c r="AO42">
        <f t="shared" si="49"/>
        <v>0</v>
      </c>
      <c r="AP42">
        <f t="shared" si="50"/>
        <v>-2.1932401622024558E-2</v>
      </c>
      <c r="AQ42">
        <f t="shared" si="51"/>
        <v>-9.3041893618703231</v>
      </c>
      <c r="AR42">
        <f t="shared" si="52"/>
        <v>-9.326121763492349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-9.2446367233933771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4.6262037359494919</v>
      </c>
      <c r="AK43">
        <f t="shared" si="59"/>
        <v>-1.270716817762541</v>
      </c>
      <c r="AL43">
        <f t="shared" si="40"/>
        <v>-601.62732861492702</v>
      </c>
      <c r="AN43">
        <f t="shared" si="48"/>
        <v>0</v>
      </c>
      <c r="AO43">
        <f t="shared" si="49"/>
        <v>0</v>
      </c>
      <c r="AP43">
        <f t="shared" si="50"/>
        <v>-1.2897946157620719E-2</v>
      </c>
      <c r="AQ43">
        <f t="shared" si="51"/>
        <v>-6.4887302761331282</v>
      </c>
      <c r="AR43">
        <f t="shared" si="52"/>
        <v>-6.5016282222907495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-6.465567481577664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2.3119573958466866</v>
      </c>
      <c r="AK44">
        <f t="shared" si="59"/>
        <v>-1.5945510792790054</v>
      </c>
      <c r="AL44">
        <f t="shared" si="40"/>
        <v>-444.98825454510558</v>
      </c>
      <c r="AN44">
        <f t="shared" si="48"/>
        <v>0</v>
      </c>
      <c r="AO44">
        <f t="shared" si="49"/>
        <v>0</v>
      </c>
      <c r="AP44">
        <f t="shared" si="50"/>
        <v>-7.1312901384043524E-3</v>
      </c>
      <c r="AQ44">
        <f t="shared" si="51"/>
        <v>-4.2695729830639628</v>
      </c>
      <c r="AR44">
        <f t="shared" si="52"/>
        <v>-4.276704273202367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-4.2698205045426745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0.54031148280819252</v>
      </c>
      <c r="AK45">
        <f t="shared" si="59"/>
        <v>-1.7563880969882735</v>
      </c>
      <c r="AL45">
        <f t="shared" si="40"/>
        <v>-307.78289595625245</v>
      </c>
      <c r="AN45">
        <f t="shared" si="48"/>
        <v>0</v>
      </c>
      <c r="AO45">
        <f t="shared" si="49"/>
        <v>0</v>
      </c>
      <c r="AP45">
        <f t="shared" si="50"/>
        <v>-3.6807875865386423E-3</v>
      </c>
      <c r="AQ45">
        <f t="shared" si="51"/>
        <v>-2.6227635179437749</v>
      </c>
      <c r="AR45">
        <f t="shared" si="52"/>
        <v>-2.6264443055303137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-2.6368627764700467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-0.70693425014172462</v>
      </c>
      <c r="AK46">
        <f t="shared" si="59"/>
        <v>-1.7942099007848471</v>
      </c>
      <c r="AL46">
        <f t="shared" si="40"/>
        <v>-182.88778775875147</v>
      </c>
      <c r="AN46">
        <f t="shared" si="48"/>
        <v>0</v>
      </c>
      <c r="AO46">
        <f t="shared" si="49"/>
        <v>0</v>
      </c>
      <c r="AP46">
        <f t="shared" si="50"/>
        <v>-1.8755867630181236E-3</v>
      </c>
      <c r="AQ46">
        <f t="shared" si="51"/>
        <v>-1.3779665500829976</v>
      </c>
      <c r="AR46">
        <f t="shared" si="52"/>
        <v>-1.3798421368460159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-1.3989742855503156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-1.5949778857076318</v>
      </c>
      <c r="AK47">
        <f t="shared" si="59"/>
        <v>-1.7447245032749263</v>
      </c>
      <c r="AL47">
        <f t="shared" si="40"/>
        <v>-108.23927921277941</v>
      </c>
      <c r="AN47">
        <f t="shared" si="48"/>
        <v>0</v>
      </c>
      <c r="AO47">
        <f t="shared" si="49"/>
        <v>0</v>
      </c>
      <c r="AP47">
        <f t="shared" si="50"/>
        <v>-9.4238560665614905E-4</v>
      </c>
      <c r="AQ47">
        <f t="shared" si="51"/>
        <v>-0.71549912136879923</v>
      </c>
      <c r="AR47">
        <f t="shared" si="52"/>
        <v>-0.71644150697545539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-0.73925095468591939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-1.9389155534442608</v>
      </c>
      <c r="AK48">
        <f t="shared" si="59"/>
        <v>-1.6330760512753921</v>
      </c>
      <c r="AL48">
        <f t="shared" si="40"/>
        <v>-63.813424960674062</v>
      </c>
      <c r="AN48">
        <f t="shared" si="48"/>
        <v>0</v>
      </c>
      <c r="AO48">
        <f t="shared" si="49"/>
        <v>0</v>
      </c>
      <c r="AP48">
        <f t="shared" si="50"/>
        <v>-4.661140971338518E-4</v>
      </c>
      <c r="AQ48">
        <f t="shared" si="51"/>
        <v>-0.36688746589256566</v>
      </c>
      <c r="AR48">
        <f t="shared" si="52"/>
        <v>-0.36735357998969953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-0.38913566302768915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-2.0031256366190924</v>
      </c>
      <c r="AK49">
        <f t="shared" si="59"/>
        <v>-1.4973519625342937</v>
      </c>
      <c r="AL49">
        <f t="shared" si="40"/>
        <v>-37.613351842462407</v>
      </c>
      <c r="AN49">
        <f t="shared" si="48"/>
        <v>0</v>
      </c>
      <c r="AO49">
        <f t="shared" si="49"/>
        <v>0</v>
      </c>
      <c r="AP49">
        <f t="shared" si="50"/>
        <v>-2.2650498882770706E-4</v>
      </c>
      <c r="AQ49">
        <f t="shared" si="51"/>
        <v>-0.18550657917453686</v>
      </c>
      <c r="AR49">
        <f t="shared" si="52"/>
        <v>-0.18573308416336454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-0.20479200297209116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-1.9305765480680144</v>
      </c>
      <c r="AK50">
        <f t="shared" si="59"/>
        <v>-1.3571331679709573</v>
      </c>
      <c r="AL50">
        <f t="shared" si="40"/>
        <v>-22.254558152991901</v>
      </c>
      <c r="AN50">
        <f t="shared" si="48"/>
        <v>0</v>
      </c>
      <c r="AO50">
        <f t="shared" si="49"/>
        <v>0</v>
      </c>
      <c r="AP50">
        <f t="shared" si="50"/>
        <v>-1.0811870100240675E-4</v>
      </c>
      <c r="AQ50">
        <f t="shared" si="51"/>
        <v>-9.2095530193512881E-2</v>
      </c>
      <c r="AR50">
        <f t="shared" si="52"/>
        <v>-9.2203648894515294E-2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-0.10818621095971014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-1.7972644048444781</v>
      </c>
      <c r="AK51">
        <f t="shared" si="59"/>
        <v>-1.2219928096061963</v>
      </c>
      <c r="AL51">
        <f t="shared" si="40"/>
        <v>-13.390568398703181</v>
      </c>
      <c r="AN51">
        <f t="shared" si="48"/>
        <v>0</v>
      </c>
      <c r="AO51">
        <f t="shared" si="49"/>
        <v>0</v>
      </c>
      <c r="AP51">
        <f t="shared" si="50"/>
        <v>-5.0603638956024249E-5</v>
      </c>
      <c r="AQ51">
        <f t="shared" si="51"/>
        <v>-4.4965569965746008E-2</v>
      </c>
      <c r="AR51">
        <f t="shared" si="52"/>
        <v>-4.5016173604702031E-2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-5.8121113231750399E-2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-1.641962943461035</v>
      </c>
      <c r="AK52">
        <f t="shared" si="59"/>
        <v>-1.0961843012670829</v>
      </c>
      <c r="AL52">
        <f t="shared" si="40"/>
        <v>-8.3018861657125047</v>
      </c>
      <c r="AN52">
        <f t="shared" si="48"/>
        <v>0</v>
      </c>
      <c r="AO52">
        <f t="shared" si="49"/>
        <v>0</v>
      </c>
      <c r="AP52">
        <f t="shared" si="50"/>
        <v>-2.3191462352536416E-5</v>
      </c>
      <c r="AQ52">
        <f t="shared" si="51"/>
        <v>-2.1538539938949303E-2</v>
      </c>
      <c r="AR52">
        <f t="shared" si="52"/>
        <v>-2.156173140130184E-2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-3.2173155888775208E-2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-1.484647632763533</v>
      </c>
      <c r="AK53">
        <f t="shared" si="59"/>
        <v>-0.98124689522481034</v>
      </c>
      <c r="AL53">
        <f t="shared" si="40"/>
        <v>-5.3891092903580446</v>
      </c>
      <c r="AN53">
        <f t="shared" si="48"/>
        <v>0</v>
      </c>
      <c r="AO53">
        <f t="shared" si="49"/>
        <v>0</v>
      </c>
      <c r="AP53">
        <f t="shared" si="50"/>
        <v>-1.0395137993952036E-5</v>
      </c>
      <c r="AQ53">
        <f t="shared" si="51"/>
        <v>-1.0104458192664973E-2</v>
      </c>
      <c r="AR53">
        <f t="shared" si="52"/>
        <v>-1.0114853330658924E-2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-1.8647295695330472E-2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-1.334704624577407</v>
      </c>
      <c r="AK54">
        <f t="shared" si="59"/>
        <v>-0.87732156093136304</v>
      </c>
      <c r="AL54">
        <f t="shared" si="40"/>
        <v>-3.7158369640200704</v>
      </c>
      <c r="AN54">
        <f t="shared" si="48"/>
        <v>0</v>
      </c>
      <c r="AO54">
        <f t="shared" si="49"/>
        <v>0</v>
      </c>
      <c r="AP54">
        <f t="shared" si="50"/>
        <v>-4.5471619284475877E-6</v>
      </c>
      <c r="AQ54">
        <f t="shared" si="51"/>
        <v>-4.6413975483492994E-3</v>
      </c>
      <c r="AR54">
        <f t="shared" si="52"/>
        <v>-4.6459447102777471E-3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-1.1479883861674183E-2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-1.1960809977820723</v>
      </c>
      <c r="AK55">
        <f t="shared" si="59"/>
        <v>-0.78389223721094459</v>
      </c>
      <c r="AL55">
        <f t="shared" si="40"/>
        <v>-2.7350155379625045</v>
      </c>
      <c r="AN55">
        <f t="shared" si="48"/>
        <v>0</v>
      </c>
      <c r="AO55">
        <f t="shared" si="49"/>
        <v>0</v>
      </c>
      <c r="AP55">
        <f t="shared" si="50"/>
        <v>-1.9385694830997749E-6</v>
      </c>
      <c r="AQ55">
        <f t="shared" si="51"/>
        <v>-2.0807968643672889E-3</v>
      </c>
      <c r="AR55">
        <f t="shared" si="52"/>
        <v>-2.0827354338503888E-3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-7.544363740472548E-3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-1.0699927703949399</v>
      </c>
      <c r="AK56">
        <f t="shared" si="59"/>
        <v>-0.70016656736619942</v>
      </c>
      <c r="AL56">
        <f t="shared" si="40"/>
        <v>-2.1399300010132234</v>
      </c>
      <c r="AN56">
        <f t="shared" si="48"/>
        <v>0</v>
      </c>
      <c r="AO56">
        <f t="shared" si="49"/>
        <v>0</v>
      </c>
      <c r="AP56">
        <f t="shared" si="50"/>
        <v>-8.0365659643993634E-7</v>
      </c>
      <c r="AQ56">
        <f t="shared" si="51"/>
        <v>-9.0990035737147177E-4</v>
      </c>
      <c r="AR56">
        <f t="shared" si="52"/>
        <v>-9.1070401396791171E-4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-5.2704095679015888E-3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-0.95629864183843605</v>
      </c>
      <c r="AK57">
        <f t="shared" si="59"/>
        <v>-0.6252670734385537</v>
      </c>
      <c r="AL57">
        <f t="shared" si="40"/>
        <v>-1.7578001597249464</v>
      </c>
      <c r="AN57">
        <f t="shared" si="48"/>
        <v>0</v>
      </c>
      <c r="AO57">
        <f t="shared" si="49"/>
        <v>0</v>
      </c>
      <c r="AP57">
        <f t="shared" si="50"/>
        <v>-3.2315726116500165E-7</v>
      </c>
      <c r="AQ57">
        <f t="shared" si="51"/>
        <v>-3.8721776604529911E-4</v>
      </c>
      <c r="AR57">
        <f t="shared" si="52"/>
        <v>-3.8754092330646413E-4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-3.8654163153062013E-3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-1.4940440699765833</v>
      </c>
      <c r="AN58">
        <f t="shared" si="48"/>
        <v>0</v>
      </c>
      <c r="AO58">
        <f t="shared" si="49"/>
        <v>0</v>
      </c>
      <c r="AP58">
        <f t="shared" si="50"/>
        <v>-1.2584576370219218E-7</v>
      </c>
      <c r="AQ58">
        <f t="shared" si="51"/>
        <v>-1.5980217250615746E-4</v>
      </c>
      <c r="AR58">
        <f t="shared" si="52"/>
        <v>-1.5992801826985963E-4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-2.9334059005937272E-3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-1.2979262602168835</v>
      </c>
      <c r="AN59">
        <f t="shared" si="48"/>
        <v>0</v>
      </c>
      <c r="AO59">
        <f t="shared" si="49"/>
        <v>0</v>
      </c>
      <c r="AP59">
        <f t="shared" si="50"/>
        <v>-4.733959228483183E-8</v>
      </c>
      <c r="AQ59">
        <f t="shared" si="51"/>
        <v>-6.3899073844784474E-5</v>
      </c>
      <c r="AR59">
        <f t="shared" si="52"/>
        <v>-6.3946413437069289E-5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-2.2753109130625223E-3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-1.1421531059367886</v>
      </c>
      <c r="AN60">
        <f t="shared" si="48"/>
        <v>0</v>
      </c>
      <c r="AO60">
        <f t="shared" si="49"/>
        <v>0</v>
      </c>
      <c r="AP60">
        <f t="shared" si="50"/>
        <v>-1.7176121558697271E-8</v>
      </c>
      <c r="AQ60">
        <f t="shared" si="51"/>
        <v>-2.466869662164515E-5</v>
      </c>
      <c r="AR60">
        <f t="shared" si="52"/>
        <v>-2.4685872743203845E-5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-1.7877098494271345E-3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-1.0123040744430267</v>
      </c>
      <c r="AN61">
        <f t="shared" si="48"/>
        <v>0</v>
      </c>
      <c r="AO61">
        <f t="shared" si="49"/>
        <v>0</v>
      </c>
      <c r="AP61">
        <f t="shared" si="50"/>
        <v>-6.0065344436716011E-9</v>
      </c>
      <c r="AQ61">
        <f t="shared" si="51"/>
        <v>-9.1759301483911617E-6</v>
      </c>
      <c r="AR61">
        <f t="shared" si="52"/>
        <v>-9.181936682834834E-6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-1.414704288307353E-3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-0.90062890961544784</v>
      </c>
      <c r="AN62">
        <f t="shared" si="48"/>
        <v>0</v>
      </c>
      <c r="AO62">
        <f t="shared" si="49"/>
        <v>0</v>
      </c>
      <c r="AP62">
        <f t="shared" si="50"/>
        <v>-2.0197783270774287E-9</v>
      </c>
      <c r="AQ62">
        <f t="shared" si="51"/>
        <v>-3.289569082953719E-6</v>
      </c>
      <c r="AR62">
        <f t="shared" si="52"/>
        <v>-3.2915888612807962E-6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-1.123783227340257E-3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-0.80280133256486819</v>
      </c>
      <c r="AN63">
        <f t="shared" si="48"/>
        <v>0</v>
      </c>
      <c r="AO63">
        <f t="shared" si="49"/>
        <v>0</v>
      </c>
      <c r="AP63">
        <f t="shared" si="50"/>
        <v>-6.5155854666972714E-10</v>
      </c>
      <c r="AQ63">
        <f t="shared" si="51"/>
        <v>-1.1337812245862145E-6</v>
      </c>
      <c r="AR63">
        <f t="shared" si="52"/>
        <v>-1.1344327831328841E-6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-8.9438956686549757E-4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-0.7162566792079782</v>
      </c>
      <c r="AN64">
        <f t="shared" si="48"/>
        <v>0</v>
      </c>
      <c r="AO64">
        <f t="shared" si="49"/>
        <v>0</v>
      </c>
      <c r="AP64">
        <f t="shared" si="50"/>
        <v>-2.01180338003572E-10</v>
      </c>
      <c r="AQ64">
        <f t="shared" si="51"/>
        <v>-3.7475087735627598E-7</v>
      </c>
      <c r="AR64">
        <f t="shared" si="52"/>
        <v>-3.7495205769427956E-7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-7.1247446185303829E-4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-0.63931253606925798</v>
      </c>
      <c r="AN65">
        <f t="shared" si="48"/>
        <v>0</v>
      </c>
      <c r="AO65">
        <f t="shared" si="49"/>
        <v>0</v>
      </c>
      <c r="AP65">
        <f t="shared" si="50"/>
        <v>-5.9325456812718333E-11</v>
      </c>
      <c r="AQ65">
        <f t="shared" si="51"/>
        <v>-1.1850359195829619E-7</v>
      </c>
      <c r="AR65">
        <f t="shared" si="52"/>
        <v>-1.185629174151089E-7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-5.6780055788938847E-4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-0.57074094320468371</v>
      </c>
      <c r="AN66">
        <f t="shared" si="48"/>
        <v>0</v>
      </c>
      <c r="AO66">
        <f t="shared" si="49"/>
        <v>0</v>
      </c>
      <c r="AP66">
        <f t="shared" si="50"/>
        <v>-1.666643824923826E-11</v>
      </c>
      <c r="AQ66">
        <f t="shared" si="51"/>
        <v>-3.5773028040575268E-8</v>
      </c>
      <c r="AR66">
        <f t="shared" si="52"/>
        <v>-3.5789694478824502E-8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-4.5258858941448881E-4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-0.50956443897885606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-4.4479137873266091E-12</v>
      </c>
      <c r="AQ67">
        <f t="shared" ref="AQ67:AQ79" si="71">AH67*$K67</f>
        <v>-1.0284027165125068E-8</v>
      </c>
      <c r="AR67">
        <f t="shared" ref="AR67:AR79" si="72">AI67*$K67</f>
        <v>-1.0288475078912395E-8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-3.6078266424525811E-4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-0.45495974088390073</v>
      </c>
      <c r="AN68">
        <f t="shared" si="68"/>
        <v>0</v>
      </c>
      <c r="AO68">
        <f t="shared" si="69"/>
        <v>0</v>
      </c>
      <c r="AP68">
        <f t="shared" si="70"/>
        <v>-1.1244554367364913E-12</v>
      </c>
      <c r="AQ68">
        <f t="shared" si="71"/>
        <v>-2.8071826431325648E-9</v>
      </c>
      <c r="AR68">
        <f t="shared" si="72"/>
        <v>-2.8083070985693015E-9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-2.8760835249764323E-4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-0.40621138064514228</v>
      </c>
      <c r="AN69">
        <f t="shared" si="68"/>
        <v>0</v>
      </c>
      <c r="AO69">
        <f t="shared" si="69"/>
        <v>0</v>
      </c>
      <c r="AP69">
        <f t="shared" si="70"/>
        <v>-2.6851335010902719E-13</v>
      </c>
      <c r="AQ69">
        <f t="shared" si="71"/>
        <v>-7.2542493772055001E-10</v>
      </c>
      <c r="AR69">
        <f t="shared" si="72"/>
        <v>-7.2569345107065902E-10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-2.2927810861698487E-4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-0.3626879392341873</v>
      </c>
      <c r="AN70">
        <f t="shared" si="68"/>
        <v>0</v>
      </c>
      <c r="AO70">
        <f t="shared" si="69"/>
        <v>0</v>
      </c>
      <c r="AP70">
        <f t="shared" si="70"/>
        <v>-5.9751591570207149E-14</v>
      </c>
      <c r="AQ70">
        <f t="shared" si="71"/>
        <v>-1.7759503040116507E-10</v>
      </c>
      <c r="AR70">
        <f t="shared" si="72"/>
        <v>-1.776547819927353E-10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-1.8277870456469598E-4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-0.32382829294180709</v>
      </c>
      <c r="AN71">
        <f t="shared" si="68"/>
        <v>0</v>
      </c>
      <c r="AO71">
        <f t="shared" si="69"/>
        <v>0</v>
      </c>
      <c r="AP71">
        <f t="shared" si="70"/>
        <v>-1.232968965151269E-14</v>
      </c>
      <c r="AQ71">
        <f t="shared" si="71"/>
        <v>-4.0486449325723988E-11</v>
      </c>
      <c r="AR71">
        <f t="shared" si="72"/>
        <v>-4.0498779015375499E-11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-1.4570996333031528E-4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-0.2891323454732424</v>
      </c>
      <c r="AN72">
        <f t="shared" si="68"/>
        <v>0</v>
      </c>
      <c r="AO72">
        <f t="shared" si="69"/>
        <v>0</v>
      </c>
      <c r="AP72">
        <f t="shared" si="70"/>
        <v>-2.3460841216398983E-15</v>
      </c>
      <c r="AQ72">
        <f t="shared" si="71"/>
        <v>-8.5524808381793544E-12</v>
      </c>
      <c r="AR72">
        <f t="shared" si="72"/>
        <v>-8.5548269223009929E-12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-1.1615906698630348E-4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-0.25815386554663533</v>
      </c>
      <c r="AN73">
        <f t="shared" si="68"/>
        <v>0</v>
      </c>
      <c r="AO73">
        <f t="shared" si="69"/>
        <v>0</v>
      </c>
      <c r="AP73">
        <f t="shared" si="70"/>
        <v>-4.0901123445450479E-16</v>
      </c>
      <c r="AQ73">
        <f t="shared" si="71"/>
        <v>-1.6647595516379049E-12</v>
      </c>
      <c r="AR73">
        <f t="shared" si="72"/>
        <v>-1.6651685628723594E-12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-9.2601291879611114E-5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-0.23049451959777284</v>
      </c>
      <c r="AN74">
        <f t="shared" si="68"/>
        <v>0</v>
      </c>
      <c r="AO74">
        <f t="shared" si="69"/>
        <v>0</v>
      </c>
      <c r="AP74">
        <f t="shared" si="70"/>
        <v>-6.4846447698432199E-17</v>
      </c>
      <c r="AQ74">
        <f t="shared" si="71"/>
        <v>-2.9669026847117463E-13</v>
      </c>
      <c r="AR74">
        <f t="shared" si="72"/>
        <v>-2.9675511491887306E-13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-7.3821181911112689E-5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-0.2057986775543848</v>
      </c>
      <c r="AN75">
        <f t="shared" si="68"/>
        <v>0</v>
      </c>
      <c r="AO75">
        <f t="shared" si="69"/>
        <v>0</v>
      </c>
      <c r="AP75">
        <f t="shared" si="70"/>
        <v>-9.2620975616655049E-18</v>
      </c>
      <c r="AQ75">
        <f t="shared" si="71"/>
        <v>-4.8057530314627247E-14</v>
      </c>
      <c r="AR75">
        <f t="shared" si="72"/>
        <v>-4.8066792412188911E-14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-5.8849794064983816E-5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-0.18374881912259949</v>
      </c>
      <c r="AN76">
        <f t="shared" si="68"/>
        <v>0</v>
      </c>
      <c r="AO76">
        <f t="shared" si="69"/>
        <v>0</v>
      </c>
      <c r="AP76">
        <f t="shared" si="70"/>
        <v>-1.1773846518196222E-18</v>
      </c>
      <c r="AQ76">
        <f t="shared" si="71"/>
        <v>-7.0096480142954204E-15</v>
      </c>
      <c r="AR76">
        <f t="shared" si="72"/>
        <v>-7.0108253989472395E-15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-4.6914695492495672E-5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-0.16406144562469069</v>
      </c>
      <c r="AN77">
        <f t="shared" si="68"/>
        <v>0</v>
      </c>
      <c r="AO77">
        <f t="shared" si="69"/>
        <v>0</v>
      </c>
      <c r="AP77">
        <f t="shared" si="70"/>
        <v>-1.3116699021880872E-19</v>
      </c>
      <c r="AQ77">
        <f t="shared" si="71"/>
        <v>-9.0955694308603598E-16</v>
      </c>
      <c r="AR77">
        <f t="shared" si="72"/>
        <v>-9.0968811007625479E-16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-3.7400108009117608E-5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-0.14648343359042471</v>
      </c>
      <c r="AN78">
        <f t="shared" si="68"/>
        <v>0</v>
      </c>
      <c r="AO78">
        <f t="shared" si="69"/>
        <v>0</v>
      </c>
      <c r="AP78">
        <f t="shared" si="70"/>
        <v>-1.2551656924509211E-20</v>
      </c>
      <c r="AQ78">
        <f t="shared" si="71"/>
        <v>-1.0339059335818777E-16</v>
      </c>
      <c r="AR78">
        <f t="shared" si="72"/>
        <v>-1.0340314501511228E-16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-2.9815137123994818E-5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7317.4945659779169</v>
      </c>
      <c r="AO81" s="6">
        <f t="shared" ref="AO81:AU81" si="90">SUM(AO3:AO79)</f>
        <v>-731.74945659779178</v>
      </c>
      <c r="AP81" s="6">
        <f t="shared" si="90"/>
        <v>-2825.3223837502824</v>
      </c>
      <c r="AQ81" s="6">
        <f t="shared" si="90"/>
        <v>-3627.4258516890332</v>
      </c>
      <c r="AR81" s="6">
        <f t="shared" si="90"/>
        <v>132.99687394080775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-226.72008747224018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15657.572348909142</v>
      </c>
      <c r="K3">
        <v>1</v>
      </c>
      <c r="L3" s="2">
        <v>0</v>
      </c>
      <c r="O3">
        <f>$C$3</f>
        <v>15657.572348909142</v>
      </c>
      <c r="P3" s="2">
        <f>O3*C5</f>
        <v>1565.7572348909143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15657.572348909142</v>
      </c>
      <c r="AF3">
        <f t="shared" ref="AF3:AF34" si="3">-$Z3*P3</f>
        <v>-1565.7572348909143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11571.906910018228</v>
      </c>
      <c r="AJ3">
        <f t="shared" ref="AJ3:AJ34" si="7">AB3-AC3</f>
        <v>0</v>
      </c>
      <c r="AL3">
        <f t="shared" ref="AL3:AL23" si="8">SUM(AI3:AK3)</f>
        <v>11571.906910018228</v>
      </c>
      <c r="AN3">
        <f t="shared" ref="AN3:AN34" si="9">AE3*$K3</f>
        <v>15657.572348909142</v>
      </c>
      <c r="AO3">
        <f t="shared" ref="AO3:AO34" si="10">AF3*$K3</f>
        <v>-1565.7572348909143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11571.906910018228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11571.906910018228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-316.77050457411133</v>
      </c>
      <c r="AK5">
        <f t="shared" si="27"/>
        <v>66.15073605861032</v>
      </c>
      <c r="AL5">
        <f t="shared" si="8"/>
        <v>-964.95302317938592</v>
      </c>
      <c r="AN5">
        <f t="shared" si="9"/>
        <v>0</v>
      </c>
      <c r="AO5">
        <f t="shared" si="10"/>
        <v>0</v>
      </c>
      <c r="AP5">
        <f t="shared" si="11"/>
        <v>-38.069272613522415</v>
      </c>
      <c r="AQ5">
        <f t="shared" si="12"/>
        <v>-531.39282453562043</v>
      </c>
      <c r="AR5">
        <f t="shared" si="13"/>
        <v>-569.46209714914289</v>
      </c>
      <c r="AS5">
        <f t="shared" si="14"/>
        <v>-252.52750683522902</v>
      </c>
      <c r="AT5">
        <f t="shared" si="15"/>
        <v>52.73496178141766</v>
      </c>
      <c r="AU5">
        <f t="shared" si="16"/>
        <v>-769.2546422029543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7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-221.96377234177362</v>
      </c>
      <c r="AK6">
        <f t="shared" si="27"/>
        <v>88.324671378798115</v>
      </c>
      <c r="AL6">
        <f t="shared" si="8"/>
        <v>-921.81555692994846</v>
      </c>
      <c r="AN6">
        <f t="shared" si="9"/>
        <v>0</v>
      </c>
      <c r="AO6">
        <f t="shared" si="10"/>
        <v>0</v>
      </c>
      <c r="AP6">
        <f t="shared" si="11"/>
        <v>-33.122631955402241</v>
      </c>
      <c r="AQ6">
        <f t="shared" si="12"/>
        <v>-527.8858011934658</v>
      </c>
      <c r="AR6">
        <f t="shared" si="13"/>
        <v>-561.00843314886799</v>
      </c>
      <c r="AS6">
        <f t="shared" si="14"/>
        <v>-157.98942888302716</v>
      </c>
      <c r="AT6">
        <f t="shared" si="15"/>
        <v>62.867756482039013</v>
      </c>
      <c r="AU6">
        <f t="shared" si="16"/>
        <v>-656.13010554985613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-144.75401744706505</v>
      </c>
      <c r="AK7">
        <f t="shared" si="27"/>
        <v>103.86213544272228</v>
      </c>
      <c r="AL7">
        <f t="shared" si="8"/>
        <v>-903.51641957715697</v>
      </c>
      <c r="AN7">
        <f t="shared" si="9"/>
        <v>0</v>
      </c>
      <c r="AO7">
        <f t="shared" si="10"/>
        <v>0</v>
      </c>
      <c r="AP7">
        <f t="shared" si="11"/>
        <v>-28.758585843633551</v>
      </c>
      <c r="AQ7">
        <f t="shared" si="12"/>
        <v>-519.45490265949752</v>
      </c>
      <c r="AR7">
        <f t="shared" si="13"/>
        <v>-548.21348850313098</v>
      </c>
      <c r="AS7">
        <f t="shared" si="14"/>
        <v>-91.9937950093382</v>
      </c>
      <c r="AT7">
        <f t="shared" si="15"/>
        <v>66.006264735581169</v>
      </c>
      <c r="AU7">
        <f t="shared" si="16"/>
        <v>-574.20101877688796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-81.116363983834162</v>
      </c>
      <c r="AK8">
        <f t="shared" si="27"/>
        <v>113.99491666401683</v>
      </c>
      <c r="AL8">
        <f t="shared" si="8"/>
        <v>-907.34296731100096</v>
      </c>
      <c r="AN8">
        <f t="shared" si="9"/>
        <v>0</v>
      </c>
      <c r="AO8">
        <f t="shared" si="10"/>
        <v>0</v>
      </c>
      <c r="AP8">
        <f t="shared" si="11"/>
        <v>-24.911940701002386</v>
      </c>
      <c r="AQ8">
        <f t="shared" si="12"/>
        <v>-508.59500006655713</v>
      </c>
      <c r="AR8">
        <f t="shared" si="13"/>
        <v>-533.50694076755951</v>
      </c>
      <c r="AS8">
        <f t="shared" si="14"/>
        <v>-46.027603362672451</v>
      </c>
      <c r="AT8">
        <f t="shared" si="15"/>
        <v>64.683777130566824</v>
      </c>
      <c r="AU8">
        <f t="shared" si="16"/>
        <v>-514.8507669996651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-27.629345150704467</v>
      </c>
      <c r="AK9">
        <f t="shared" si="27"/>
        <v>119.67306214288521</v>
      </c>
      <c r="AL9">
        <f t="shared" si="8"/>
        <v>-937.78866910075033</v>
      </c>
      <c r="AN9">
        <f t="shared" si="9"/>
        <v>0</v>
      </c>
      <c r="AO9">
        <f t="shared" si="10"/>
        <v>0</v>
      </c>
      <c r="AP9">
        <f t="shared" si="11"/>
        <v>-21.520151170129473</v>
      </c>
      <c r="AQ9">
        <f t="shared" si="12"/>
        <v>-500.22498522084766</v>
      </c>
      <c r="AR9">
        <f t="shared" si="13"/>
        <v>-521.74513639097722</v>
      </c>
      <c r="AS9">
        <f t="shared" si="14"/>
        <v>-13.997886111096575</v>
      </c>
      <c r="AT9">
        <f t="shared" si="15"/>
        <v>60.63009764817312</v>
      </c>
      <c r="AU9">
        <f t="shared" si="16"/>
        <v>-475.11292485390061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21.453248419721604</v>
      </c>
      <c r="AK10">
        <f t="shared" si="27"/>
        <v>121.60711630343454</v>
      </c>
      <c r="AL10">
        <f t="shared" si="8"/>
        <v>-974.65087349059252</v>
      </c>
      <c r="AN10">
        <f t="shared" si="9"/>
        <v>0</v>
      </c>
      <c r="AO10">
        <f t="shared" si="10"/>
        <v>0</v>
      </c>
      <c r="AP10">
        <f t="shared" si="11"/>
        <v>-18.535215895055288</v>
      </c>
      <c r="AQ10">
        <f t="shared" si="12"/>
        <v>-487.06058568416154</v>
      </c>
      <c r="AR10">
        <f t="shared" si="13"/>
        <v>-505.59580157921687</v>
      </c>
      <c r="AS10">
        <f t="shared" si="14"/>
        <v>9.7043600890885191</v>
      </c>
      <c r="AT10">
        <f t="shared" si="15"/>
        <v>55.008883639240963</v>
      </c>
      <c r="AU10">
        <f t="shared" si="16"/>
        <v>-440.88255785088739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2053.0096381841176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59.585820683156726</v>
      </c>
      <c r="AK11">
        <f t="shared" si="27"/>
        <v>120.10538891405402</v>
      </c>
      <c r="AL11">
        <f t="shared" si="8"/>
        <v>-1015.1305991527792</v>
      </c>
      <c r="AN11">
        <f t="shared" si="9"/>
        <v>0</v>
      </c>
      <c r="AO11">
        <f t="shared" si="10"/>
        <v>0</v>
      </c>
      <c r="AP11">
        <f t="shared" si="11"/>
        <v>-15.917155573832106</v>
      </c>
      <c r="AQ11">
        <f t="shared" si="12"/>
        <v>-466.65133340426235</v>
      </c>
      <c r="AR11">
        <f t="shared" si="13"/>
        <v>-482.56848897809448</v>
      </c>
      <c r="AS11">
        <f t="shared" si="14"/>
        <v>24.065713599313202</v>
      </c>
      <c r="AT11">
        <f t="shared" si="15"/>
        <v>48.508552172325679</v>
      </c>
      <c r="AU11">
        <f t="shared" si="16"/>
        <v>-409.99422320645556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84.97743608193764</v>
      </c>
      <c r="AK12">
        <f t="shared" si="27"/>
        <v>115.93438146623305</v>
      </c>
      <c r="AL12">
        <f t="shared" si="8"/>
        <v>-1071.6452870007747</v>
      </c>
      <c r="AN12">
        <f t="shared" si="9"/>
        <v>0</v>
      </c>
      <c r="AO12">
        <f t="shared" si="10"/>
        <v>0</v>
      </c>
      <c r="AP12">
        <f t="shared" si="11"/>
        <v>-13.624356094416273</v>
      </c>
      <c r="AQ12">
        <f t="shared" si="12"/>
        <v>-445.27249316746554</v>
      </c>
      <c r="AR12">
        <f t="shared" si="13"/>
        <v>-458.89684926188181</v>
      </c>
      <c r="AS12">
        <f t="shared" si="14"/>
        <v>30.64371534837812</v>
      </c>
      <c r="AT12">
        <f t="shared" si="15"/>
        <v>41.807100196762285</v>
      </c>
      <c r="AU12">
        <f t="shared" si="16"/>
        <v>-386.44603371674145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104.49222770110396</v>
      </c>
      <c r="AK13">
        <f t="shared" si="27"/>
        <v>109.98596094049742</v>
      </c>
      <c r="AL13">
        <f t="shared" si="8"/>
        <v>-1131.2925279652336</v>
      </c>
      <c r="AN13">
        <f t="shared" si="9"/>
        <v>0</v>
      </c>
      <c r="AO13">
        <f t="shared" si="10"/>
        <v>0</v>
      </c>
      <c r="AP13">
        <f t="shared" si="11"/>
        <v>-11.621276742579221</v>
      </c>
      <c r="AQ13">
        <f t="shared" si="12"/>
        <v>-421.68087659230389</v>
      </c>
      <c r="AR13">
        <f t="shared" si="13"/>
        <v>-433.30215333488309</v>
      </c>
      <c r="AS13">
        <f t="shared" si="14"/>
        <v>33.643700751496425</v>
      </c>
      <c r="AT13">
        <f t="shared" si="15"/>
        <v>35.412535823549831</v>
      </c>
      <c r="AU13">
        <f t="shared" si="16"/>
        <v>-364.2459167598368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117.41278242590897</v>
      </c>
      <c r="AK14">
        <f t="shared" si="27"/>
        <v>102.67150500142014</v>
      </c>
      <c r="AL14">
        <f t="shared" si="8"/>
        <v>-1199.3767364171017</v>
      </c>
      <c r="AN14">
        <f t="shared" si="9"/>
        <v>0</v>
      </c>
      <c r="AO14">
        <f t="shared" si="10"/>
        <v>0</v>
      </c>
      <c r="AP14">
        <f t="shared" si="11"/>
        <v>-9.8741916158049943</v>
      </c>
      <c r="AQ14">
        <f t="shared" si="12"/>
        <v>-398.18693343913657</v>
      </c>
      <c r="AR14">
        <f t="shared" si="13"/>
        <v>-408.06112505494156</v>
      </c>
      <c r="AS14">
        <f t="shared" si="14"/>
        <v>33.753369263204554</v>
      </c>
      <c r="AT14">
        <f t="shared" si="15"/>
        <v>29.515604259772392</v>
      </c>
      <c r="AU14">
        <f t="shared" si="16"/>
        <v>-344.79215153196458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126.51899221914164</v>
      </c>
      <c r="AK15">
        <f t="shared" si="27"/>
        <v>94.452610231606513</v>
      </c>
      <c r="AL15">
        <f t="shared" si="8"/>
        <v>-1276.7034560300601</v>
      </c>
      <c r="AN15">
        <f t="shared" si="9"/>
        <v>0</v>
      </c>
      <c r="AO15">
        <f t="shared" si="10"/>
        <v>0</v>
      </c>
      <c r="AP15">
        <f t="shared" si="11"/>
        <v>-8.3520162203532866</v>
      </c>
      <c r="AQ15">
        <f t="shared" si="12"/>
        <v>-376.06386861719915</v>
      </c>
      <c r="AR15">
        <f t="shared" si="13"/>
        <v>-384.41588483755243</v>
      </c>
      <c r="AS15">
        <f t="shared" si="14"/>
        <v>32.474274087205131</v>
      </c>
      <c r="AT15">
        <f t="shared" si="15"/>
        <v>24.243632510132205</v>
      </c>
      <c r="AU15">
        <f t="shared" si="16"/>
        <v>-327.69797824021509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133.50320681363291</v>
      </c>
      <c r="AK16">
        <f t="shared" si="27"/>
        <v>85.596280776266596</v>
      </c>
      <c r="AL16">
        <f t="shared" si="8"/>
        <v>-1348.4711351106382</v>
      </c>
      <c r="AN16">
        <f t="shared" si="9"/>
        <v>0</v>
      </c>
      <c r="AO16">
        <f t="shared" si="10"/>
        <v>0</v>
      </c>
      <c r="AP16">
        <f t="shared" si="11"/>
        <v>-7.0303694076841419</v>
      </c>
      <c r="AQ16">
        <f t="shared" si="12"/>
        <v>-352.21635852099615</v>
      </c>
      <c r="AR16">
        <f t="shared" si="13"/>
        <v>-359.24672792868029</v>
      </c>
      <c r="AS16">
        <f t="shared" si="14"/>
        <v>30.595489301247074</v>
      </c>
      <c r="AT16">
        <f t="shared" si="15"/>
        <v>19.616458325024862</v>
      </c>
      <c r="AU16">
        <f t="shared" si="16"/>
        <v>-309.03478030240831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135.64433905352621</v>
      </c>
      <c r="AK17">
        <f t="shared" si="27"/>
        <v>76.251056299312282</v>
      </c>
      <c r="AL17">
        <f t="shared" si="8"/>
        <v>-1414.9283897456387</v>
      </c>
      <c r="AN17">
        <f t="shared" si="9"/>
        <v>0</v>
      </c>
      <c r="AO17">
        <f t="shared" si="10"/>
        <v>0</v>
      </c>
      <c r="AP17">
        <f t="shared" si="11"/>
        <v>-5.8873513604438736</v>
      </c>
      <c r="AQ17">
        <f t="shared" si="12"/>
        <v>-326.99302670550094</v>
      </c>
      <c r="AR17">
        <f t="shared" si="13"/>
        <v>-332.8803780659448</v>
      </c>
      <c r="AS17">
        <f t="shared" si="14"/>
        <v>27.755519239540579</v>
      </c>
      <c r="AT17">
        <f t="shared" si="15"/>
        <v>15.602476851729966</v>
      </c>
      <c r="AU17">
        <f t="shared" si="16"/>
        <v>-289.52238197467426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133.62515218097337</v>
      </c>
      <c r="AK18">
        <f t="shared" si="27"/>
        <v>66.755952565565451</v>
      </c>
      <c r="AL18">
        <f t="shared" si="8"/>
        <v>-1482.8252445603089</v>
      </c>
      <c r="AN18">
        <f t="shared" si="9"/>
        <v>0</v>
      </c>
      <c r="AO18">
        <f t="shared" si="10"/>
        <v>0</v>
      </c>
      <c r="AP18">
        <f t="shared" si="11"/>
        <v>-4.9013839545352225</v>
      </c>
      <c r="AQ18">
        <f t="shared" si="12"/>
        <v>-302.61412299998773</v>
      </c>
      <c r="AR18">
        <f t="shared" si="13"/>
        <v>-307.51550695452295</v>
      </c>
      <c r="AS18">
        <f t="shared" si="14"/>
        <v>24.412815714323504</v>
      </c>
      <c r="AT18">
        <f t="shared" si="15"/>
        <v>12.196062950859041</v>
      </c>
      <c r="AU18">
        <f t="shared" si="16"/>
        <v>-270.9066282893404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129.9642350316592</v>
      </c>
      <c r="AK19">
        <f t="shared" si="27"/>
        <v>57.402191912897315</v>
      </c>
      <c r="AL19">
        <f t="shared" si="8"/>
        <v>-1547.5823386510042</v>
      </c>
      <c r="AN19">
        <f t="shared" si="9"/>
        <v>0</v>
      </c>
      <c r="AO19">
        <f t="shared" si="10"/>
        <v>0</v>
      </c>
      <c r="AP19">
        <f t="shared" si="11"/>
        <v>-4.0535191102089794</v>
      </c>
      <c r="AQ19">
        <f t="shared" si="12"/>
        <v>-278.95420674626121</v>
      </c>
      <c r="AR19">
        <f t="shared" si="13"/>
        <v>-283.00772585647019</v>
      </c>
      <c r="AS19">
        <f t="shared" si="14"/>
        <v>21.199981998523047</v>
      </c>
      <c r="AT19">
        <f t="shared" si="15"/>
        <v>9.3635409382646397</v>
      </c>
      <c r="AU19">
        <f t="shared" si="16"/>
        <v>-252.44420291968251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124.80252106025432</v>
      </c>
      <c r="AK20">
        <f t="shared" si="27"/>
        <v>48.304695460681174</v>
      </c>
      <c r="AL20">
        <f t="shared" si="8"/>
        <v>-1609.3205352214231</v>
      </c>
      <c r="AN20">
        <f t="shared" si="9"/>
        <v>0</v>
      </c>
      <c r="AO20">
        <f t="shared" si="10"/>
        <v>0</v>
      </c>
      <c r="AP20">
        <f t="shared" si="11"/>
        <v>-3.3267475887740696</v>
      </c>
      <c r="AQ20">
        <f t="shared" si="12"/>
        <v>-256.27376757136727</v>
      </c>
      <c r="AR20">
        <f t="shared" si="13"/>
        <v>-259.60051516014136</v>
      </c>
      <c r="AS20">
        <f t="shared" si="14"/>
        <v>18.176780926383096</v>
      </c>
      <c r="AT20">
        <f t="shared" si="15"/>
        <v>7.0353055342571658</v>
      </c>
      <c r="AU20">
        <f t="shared" si="16"/>
        <v>-234.38842869950108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118.63833392314604</v>
      </c>
      <c r="AK21">
        <f t="shared" si="27"/>
        <v>39.568518986463367</v>
      </c>
      <c r="AL21">
        <f t="shared" si="8"/>
        <v>-1666.253931302992</v>
      </c>
      <c r="AN21">
        <f t="shared" si="9"/>
        <v>0</v>
      </c>
      <c r="AO21">
        <f t="shared" si="10"/>
        <v>0</v>
      </c>
      <c r="AP21">
        <f t="shared" si="11"/>
        <v>-2.7060611722568244</v>
      </c>
      <c r="AQ21">
        <f t="shared" si="12"/>
        <v>-234.54607139168334</v>
      </c>
      <c r="AR21">
        <f t="shared" si="13"/>
        <v>-237.25213256394017</v>
      </c>
      <c r="AS21">
        <f t="shared" si="14"/>
        <v>15.427680315555246</v>
      </c>
      <c r="AT21">
        <f t="shared" si="15"/>
        <v>5.1454739905449536</v>
      </c>
      <c r="AU21">
        <f t="shared" si="16"/>
        <v>-216.67897825783993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111.65729134862823</v>
      </c>
      <c r="AK22">
        <f t="shared" si="27"/>
        <v>31.263835611843145</v>
      </c>
      <c r="AL22">
        <f t="shared" si="8"/>
        <v>-1714.653178614021</v>
      </c>
      <c r="AN22">
        <f t="shared" si="9"/>
        <v>0</v>
      </c>
      <c r="AO22">
        <f t="shared" si="10"/>
        <v>0</v>
      </c>
      <c r="AP22">
        <f t="shared" si="11"/>
        <v>-2.1784662870237002</v>
      </c>
      <c r="AQ22">
        <f t="shared" si="12"/>
        <v>-213.49849916759959</v>
      </c>
      <c r="AR22">
        <f t="shared" si="13"/>
        <v>-215.67696545462329</v>
      </c>
      <c r="AS22">
        <f t="shared" si="14"/>
        <v>12.964168214798322</v>
      </c>
      <c r="AT22">
        <f t="shared" si="15"/>
        <v>3.6299431861215052</v>
      </c>
      <c r="AU22">
        <f t="shared" si="16"/>
        <v>-199.08285405370347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103.7763741291586</v>
      </c>
      <c r="AK23">
        <f t="shared" si="27"/>
        <v>23.447825217439167</v>
      </c>
      <c r="AL23">
        <f t="shared" si="8"/>
        <v>-1757.5355074857282</v>
      </c>
      <c r="AN23">
        <f t="shared" si="9"/>
        <v>0</v>
      </c>
      <c r="AO23">
        <f t="shared" si="10"/>
        <v>0</v>
      </c>
      <c r="AP23">
        <f t="shared" si="11"/>
        <v>-1.7319536048372672</v>
      </c>
      <c r="AQ23">
        <f t="shared" si="12"/>
        <v>-193.65498815689648</v>
      </c>
      <c r="AR23">
        <f t="shared" si="13"/>
        <v>-195.38694176173374</v>
      </c>
      <c r="AS23">
        <f t="shared" si="14"/>
        <v>10.758160997773105</v>
      </c>
      <c r="AT23">
        <f t="shared" si="15"/>
        <v>2.4307601884693057</v>
      </c>
      <c r="AU23">
        <f t="shared" si="16"/>
        <v>-182.19802057549131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-1781.9560488515037</v>
      </c>
      <c r="AN24">
        <f t="shared" si="9"/>
        <v>0</v>
      </c>
      <c r="AO24">
        <f t="shared" si="10"/>
        <v>0</v>
      </c>
      <c r="AP24">
        <f t="shared" si="11"/>
        <v>-1.3569882488667933</v>
      </c>
      <c r="AQ24">
        <f t="shared" si="12"/>
        <v>-173.93502683757683</v>
      </c>
      <c r="AR24">
        <f t="shared" si="13"/>
        <v>-175.2920150864436</v>
      </c>
      <c r="AS24">
        <f t="shared" si="14"/>
        <v>8.8569186408850538</v>
      </c>
      <c r="AT24">
        <f t="shared" si="15"/>
        <v>1.4979365344867752</v>
      </c>
      <c r="AU24">
        <f t="shared" si="16"/>
        <v>-164.93715991107177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86.465220525044288</v>
      </c>
      <c r="AK25">
        <f t="shared" si="27"/>
        <v>9.4852626723178837</v>
      </c>
      <c r="AL25">
        <f t="shared" si="40"/>
        <v>-1783.1510700139784</v>
      </c>
      <c r="AN25">
        <f t="shared" si="9"/>
        <v>0</v>
      </c>
      <c r="AO25">
        <f t="shared" si="10"/>
        <v>0</v>
      </c>
      <c r="AP25">
        <f t="shared" si="11"/>
        <v>-1.0452322468067428</v>
      </c>
      <c r="AQ25">
        <f t="shared" si="12"/>
        <v>-154.24843745944054</v>
      </c>
      <c r="AR25">
        <f t="shared" si="13"/>
        <v>-155.29366970624727</v>
      </c>
      <c r="AS25">
        <f t="shared" si="14"/>
        <v>7.1457028888868583</v>
      </c>
      <c r="AT25">
        <f t="shared" si="15"/>
        <v>0.78388591930787621</v>
      </c>
      <c r="AU25">
        <f t="shared" si="16"/>
        <v>-147.36408089805252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76.150396108964742</v>
      </c>
      <c r="AK26">
        <f t="shared" si="27"/>
        <v>3.4326972355647825</v>
      </c>
      <c r="AL26">
        <f t="shared" si="40"/>
        <v>-1757.9698883555814</v>
      </c>
      <c r="AN26">
        <f t="shared" si="9"/>
        <v>0</v>
      </c>
      <c r="AO26">
        <f t="shared" si="10"/>
        <v>0</v>
      </c>
      <c r="AP26">
        <f t="shared" si="11"/>
        <v>-0.78911047912806287</v>
      </c>
      <c r="AQ26">
        <f t="shared" si="12"/>
        <v>-134.80016760289732</v>
      </c>
      <c r="AR26">
        <f t="shared" si="13"/>
        <v>-135.58927808202537</v>
      </c>
      <c r="AS26">
        <f t="shared" si="14"/>
        <v>5.6189820576068019</v>
      </c>
      <c r="AT26">
        <f t="shared" si="15"/>
        <v>0.25329171168374642</v>
      </c>
      <c r="AU26">
        <f t="shared" si="16"/>
        <v>-129.71700431273482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65.069773539972445</v>
      </c>
      <c r="AK27">
        <f t="shared" si="27"/>
        <v>-1.8978304920627502</v>
      </c>
      <c r="AL27">
        <f t="shared" si="40"/>
        <v>-1695.2396670725566</v>
      </c>
      <c r="AN27">
        <f t="shared" si="9"/>
        <v>0</v>
      </c>
      <c r="AO27">
        <f t="shared" si="10"/>
        <v>0</v>
      </c>
      <c r="AP27">
        <f t="shared" si="11"/>
        <v>-0.58225169480016703</v>
      </c>
      <c r="AQ27">
        <f t="shared" si="12"/>
        <v>-115.26560371481693</v>
      </c>
      <c r="AR27">
        <f t="shared" si="13"/>
        <v>-115.8478554096171</v>
      </c>
      <c r="AS27">
        <f t="shared" si="14"/>
        <v>4.2869335445748256</v>
      </c>
      <c r="AT27">
        <f t="shared" si="15"/>
        <v>-0.12503306459708013</v>
      </c>
      <c r="AU27">
        <f t="shared" si="16"/>
        <v>-111.68595492963935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53.006323301491094</v>
      </c>
      <c r="AK28">
        <f t="shared" si="27"/>
        <v>-6.4527146398608215</v>
      </c>
      <c r="AL28">
        <f t="shared" si="40"/>
        <v>-1594.841969621561</v>
      </c>
      <c r="AN28">
        <f t="shared" si="9"/>
        <v>0</v>
      </c>
      <c r="AO28">
        <f t="shared" si="10"/>
        <v>0</v>
      </c>
      <c r="AP28">
        <f t="shared" si="11"/>
        <v>-0.41853512865036074</v>
      </c>
      <c r="AQ28">
        <f t="shared" si="12"/>
        <v>-96.133780146215457</v>
      </c>
      <c r="AR28">
        <f t="shared" si="13"/>
        <v>-96.552315274865819</v>
      </c>
      <c r="AS28">
        <f t="shared" si="14"/>
        <v>3.1180072047714766</v>
      </c>
      <c r="AT28">
        <f t="shared" si="15"/>
        <v>-0.3795700113547481</v>
      </c>
      <c r="AU28">
        <f t="shared" si="16"/>
        <v>-93.81387808144909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40.545136920031894</v>
      </c>
      <c r="AK29">
        <f t="shared" si="27"/>
        <v>-10.163157270965199</v>
      </c>
      <c r="AL29">
        <f t="shared" si="40"/>
        <v>-1456.4780711321346</v>
      </c>
      <c r="AN29">
        <f t="shared" si="9"/>
        <v>0</v>
      </c>
      <c r="AO29">
        <f t="shared" si="10"/>
        <v>0</v>
      </c>
      <c r="AP29">
        <f t="shared" si="11"/>
        <v>-0.2921562212180529</v>
      </c>
      <c r="AQ29">
        <f t="shared" si="12"/>
        <v>-77.798937142533745</v>
      </c>
      <c r="AR29">
        <f t="shared" si="13"/>
        <v>-78.091093363751796</v>
      </c>
      <c r="AS29">
        <f t="shared" si="14"/>
        <v>2.1294634091519047</v>
      </c>
      <c r="AT29">
        <f t="shared" si="15"/>
        <v>-0.5337772461506709</v>
      </c>
      <c r="AU29">
        <f t="shared" si="16"/>
        <v>-76.495407200750577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28.166219976298379</v>
      </c>
      <c r="AK30">
        <f t="shared" si="27"/>
        <v>-13.001316855367431</v>
      </c>
      <c r="AL30">
        <f t="shared" si="40"/>
        <v>-1289.4264774625199</v>
      </c>
      <c r="AN30">
        <f t="shared" si="9"/>
        <v>0</v>
      </c>
      <c r="AO30">
        <f t="shared" si="10"/>
        <v>0</v>
      </c>
      <c r="AP30">
        <f t="shared" si="11"/>
        <v>-0.19726553672700833</v>
      </c>
      <c r="AQ30">
        <f t="shared" si="12"/>
        <v>-60.97969452823483</v>
      </c>
      <c r="AR30">
        <f t="shared" si="13"/>
        <v>-61.176960064961833</v>
      </c>
      <c r="AS30">
        <f t="shared" si="14"/>
        <v>1.3208148852710537</v>
      </c>
      <c r="AT30">
        <f t="shared" si="15"/>
        <v>-0.60967828999223583</v>
      </c>
      <c r="AU30">
        <f t="shared" si="16"/>
        <v>-60.465823469683009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16.664768486953193</v>
      </c>
      <c r="AK31">
        <f t="shared" si="27"/>
        <v>-14.972952253708318</v>
      </c>
      <c r="AL31">
        <f t="shared" si="40"/>
        <v>-1105.8060659692408</v>
      </c>
      <c r="AN31">
        <f t="shared" si="9"/>
        <v>0</v>
      </c>
      <c r="AO31">
        <f t="shared" si="10"/>
        <v>0</v>
      </c>
      <c r="AP31">
        <f t="shared" si="11"/>
        <v>-0.12812664539289254</v>
      </c>
      <c r="AQ31">
        <f t="shared" si="12"/>
        <v>-46.24199867830233</v>
      </c>
      <c r="AR31">
        <f t="shared" si="13"/>
        <v>-46.370125323695227</v>
      </c>
      <c r="AS31">
        <f t="shared" si="14"/>
        <v>0.69774165318819437</v>
      </c>
      <c r="AT31">
        <f t="shared" si="15"/>
        <v>-0.62690654639393706</v>
      </c>
      <c r="AU31">
        <f t="shared" si="16"/>
        <v>-46.299290216900971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6.6751004271580427</v>
      </c>
      <c r="AK32">
        <f t="shared" si="27"/>
        <v>-16.139486047795042</v>
      </c>
      <c r="AL32">
        <f t="shared" si="40"/>
        <v>-913.98138936200814</v>
      </c>
      <c r="AN32">
        <f t="shared" si="9"/>
        <v>0</v>
      </c>
      <c r="AO32">
        <f t="shared" si="10"/>
        <v>0</v>
      </c>
      <c r="AP32">
        <f t="shared" si="11"/>
        <v>-7.9520515476705272E-2</v>
      </c>
      <c r="AQ32">
        <f t="shared" si="12"/>
        <v>-33.734287147369344</v>
      </c>
      <c r="AR32">
        <f t="shared" si="13"/>
        <v>-33.813807662846052</v>
      </c>
      <c r="AS32">
        <f t="shared" si="14"/>
        <v>0.24953711322229721</v>
      </c>
      <c r="AT32">
        <f t="shared" si="15"/>
        <v>-0.60334684117599169</v>
      </c>
      <c r="AU32">
        <f t="shared" si="16"/>
        <v>-34.167617390799748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-1.5933005768665964</v>
      </c>
      <c r="AK33">
        <f t="shared" si="27"/>
        <v>-16.606743077696105</v>
      </c>
      <c r="AL33">
        <f t="shared" si="40"/>
        <v>-724.44573072441744</v>
      </c>
      <c r="AN33">
        <f t="shared" si="9"/>
        <v>0</v>
      </c>
      <c r="AO33">
        <f t="shared" si="10"/>
        <v>0</v>
      </c>
      <c r="AP33">
        <f t="shared" si="11"/>
        <v>-4.6764205066116823E-2</v>
      </c>
      <c r="AQ33">
        <f t="shared" si="12"/>
        <v>-23.526250578470865</v>
      </c>
      <c r="AR33">
        <f t="shared" si="13"/>
        <v>-23.573014783536983</v>
      </c>
      <c r="AS33">
        <f t="shared" si="14"/>
        <v>-5.31810653724804E-2</v>
      </c>
      <c r="AT33">
        <f t="shared" si="15"/>
        <v>-0.55429860634067185</v>
      </c>
      <c r="AU33">
        <f t="shared" si="16"/>
        <v>-24.180494455250134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-8.0162384610254378</v>
      </c>
      <c r="AK34">
        <f t="shared" si="27"/>
        <v>-16.495212037315444</v>
      </c>
      <c r="AL34">
        <f t="shared" si="40"/>
        <v>-544.81994952370951</v>
      </c>
      <c r="AN34">
        <f t="shared" si="9"/>
        <v>0</v>
      </c>
      <c r="AO34">
        <f t="shared" si="10"/>
        <v>0</v>
      </c>
      <c r="AP34">
        <f t="shared" si="11"/>
        <v>-2.5855985933177159E-2</v>
      </c>
      <c r="AQ34">
        <f t="shared" si="12"/>
        <v>-15.480231044908246</v>
      </c>
      <c r="AR34">
        <f t="shared" si="13"/>
        <v>-15.506087030841423</v>
      </c>
      <c r="AS34">
        <f t="shared" si="14"/>
        <v>-0.23889767603157724</v>
      </c>
      <c r="AT34">
        <f t="shared" si="15"/>
        <v>-0.49158565336124838</v>
      </c>
      <c r="AU34">
        <f t="shared" si="16"/>
        <v>-16.236570360234246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-386.49718415411326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-1.3345466277978548E-2</v>
      </c>
      <c r="AQ35">
        <f t="shared" ref="AQ35:AQ69" si="51">AH35*$K35</f>
        <v>-9.5093784308119762</v>
      </c>
      <c r="AR35">
        <f t="shared" ref="AR35:AR69" si="52">AI35*$K35</f>
        <v>-9.5227238970899535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-10.284178565448089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-241.26239949103405</v>
      </c>
      <c r="AN36">
        <f t="shared" si="48"/>
        <v>0</v>
      </c>
      <c r="AO36">
        <f t="shared" si="49"/>
        <v>0</v>
      </c>
      <c r="AP36">
        <f t="shared" si="50"/>
        <v>-6.8003326214267348E-3</v>
      </c>
      <c r="AQ36">
        <f t="shared" si="51"/>
        <v>-4.9961063207150165</v>
      </c>
      <c r="AR36">
        <f t="shared" si="52"/>
        <v>-5.002906653336443</v>
      </c>
      <c r="AS36">
        <f t="shared" si="53"/>
        <v>-0.37147852375146523</v>
      </c>
      <c r="AT36">
        <f t="shared" si="54"/>
        <v>-0.35746585392418107</v>
      </c>
      <c r="AU36">
        <f t="shared" si="55"/>
        <v>-5.7318510310120896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-17.455214344469539</v>
      </c>
      <c r="AK37">
        <f t="shared" si="59"/>
        <v>-13.951758903225086</v>
      </c>
      <c r="AL37">
        <f t="shared" si="40"/>
        <v>-153.86478825517617</v>
      </c>
      <c r="AN37">
        <f t="shared" si="48"/>
        <v>0</v>
      </c>
      <c r="AO37">
        <f t="shared" si="49"/>
        <v>0</v>
      </c>
      <c r="AP37">
        <f t="shared" si="50"/>
        <v>-3.4168163847533568E-3</v>
      </c>
      <c r="AQ37">
        <f t="shared" si="51"/>
        <v>-2.5941919145434897</v>
      </c>
      <c r="AR37">
        <f t="shared" si="52"/>
        <v>-2.597608730928243</v>
      </c>
      <c r="AS37">
        <f t="shared" si="53"/>
        <v>-0.37026479019446684</v>
      </c>
      <c r="AT37">
        <f t="shared" si="54"/>
        <v>-0.29594853326926651</v>
      </c>
      <c r="AU37">
        <f t="shared" si="55"/>
        <v>-3.2638220543919769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-17.451630107942691</v>
      </c>
      <c r="AK38">
        <f t="shared" si="59"/>
        <v>-12.729893899112218</v>
      </c>
      <c r="AL38">
        <f t="shared" si="40"/>
        <v>-100.50625290544151</v>
      </c>
      <c r="AN38">
        <f t="shared" si="48"/>
        <v>0</v>
      </c>
      <c r="AO38">
        <f t="shared" si="49"/>
        <v>0</v>
      </c>
      <c r="AP38">
        <f t="shared" si="50"/>
        <v>-1.6899942794145078E-3</v>
      </c>
      <c r="AQ38">
        <f t="shared" si="51"/>
        <v>-1.3302273463942627</v>
      </c>
      <c r="AR38">
        <f t="shared" si="52"/>
        <v>-1.3319173406736773</v>
      </c>
      <c r="AS38">
        <f t="shared" si="53"/>
        <v>-0.3305256789169787</v>
      </c>
      <c r="AT38">
        <f t="shared" si="54"/>
        <v>-0.24109821246040522</v>
      </c>
      <c r="AU38">
        <f t="shared" si="55"/>
        <v>-1.903541232051061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-16.567828030825552</v>
      </c>
      <c r="AK39">
        <f t="shared" si="59"/>
        <v>-11.50827979155623</v>
      </c>
      <c r="AL39">
        <f t="shared" si="40"/>
        <v>-67.898842765130979</v>
      </c>
      <c r="AN39">
        <f t="shared" si="48"/>
        <v>0</v>
      </c>
      <c r="AO39">
        <f t="shared" si="49"/>
        <v>0</v>
      </c>
      <c r="AP39">
        <f t="shared" si="50"/>
        <v>-8.2124127489700729E-4</v>
      </c>
      <c r="AQ39">
        <f t="shared" si="51"/>
        <v>-0.67259295422831633</v>
      </c>
      <c r="AR39">
        <f t="shared" si="52"/>
        <v>-0.67341419550321335</v>
      </c>
      <c r="AS39">
        <f t="shared" si="53"/>
        <v>-0.28016685947496456</v>
      </c>
      <c r="AT39">
        <f t="shared" si="54"/>
        <v>-0.19460840619305061</v>
      </c>
      <c r="AU39">
        <f t="shared" si="55"/>
        <v>-1.1481894611712284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-15.30781363257509</v>
      </c>
      <c r="AK40">
        <f t="shared" si="59"/>
        <v>-10.348531829398441</v>
      </c>
      <c r="AL40">
        <f t="shared" si="40"/>
        <v>-47.797891572009149</v>
      </c>
      <c r="AN40">
        <f t="shared" si="48"/>
        <v>0</v>
      </c>
      <c r="AO40">
        <f t="shared" si="49"/>
        <v>0</v>
      </c>
      <c r="AP40">
        <f t="shared" si="50"/>
        <v>-3.9200699424313745E-4</v>
      </c>
      <c r="AQ40">
        <f t="shared" si="51"/>
        <v>-0.33391163267475299</v>
      </c>
      <c r="AR40">
        <f t="shared" si="52"/>
        <v>-0.33430363966899612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-0.7216753988911474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-13.934308534113995</v>
      </c>
      <c r="AK41">
        <f t="shared" si="59"/>
        <v>-9.2769848751181847</v>
      </c>
      <c r="AL41">
        <f t="shared" si="40"/>
        <v>-35.31856919471565</v>
      </c>
      <c r="AN41">
        <f t="shared" si="48"/>
        <v>0</v>
      </c>
      <c r="AO41">
        <f t="shared" si="49"/>
        <v>0</v>
      </c>
      <c r="AP41">
        <f t="shared" si="50"/>
        <v>-1.8347409117017074E-4</v>
      </c>
      <c r="AQ41">
        <f t="shared" si="51"/>
        <v>-0.16303209124117402</v>
      </c>
      <c r="AR41">
        <f t="shared" si="52"/>
        <v>-0.16321556533234416</v>
      </c>
      <c r="AS41">
        <f t="shared" si="53"/>
        <v>-0.18784539851959003</v>
      </c>
      <c r="AT41">
        <f t="shared" si="54"/>
        <v>-0.12506102593181809</v>
      </c>
      <c r="AU41">
        <f t="shared" si="55"/>
        <v>-0.47612198978375236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-12.576450200534495</v>
      </c>
      <c r="AK42">
        <f t="shared" si="59"/>
        <v>-8.3015832777302041</v>
      </c>
      <c r="AL42">
        <f t="shared" si="40"/>
        <v>-27.373038817325991</v>
      </c>
      <c r="AN42">
        <f t="shared" si="48"/>
        <v>0</v>
      </c>
      <c r="AO42">
        <f t="shared" si="49"/>
        <v>0</v>
      </c>
      <c r="AP42">
        <f t="shared" si="50"/>
        <v>-8.4085503845614189E-5</v>
      </c>
      <c r="AQ42">
        <f t="shared" si="51"/>
        <v>-7.8092487456590295E-2</v>
      </c>
      <c r="AR42">
        <f t="shared" si="52"/>
        <v>-7.8176572960435897E-2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-0.32947322666262924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-11.296445273057387</v>
      </c>
      <c r="AK43">
        <f t="shared" si="59"/>
        <v>-7.4212317636927896</v>
      </c>
      <c r="AL43">
        <f t="shared" si="40"/>
        <v>-22.130183582879553</v>
      </c>
      <c r="AN43">
        <f t="shared" si="48"/>
        <v>0</v>
      </c>
      <c r="AO43">
        <f t="shared" si="49"/>
        <v>0</v>
      </c>
      <c r="AP43">
        <f t="shared" si="50"/>
        <v>-3.7689749894988707E-5</v>
      </c>
      <c r="AQ43">
        <f t="shared" si="51"/>
        <v>-3.6635829397116682E-2</v>
      </c>
      <c r="AR43">
        <f t="shared" si="52"/>
        <v>-3.6673519147011675E-2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-0.23782861670233615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-10.119201456776082</v>
      </c>
      <c r="AK44">
        <f t="shared" si="59"/>
        <v>-6.6304805945787724</v>
      </c>
      <c r="AL44">
        <f t="shared" si="40"/>
        <v>-18.505202785537815</v>
      </c>
      <c r="AN44">
        <f t="shared" si="48"/>
        <v>0</v>
      </c>
      <c r="AO44">
        <f t="shared" si="49"/>
        <v>0</v>
      </c>
      <c r="AP44">
        <f t="shared" si="50"/>
        <v>-1.6486687903028805E-5</v>
      </c>
      <c r="AQ44">
        <f t="shared" si="51"/>
        <v>-1.6828358879148714E-2</v>
      </c>
      <c r="AR44">
        <f t="shared" si="52"/>
        <v>-1.6844845567051743E-2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-0.17756399969518846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-9.0508835037755091</v>
      </c>
      <c r="AK45">
        <f t="shared" si="59"/>
        <v>-5.9221364926044471</v>
      </c>
      <c r="AL45">
        <f t="shared" si="40"/>
        <v>-15.854442338199025</v>
      </c>
      <c r="AN45">
        <f t="shared" si="48"/>
        <v>0</v>
      </c>
      <c r="AO45">
        <f t="shared" si="49"/>
        <v>0</v>
      </c>
      <c r="AP45">
        <f t="shared" si="50"/>
        <v>-7.028689663821425E-6</v>
      </c>
      <c r="AQ45">
        <f t="shared" si="51"/>
        <v>-7.5443648218915344E-3</v>
      </c>
      <c r="AR45">
        <f t="shared" si="52"/>
        <v>-7.5513935115553562E-3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-0.13582947393291778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-8.088626941119756</v>
      </c>
      <c r="AK46">
        <f t="shared" si="59"/>
        <v>-5.2885746473401607</v>
      </c>
      <c r="AL46">
        <f t="shared" si="40"/>
        <v>-13.808864983554235</v>
      </c>
      <c r="AN46">
        <f t="shared" si="48"/>
        <v>0</v>
      </c>
      <c r="AO46">
        <f t="shared" si="49"/>
        <v>0</v>
      </c>
      <c r="AP46">
        <f t="shared" si="50"/>
        <v>-2.9138253036084542E-6</v>
      </c>
      <c r="AQ46">
        <f t="shared" si="51"/>
        <v>-3.2990343099479832E-3</v>
      </c>
      <c r="AR46">
        <f t="shared" si="52"/>
        <v>-3.3019481352515915E-3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-0.10562896113168249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-7.2254253459950846</v>
      </c>
      <c r="AK47">
        <f t="shared" si="59"/>
        <v>-4.7223707614617778</v>
      </c>
      <c r="AL47">
        <f t="shared" si="40"/>
        <v>-12.153528920206002</v>
      </c>
      <c r="AN47">
        <f t="shared" si="48"/>
        <v>0</v>
      </c>
      <c r="AO47">
        <f t="shared" si="49"/>
        <v>0</v>
      </c>
      <c r="AP47">
        <f t="shared" si="50"/>
        <v>-1.1716743305519082E-6</v>
      </c>
      <c r="AQ47">
        <f t="shared" si="51"/>
        <v>-1.4039391074591359E-3</v>
      </c>
      <c r="AR47">
        <f t="shared" si="52"/>
        <v>-1.4051107817896879E-3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-8.3005983801899247E-2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-10.764493870950172</v>
      </c>
      <c r="AN48">
        <f t="shared" si="48"/>
        <v>0</v>
      </c>
      <c r="AO48">
        <f t="shared" si="49"/>
        <v>0</v>
      </c>
      <c r="AP48">
        <f t="shared" si="50"/>
        <v>-4.5628017271526733E-7</v>
      </c>
      <c r="AQ48">
        <f t="shared" si="51"/>
        <v>-5.7939624446900876E-4</v>
      </c>
      <c r="AR48">
        <f t="shared" si="52"/>
        <v>-5.79852524641724E-4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-6.5642119384927686E-2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-9.5695926052146358</v>
      </c>
      <c r="AN49">
        <f t="shared" si="48"/>
        <v>0</v>
      </c>
      <c r="AO49">
        <f t="shared" si="49"/>
        <v>0</v>
      </c>
      <c r="AP49">
        <f t="shared" si="50"/>
        <v>-1.716396063606004E-7</v>
      </c>
      <c r="AQ49">
        <f t="shared" si="51"/>
        <v>-2.3167947487878759E-4</v>
      </c>
      <c r="AR49">
        <f t="shared" si="52"/>
        <v>-2.3185111448514821E-4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-5.2103201157318556E-2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-8.524988934501069</v>
      </c>
      <c r="AN50">
        <f t="shared" si="48"/>
        <v>0</v>
      </c>
      <c r="AO50">
        <f t="shared" si="49"/>
        <v>0</v>
      </c>
      <c r="AP50">
        <f t="shared" si="50"/>
        <v>-6.2275625979170693E-8</v>
      </c>
      <c r="AQ50">
        <f t="shared" si="51"/>
        <v>-8.944152607171714E-5</v>
      </c>
      <c r="AR50">
        <f t="shared" si="52"/>
        <v>-8.950380169769632E-5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-4.1442577514087156E-2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-7.602959234298579</v>
      </c>
      <c r="AN51">
        <f t="shared" si="48"/>
        <v>0</v>
      </c>
      <c r="AO51">
        <f t="shared" si="49"/>
        <v>0</v>
      </c>
      <c r="AP51">
        <f t="shared" si="50"/>
        <v>-2.1777948599559727E-8</v>
      </c>
      <c r="AQ51">
        <f t="shared" si="51"/>
        <v>-3.326925650702866E-5</v>
      </c>
      <c r="AR51">
        <f t="shared" si="52"/>
        <v>-3.3291034455628221E-5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-3.3000276119409942E-2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-6.7846395972768487</v>
      </c>
      <c r="AN52">
        <f t="shared" si="48"/>
        <v>0</v>
      </c>
      <c r="AO52">
        <f t="shared" si="49"/>
        <v>0</v>
      </c>
      <c r="AP52">
        <f t="shared" si="50"/>
        <v>-7.3231293355756347E-9</v>
      </c>
      <c r="AQ52">
        <f t="shared" si="51"/>
        <v>-1.1927021658678053E-5</v>
      </c>
      <c r="AR52">
        <f t="shared" si="52"/>
        <v>-1.1934344788013628E-5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-2.6293213741459567E-2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-6.0561727868687223</v>
      </c>
      <c r="AN53">
        <f t="shared" si="48"/>
        <v>0</v>
      </c>
      <c r="AO53">
        <f t="shared" si="49"/>
        <v>0</v>
      </c>
      <c r="AP53">
        <f t="shared" si="50"/>
        <v>-2.3623619696257839E-9</v>
      </c>
      <c r="AQ53">
        <f t="shared" si="51"/>
        <v>-4.1107612823562498E-6</v>
      </c>
      <c r="AR53">
        <f t="shared" si="52"/>
        <v>-4.1131236443258759E-6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-2.0955456394400135E-2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-5.4066830641806671</v>
      </c>
      <c r="AN54">
        <f t="shared" si="48"/>
        <v>0</v>
      </c>
      <c r="AO54">
        <f t="shared" si="49"/>
        <v>0</v>
      </c>
      <c r="AP54">
        <f t="shared" si="50"/>
        <v>-7.2942144948488785E-10</v>
      </c>
      <c r="AQ54">
        <f t="shared" si="51"/>
        <v>-1.3587377915236171E-6</v>
      </c>
      <c r="AR54">
        <f t="shared" si="52"/>
        <v>-1.3594672129731021E-6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-1.6703664411186883E-2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-4.8271610977971946</v>
      </c>
      <c r="AN55">
        <f t="shared" si="48"/>
        <v>0</v>
      </c>
      <c r="AO55">
        <f t="shared" si="49"/>
        <v>0</v>
      </c>
      <c r="AP55">
        <f t="shared" si="50"/>
        <v>-2.1509686845698509E-10</v>
      </c>
      <c r="AQ55">
        <f t="shared" si="51"/>
        <v>-4.296595913555497E-7</v>
      </c>
      <c r="AR55">
        <f t="shared" si="52"/>
        <v>-4.2987468822400669E-7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-1.3315412161340372E-2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-4.3098796741698777</v>
      </c>
      <c r="AN56">
        <f t="shared" si="48"/>
        <v>0</v>
      </c>
      <c r="AO56">
        <f t="shared" si="49"/>
        <v>0</v>
      </c>
      <c r="AP56">
        <f t="shared" si="50"/>
        <v>-6.0427662395586099E-11</v>
      </c>
      <c r="AQ56">
        <f t="shared" si="51"/>
        <v>-1.2970260525835606E-7</v>
      </c>
      <c r="AR56">
        <f t="shared" si="52"/>
        <v>-1.2976303292075166E-7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-1.061475424920179E-2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-3.848077052668728</v>
      </c>
      <c r="AN57">
        <f t="shared" si="48"/>
        <v>0</v>
      </c>
      <c r="AO57">
        <f t="shared" si="49"/>
        <v>0</v>
      </c>
      <c r="AP57">
        <f t="shared" si="50"/>
        <v>-1.6126842981434833E-11</v>
      </c>
      <c r="AQ57">
        <f t="shared" si="51"/>
        <v>-3.7286894314663589E-8</v>
      </c>
      <c r="AR57">
        <f t="shared" si="52"/>
        <v>-3.7303021157645017E-8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-8.4619515703472179E-3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-3.4357732088957968</v>
      </c>
      <c r="AN58">
        <f t="shared" si="48"/>
        <v>0</v>
      </c>
      <c r="AO58">
        <f t="shared" si="49"/>
        <v>0</v>
      </c>
      <c r="AP58">
        <f t="shared" si="50"/>
        <v>-4.0769486853677089E-12</v>
      </c>
      <c r="AQ58">
        <f t="shared" si="51"/>
        <v>-1.0178028592864865E-8</v>
      </c>
      <c r="AR58">
        <f t="shared" si="52"/>
        <v>-1.0182105541550234E-8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-6.745796597709958E-3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-3.0676515467366317</v>
      </c>
      <c r="AN59">
        <f t="shared" si="48"/>
        <v>0</v>
      </c>
      <c r="AO59">
        <f t="shared" si="49"/>
        <v>0</v>
      </c>
      <c r="AP59">
        <f t="shared" si="50"/>
        <v>-9.7355138671201678E-13</v>
      </c>
      <c r="AQ59">
        <f t="shared" si="51"/>
        <v>-2.6301800405326533E-9</v>
      </c>
      <c r="AR59">
        <f t="shared" si="52"/>
        <v>-2.6311535919193655E-9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-5.3777023053656762E-3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-2.7389736737932724</v>
      </c>
      <c r="AN60">
        <f t="shared" si="48"/>
        <v>0</v>
      </c>
      <c r="AO60">
        <f t="shared" si="49"/>
        <v>0</v>
      </c>
      <c r="AP60">
        <f t="shared" si="50"/>
        <v>-2.166419092674736E-13</v>
      </c>
      <c r="AQ60">
        <f t="shared" si="51"/>
        <v>-6.4390797720118415E-10</v>
      </c>
      <c r="AR60">
        <f t="shared" si="52"/>
        <v>-6.4412461911045157E-10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-4.2870699107767848E-3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-2.445511948243138</v>
      </c>
      <c r="AN61">
        <f t="shared" si="48"/>
        <v>0</v>
      </c>
      <c r="AO61">
        <f t="shared" si="49"/>
        <v>0</v>
      </c>
      <c r="AP61">
        <f t="shared" si="50"/>
        <v>-4.4703872090847801E-14</v>
      </c>
      <c r="AQ61">
        <f t="shared" si="51"/>
        <v>-1.4679210127950832E-10</v>
      </c>
      <c r="AR61">
        <f t="shared" si="52"/>
        <v>-1.4683680515159917E-10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-3.4176255214521021E-3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-2.183492742443609</v>
      </c>
      <c r="AN62">
        <f t="shared" si="48"/>
        <v>0</v>
      </c>
      <c r="AO62">
        <f t="shared" si="49"/>
        <v>0</v>
      </c>
      <c r="AP62">
        <f t="shared" si="50"/>
        <v>-8.5062193333707953E-15</v>
      </c>
      <c r="AQ62">
        <f t="shared" si="51"/>
        <v>-3.1008810461217882E-11</v>
      </c>
      <c r="AR62">
        <f t="shared" si="52"/>
        <v>-3.1017316680551257E-11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-2.724510056006334E-3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-1.9495470748009027</v>
      </c>
      <c r="AN63">
        <f t="shared" si="48"/>
        <v>0</v>
      </c>
      <c r="AO63">
        <f t="shared" si="49"/>
        <v>0</v>
      </c>
      <c r="AP63">
        <f t="shared" si="50"/>
        <v>-1.4829558914753948E-15</v>
      </c>
      <c r="AQ63">
        <f t="shared" si="51"/>
        <v>-6.0359344121291479E-12</v>
      </c>
      <c r="AR63">
        <f t="shared" si="52"/>
        <v>-6.0374173680206228E-12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-2.171962717406409E-3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-1.7406670273388876</v>
      </c>
      <c r="AN64">
        <f t="shared" si="48"/>
        <v>0</v>
      </c>
      <c r="AO64">
        <f t="shared" si="49"/>
        <v>0</v>
      </c>
      <c r="AP64">
        <f t="shared" si="50"/>
        <v>-2.3511437719771889E-16</v>
      </c>
      <c r="AQ64">
        <f t="shared" si="51"/>
        <v>-1.0757127054457105E-12</v>
      </c>
      <c r="AR64">
        <f t="shared" si="52"/>
        <v>-1.0759478198229082E-12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-1.7314753768718331E-3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-1.5541669879305724</v>
      </c>
      <c r="AN65">
        <f t="shared" si="48"/>
        <v>0</v>
      </c>
      <c r="AO65">
        <f t="shared" si="49"/>
        <v>0</v>
      </c>
      <c r="AP65">
        <f t="shared" si="50"/>
        <v>-3.3581674510262247E-17</v>
      </c>
      <c r="AQ65">
        <f t="shared" si="51"/>
        <v>-1.7424264104843565E-13</v>
      </c>
      <c r="AR65">
        <f t="shared" si="52"/>
        <v>-1.7427622272294591E-13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-1.3803215688932638E-3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-1.38764909622429</v>
      </c>
      <c r="AN66">
        <f t="shared" si="48"/>
        <v>0</v>
      </c>
      <c r="AO66">
        <f t="shared" si="49"/>
        <v>0</v>
      </c>
      <c r="AP66">
        <f t="shared" si="50"/>
        <v>-4.2688546398419955E-18</v>
      </c>
      <c r="AQ66">
        <f t="shared" si="51"/>
        <v>-2.5414946936193388E-14</v>
      </c>
      <c r="AR66">
        <f t="shared" si="52"/>
        <v>-2.5419215790833228E-14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-1.1003839036604931E-3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-1.2389724073192934</v>
      </c>
      <c r="AN67">
        <f t="shared" si="48"/>
        <v>0</v>
      </c>
      <c r="AO67">
        <f t="shared" si="49"/>
        <v>0</v>
      </c>
      <c r="AP67">
        <f t="shared" si="50"/>
        <v>-4.7557339389833808E-19</v>
      </c>
      <c r="AQ67">
        <f t="shared" si="51"/>
        <v>-3.2977891895334259E-15</v>
      </c>
      <c r="AR67">
        <f t="shared" si="52"/>
        <v>-3.2982647629273244E-15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-8.7721931093697001E-4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ref="AC68:AC69" si="62">S68*Z68</f>
        <v>-5.575732679807488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-4.5508660926645724E-20</v>
      </c>
      <c r="AQ68">
        <f t="shared" si="51"/>
        <v>-3.7486424975134958E-16</v>
      </c>
      <c r="AR68">
        <f t="shared" si="52"/>
        <v>-3.7490975841227623E-16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15657.572348909142</v>
      </c>
      <c r="AO71" s="6">
        <f t="shared" si="63"/>
        <v>-1565.7572348909143</v>
      </c>
      <c r="AP71" s="6">
        <f t="shared" si="63"/>
        <v>-2781.0194572503015</v>
      </c>
      <c r="AQ71" s="6">
        <f t="shared" si="63"/>
        <v>-8820.0981411480407</v>
      </c>
      <c r="AR71" s="6">
        <f t="shared" si="63"/>
        <v>2490.6975156198905</v>
      </c>
      <c r="AS71" s="6">
        <f t="shared" si="63"/>
        <v>-1050.4509058458448</v>
      </c>
      <c r="AT71" s="6">
        <f t="shared" si="63"/>
        <v>612.76302841007669</v>
      </c>
      <c r="AU71" s="6">
        <f t="shared" si="63"/>
        <v>2053.0096381841176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3220.8850954187615</v>
      </c>
      <c r="K3">
        <v>1</v>
      </c>
      <c r="L3" s="2">
        <v>0</v>
      </c>
      <c r="O3">
        <f>$C$3</f>
        <v>3220.8850954187615</v>
      </c>
      <c r="P3">
        <f>O3*C5</f>
        <v>322.08850954187619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3220.8850954187615</v>
      </c>
      <c r="AF3">
        <f t="shared" ref="AF3:AF34" si="4">-$Z3*P3</f>
        <v>-322.08850954187619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378.88838187688543</v>
      </c>
      <c r="AJ3">
        <f t="shared" ref="AJ3:AJ34" si="8">AB3-AC3</f>
        <v>0</v>
      </c>
      <c r="AL3">
        <f t="shared" ref="AL3:AL34" si="9">SUM(AI3:AK3)</f>
        <v>378.88838187688543</v>
      </c>
      <c r="AN3">
        <f t="shared" ref="AN3:AN34" si="10">AE3*$K3</f>
        <v>3220.8850954187615</v>
      </c>
      <c r="AO3">
        <f t="shared" ref="AO3:AO34" si="11">AF3*$K3</f>
        <v>-322.08850954187619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378.88838187688543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378.88838187688543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-44.840272256784601</v>
      </c>
      <c r="AK5">
        <f>G5*SUM(AB5, AE5:AF5)</f>
        <v>12.012798344931827</v>
      </c>
      <c r="AL5">
        <f t="shared" si="9"/>
        <v>-202.53955652364775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-96.323010684467704</v>
      </c>
      <c r="AR5">
        <f t="shared" si="14"/>
        <v>-135.29343320455592</v>
      </c>
      <c r="AS5">
        <f t="shared" si="15"/>
        <v>-35.746390510829556</v>
      </c>
      <c r="AT5">
        <f t="shared" si="16"/>
        <v>9.5765292928346835</v>
      </c>
      <c r="AU5">
        <f t="shared" si="17"/>
        <v>-161.4632944225508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-40.484550641741635</v>
      </c>
      <c r="AK6">
        <f>G6*SUM(AB6, AE6:AF6)</f>
        <v>15.15161740290675</v>
      </c>
      <c r="AL6">
        <f t="shared" si="9"/>
        <v>-194.11546397615294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-85.731867582424684</v>
      </c>
      <c r="AR6">
        <f t="shared" si="14"/>
        <v>-120.13607155478289</v>
      </c>
      <c r="AS6">
        <f t="shared" si="15"/>
        <v>-28.816103488393448</v>
      </c>
      <c r="AT6">
        <f t="shared" si="16"/>
        <v>10.784621989814957</v>
      </c>
      <c r="AU6">
        <f t="shared" si="17"/>
        <v>-138.16755305336139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-36.417740744548269</v>
      </c>
      <c r="AK7">
        <f>G7*SUM(AB7, AE7:AF7)</f>
        <v>17.985535947828662</v>
      </c>
      <c r="AL7">
        <f t="shared" si="9"/>
        <v>-186.32877956861316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-76.328614008367254</v>
      </c>
      <c r="AR7">
        <f t="shared" si="14"/>
        <v>-106.70130856978685</v>
      </c>
      <c r="AS7">
        <f t="shared" si="15"/>
        <v>-23.144132617820642</v>
      </c>
      <c r="AT7">
        <f t="shared" si="16"/>
        <v>11.430133244645086</v>
      </c>
      <c r="AU7">
        <f t="shared" si="17"/>
        <v>-118.41530794296241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-32.733536283572448</v>
      </c>
      <c r="AK8">
        <f>G8*SUM(AB8, AE8:AF8)</f>
        <v>20.534777799947044</v>
      </c>
      <c r="AL8">
        <f t="shared" si="9"/>
        <v>-179.47859487597671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-68.105831991117213</v>
      </c>
      <c r="AR8">
        <f t="shared" si="14"/>
        <v>-94.919071589233624</v>
      </c>
      <c r="AS8">
        <f t="shared" si="15"/>
        <v>-18.573887569938197</v>
      </c>
      <c r="AT8">
        <f t="shared" si="16"/>
        <v>11.651984399904046</v>
      </c>
      <c r="AU8">
        <f t="shared" si="17"/>
        <v>-101.84097475926777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-173.81646253112007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-61.125184696126041</v>
      </c>
      <c r="AR9">
        <f t="shared" si="14"/>
        <v>-84.795610677113018</v>
      </c>
      <c r="AS9">
        <f t="shared" si="15"/>
        <v>-14.829644087139561</v>
      </c>
      <c r="AT9">
        <f t="shared" si="16"/>
        <v>11.564425473035463</v>
      </c>
      <c r="AU9">
        <f t="shared" si="17"/>
        <v>-88.060829291217132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-25.818493789157742</v>
      </c>
      <c r="AK10">
        <f t="shared" si="30"/>
        <v>24.875101493665174</v>
      </c>
      <c r="AL10">
        <f t="shared" si="9"/>
        <v>-168.73475681199736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-55.004828671203661</v>
      </c>
      <c r="AR10">
        <f t="shared" si="14"/>
        <v>-75.900292079347622</v>
      </c>
      <c r="AS10">
        <f t="shared" si="15"/>
        <v>-11.678975406705964</v>
      </c>
      <c r="AT10">
        <f t="shared" si="16"/>
        <v>11.25223264208503</v>
      </c>
      <c r="AU10">
        <f t="shared" si="17"/>
        <v>-76.327034843968562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-1682.9055481532578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-22.623455690656897</v>
      </c>
      <c r="AK11">
        <f t="shared" si="30"/>
        <v>26.682396058906214</v>
      </c>
      <c r="AL11">
        <f t="shared" si="9"/>
        <v>-164.07347238960816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-49.460494720264613</v>
      </c>
      <c r="AR11">
        <f t="shared" si="14"/>
        <v>-67.905861592603159</v>
      </c>
      <c r="AS11">
        <f t="shared" si="15"/>
        <v>-9.1372343123907367</v>
      </c>
      <c r="AT11">
        <f t="shared" si="16"/>
        <v>10.776572250495041</v>
      </c>
      <c r="AU11">
        <f t="shared" si="17"/>
        <v>-66.266523654498855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-19.850473459968157</v>
      </c>
      <c r="AK12">
        <f t="shared" si="30"/>
        <v>28.266037957252198</v>
      </c>
      <c r="AL12">
        <f t="shared" si="9"/>
        <v>-160.63182899826003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-44.678137071092507</v>
      </c>
      <c r="AR12">
        <f t="shared" si="14"/>
        <v>-60.960184791499067</v>
      </c>
      <c r="AS12">
        <f t="shared" si="15"/>
        <v>-7.1582797302953001</v>
      </c>
      <c r="AT12">
        <f t="shared" si="16"/>
        <v>10.193016653894993</v>
      </c>
      <c r="AU12">
        <f t="shared" si="17"/>
        <v>-57.925447867899379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-17.206655946972546</v>
      </c>
      <c r="AK13">
        <f t="shared" si="30"/>
        <v>29.655571099449968</v>
      </c>
      <c r="AL13">
        <f t="shared" si="9"/>
        <v>-157.5516052944011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-40.363632425166067</v>
      </c>
      <c r="AR13">
        <f t="shared" si="14"/>
        <v>-54.735617790384275</v>
      </c>
      <c r="AS13">
        <f t="shared" si="15"/>
        <v>-5.540082706149299</v>
      </c>
      <c r="AT13">
        <f t="shared" si="16"/>
        <v>9.5483002098354124</v>
      </c>
      <c r="AU13">
        <f t="shared" si="17"/>
        <v>-50.727400286698163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-14.890647055249076</v>
      </c>
      <c r="AK14">
        <f t="shared" si="30"/>
        <v>30.860037015738047</v>
      </c>
      <c r="AL14">
        <f t="shared" si="9"/>
        <v>-155.44400381194529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-36.591742010594665</v>
      </c>
      <c r="AR14">
        <f t="shared" si="14"/>
        <v>-49.277254632059034</v>
      </c>
      <c r="AS14">
        <f t="shared" si="15"/>
        <v>-4.2807052029538051</v>
      </c>
      <c r="AT14">
        <f t="shared" si="16"/>
        <v>8.8715232136302351</v>
      </c>
      <c r="AU14">
        <f t="shared" si="17"/>
        <v>-44.686436621382605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-12.742436096918709</v>
      </c>
      <c r="AK15">
        <f t="shared" si="30"/>
        <v>31.902382309605482</v>
      </c>
      <c r="AL15">
        <f t="shared" si="9"/>
        <v>-154.86270631018326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-33.470928926043719</v>
      </c>
      <c r="AR15">
        <f t="shared" si="14"/>
        <v>-44.667280510910807</v>
      </c>
      <c r="AS15">
        <f t="shared" si="15"/>
        <v>-3.2706659695272902</v>
      </c>
      <c r="AT15">
        <f t="shared" si="16"/>
        <v>8.1885469444973218</v>
      </c>
      <c r="AU15">
        <f t="shared" si="17"/>
        <v>-39.749399535940775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-10.57744438423606</v>
      </c>
      <c r="AK16">
        <f t="shared" si="30"/>
        <v>32.794352836389791</v>
      </c>
      <c r="AL16">
        <f t="shared" si="9"/>
        <v>-154.98662920811131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-30.729066703156807</v>
      </c>
      <c r="AR16">
        <f t="shared" si="14"/>
        <v>-40.610477231428817</v>
      </c>
      <c r="AS16">
        <f t="shared" si="15"/>
        <v>-2.4240772504004231</v>
      </c>
      <c r="AT16">
        <f t="shared" si="16"/>
        <v>7.5156192521109215</v>
      </c>
      <c r="AU16">
        <f t="shared" si="17"/>
        <v>-35.518935229718316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-8.5998380381641937</v>
      </c>
      <c r="AK17">
        <f t="shared" si="30"/>
        <v>33.534773943286318</v>
      </c>
      <c r="AL17">
        <f t="shared" si="9"/>
        <v>-155.4654508365449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-28.193128803363344</v>
      </c>
      <c r="AR17">
        <f t="shared" si="14"/>
        <v>-36.913493330916381</v>
      </c>
      <c r="AS17">
        <f t="shared" si="15"/>
        <v>-1.7596972478962742</v>
      </c>
      <c r="AT17">
        <f t="shared" si="16"/>
        <v>6.8618791603919203</v>
      </c>
      <c r="AU17">
        <f t="shared" si="17"/>
        <v>-31.811311418420733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-6.9219647156736528</v>
      </c>
      <c r="AK18">
        <f t="shared" si="30"/>
        <v>34.136762605957813</v>
      </c>
      <c r="AL18">
        <f t="shared" si="9"/>
        <v>-156.55714863045083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-25.879207799305963</v>
      </c>
      <c r="AR18">
        <f t="shared" si="14"/>
        <v>-33.574447554582662</v>
      </c>
      <c r="AS18">
        <f t="shared" si="15"/>
        <v>-1.2646170741562828</v>
      </c>
      <c r="AT18">
        <f t="shared" si="16"/>
        <v>6.2366588997720172</v>
      </c>
      <c r="AU18">
        <f t="shared" si="17"/>
        <v>-28.602405728966925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-5.4735542712622305</v>
      </c>
      <c r="AK19">
        <f t="shared" si="30"/>
        <v>34.62130013605497</v>
      </c>
      <c r="AL19">
        <f t="shared" si="9"/>
        <v>-158.76119799999373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-23.861907868645808</v>
      </c>
      <c r="AR19">
        <f t="shared" si="14"/>
        <v>-30.65201919839356</v>
      </c>
      <c r="AS19">
        <f t="shared" si="15"/>
        <v>-0.89285526891633793</v>
      </c>
      <c r="AT19">
        <f t="shared" si="16"/>
        <v>5.647484013359783</v>
      </c>
      <c r="AU19">
        <f t="shared" si="17"/>
        <v>-25.897390453950116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-4.1316296943618909</v>
      </c>
      <c r="AK20">
        <f t="shared" si="30"/>
        <v>35.004448935043321</v>
      </c>
      <c r="AL20">
        <f t="shared" si="9"/>
        <v>-160.91857960520164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-21.942329638471492</v>
      </c>
      <c r="AR20">
        <f t="shared" si="14"/>
        <v>-27.933331881197148</v>
      </c>
      <c r="AS20">
        <f t="shared" si="15"/>
        <v>-0.60174848380744883</v>
      </c>
      <c r="AT20">
        <f t="shared" si="16"/>
        <v>5.0981998948070766</v>
      </c>
      <c r="AU20">
        <f t="shared" si="17"/>
        <v>-23.436880470197519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-3.0519003284996984</v>
      </c>
      <c r="AK21">
        <f t="shared" si="30"/>
        <v>35.293663013648654</v>
      </c>
      <c r="AL21">
        <f t="shared" si="9"/>
        <v>-164.23807674664033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-20.26467206820243</v>
      </c>
      <c r="AR21">
        <f t="shared" si="14"/>
        <v>-25.550157786006181</v>
      </c>
      <c r="AS21">
        <f t="shared" si="15"/>
        <v>-0.39686786779669592</v>
      </c>
      <c r="AT21">
        <f t="shared" si="16"/>
        <v>4.5895734720299979</v>
      </c>
      <c r="AU21">
        <f t="shared" si="17"/>
        <v>-21.357452181772882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-2.0516046880218823</v>
      </c>
      <c r="AK22">
        <f t="shared" si="30"/>
        <v>35.507296036643638</v>
      </c>
      <c r="AL22">
        <f t="shared" si="9"/>
        <v>-168.05969790747037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-18.734677839408654</v>
      </c>
      <c r="AR22">
        <f t="shared" si="14"/>
        <v>-23.39730234033334</v>
      </c>
      <c r="AS22">
        <f t="shared" si="15"/>
        <v>-0.23820520777939574</v>
      </c>
      <c r="AT22">
        <f t="shared" si="16"/>
        <v>4.1226376989069342</v>
      </c>
      <c r="AU22">
        <f t="shared" si="17"/>
        <v>-19.512869849205799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-1.1905692643629209</v>
      </c>
      <c r="AK23">
        <f t="shared" si="30"/>
        <v>35.650908364805169</v>
      </c>
      <c r="AL23">
        <f t="shared" si="9"/>
        <v>-172.61058174461019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-17.353622303227258</v>
      </c>
      <c r="AR23">
        <f t="shared" si="14"/>
        <v>-21.466372506285857</v>
      </c>
      <c r="AS23">
        <f t="shared" si="15"/>
        <v>-0.12342246424099883</v>
      </c>
      <c r="AT23">
        <f t="shared" si="16"/>
        <v>3.6958143423674037</v>
      </c>
      <c r="AU23">
        <f t="shared" si="17"/>
        <v>-17.893980628159454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-0.43677689656908569</v>
      </c>
      <c r="AK24">
        <f t="shared" si="30"/>
        <v>35.734248213310572</v>
      </c>
      <c r="AL24">
        <f t="shared" si="9"/>
        <v>-177.59764144752862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-16.078150629539969</v>
      </c>
      <c r="AR24">
        <f t="shared" si="14"/>
        <v>-19.705488965857356</v>
      </c>
      <c r="AS24">
        <f t="shared" si="15"/>
        <v>-4.042789993687456E-2</v>
      </c>
      <c r="AT24">
        <f t="shared" si="16"/>
        <v>3.3075481382716725</v>
      </c>
      <c r="AU24">
        <f t="shared" si="17"/>
        <v>-16.438368727522558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0.19386562972209731</v>
      </c>
      <c r="AK25">
        <f t="shared" si="30"/>
        <v>35.76482259607041</v>
      </c>
      <c r="AL25">
        <f t="shared" si="9"/>
        <v>-227.99648825297174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-18.616918890365913</v>
      </c>
      <c r="AR25">
        <f t="shared" si="14"/>
        <v>-21.813918424629847</v>
      </c>
      <c r="AS25">
        <f t="shared" si="15"/>
        <v>1.6021542325909095E-2</v>
      </c>
      <c r="AT25">
        <f t="shared" si="16"/>
        <v>2.9556947243457623</v>
      </c>
      <c r="AU25">
        <f t="shared" si="17"/>
        <v>-18.842202157958173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4.434521569099843</v>
      </c>
      <c r="AK26">
        <f t="shared" si="30"/>
        <v>35.751252001989862</v>
      </c>
      <c r="AL26">
        <f t="shared" si="9"/>
        <v>-280.98067946745272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-20.88273815960688</v>
      </c>
      <c r="AR26">
        <f t="shared" si="14"/>
        <v>-23.698216021706802</v>
      </c>
      <c r="AS26">
        <f t="shared" si="15"/>
        <v>0.32721428126503188</v>
      </c>
      <c r="AT26">
        <f t="shared" si="16"/>
        <v>2.6380118003419182</v>
      </c>
      <c r="AU26">
        <f t="shared" si="17"/>
        <v>-20.732989940099849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8.2198834084765053</v>
      </c>
      <c r="AK27">
        <f t="shared" si="30"/>
        <v>35.440835492152871</v>
      </c>
      <c r="AL27">
        <f t="shared" si="9"/>
        <v>-336.34496848229031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-22.558171726717003</v>
      </c>
      <c r="AR27">
        <f t="shared" si="14"/>
        <v>-25.035573965388398</v>
      </c>
      <c r="AS27">
        <f t="shared" si="15"/>
        <v>0.54154320814786883</v>
      </c>
      <c r="AT27">
        <f t="shared" si="16"/>
        <v>2.3349167862976481</v>
      </c>
      <c r="AU27">
        <f t="shared" si="17"/>
        <v>-22.159113970942879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11.25205141320771</v>
      </c>
      <c r="AK28">
        <f t="shared" si="30"/>
        <v>34.865443653559517</v>
      </c>
      <c r="AL28">
        <f t="shared" si="9"/>
        <v>-396.80242455311731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-23.876105641037782</v>
      </c>
      <c r="AR28">
        <f t="shared" si="14"/>
        <v>-26.054014209900014</v>
      </c>
      <c r="AS28">
        <f t="shared" si="15"/>
        <v>0.66188286962083598</v>
      </c>
      <c r="AT28">
        <f t="shared" si="16"/>
        <v>2.0509006801136578</v>
      </c>
      <c r="AU28">
        <f t="shared" si="17"/>
        <v>-23.341230660165522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13.781355361118983</v>
      </c>
      <c r="AK29">
        <f t="shared" si="30"/>
        <v>34.077800054634977</v>
      </c>
      <c r="AL29">
        <f t="shared" si="9"/>
        <v>-460.53181079321138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-24.788383629790591</v>
      </c>
      <c r="AR29">
        <f t="shared" si="14"/>
        <v>-26.701105047952133</v>
      </c>
      <c r="AS29">
        <f t="shared" si="15"/>
        <v>0.72380793849343406</v>
      </c>
      <c r="AT29">
        <f t="shared" si="16"/>
        <v>1.7897936421787493</v>
      </c>
      <c r="AU29">
        <f t="shared" si="17"/>
        <v>-24.187503467279953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15.775213737005629</v>
      </c>
      <c r="AK30">
        <f t="shared" si="30"/>
        <v>33.113105179356644</v>
      </c>
      <c r="AL30">
        <f t="shared" si="9"/>
        <v>-533.04666223919219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-25.611110945727653</v>
      </c>
      <c r="AR30">
        <f t="shared" si="14"/>
        <v>-27.289014500951154</v>
      </c>
      <c r="AS30">
        <f t="shared" si="15"/>
        <v>0.73975624488138136</v>
      </c>
      <c r="AT30">
        <f t="shared" si="16"/>
        <v>1.5527920415037575</v>
      </c>
      <c r="AU30">
        <f t="shared" si="17"/>
        <v>-24.996466214566013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17.563637827169771</v>
      </c>
      <c r="AK31">
        <f t="shared" si="30"/>
        <v>32.008840217766256</v>
      </c>
      <c r="AL31">
        <f t="shared" si="9"/>
        <v>-613.73219411315029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-26.302085045134501</v>
      </c>
      <c r="AR31">
        <f t="shared" si="14"/>
        <v>-27.772080895175563</v>
      </c>
      <c r="AS31">
        <f t="shared" si="15"/>
        <v>0.73537665423449838</v>
      </c>
      <c r="AT31">
        <f t="shared" si="16"/>
        <v>1.3401867003232688</v>
      </c>
      <c r="AU31">
        <f t="shared" si="17"/>
        <v>-25.696517540617791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19.116841189279285</v>
      </c>
      <c r="AK32">
        <f t="shared" si="30"/>
        <v>30.779385569864367</v>
      </c>
      <c r="AL32">
        <f t="shared" si="9"/>
        <v>-700.4265231962172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-26.763531943624358</v>
      </c>
      <c r="AR32">
        <f t="shared" si="14"/>
        <v>-28.049521509385265</v>
      </c>
      <c r="AS32">
        <f t="shared" si="15"/>
        <v>0.71465012644504367</v>
      </c>
      <c r="AT32">
        <f t="shared" si="16"/>
        <v>1.1506342272561192</v>
      </c>
      <c r="AU32">
        <f t="shared" si="17"/>
        <v>-26.184237155684102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20.348135643753437</v>
      </c>
      <c r="AK33">
        <f t="shared" si="30"/>
        <v>29.441206686614819</v>
      </c>
      <c r="AL33">
        <f t="shared" si="9"/>
        <v>-796.01692223382565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-27.108088240165227</v>
      </c>
      <c r="AR33">
        <f t="shared" si="14"/>
        <v>-28.231257115780235</v>
      </c>
      <c r="AS33">
        <f t="shared" si="15"/>
        <v>0.67917852261541922</v>
      </c>
      <c r="AT33">
        <f t="shared" si="16"/>
        <v>0.98268635571871987</v>
      </c>
      <c r="AU33">
        <f t="shared" si="17"/>
        <v>-26.569392237446092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21.380055829566288</v>
      </c>
      <c r="AK34">
        <f t="shared" si="30"/>
        <v>28.016837191552078</v>
      </c>
      <c r="AL34">
        <f t="shared" si="9"/>
        <v>-900.67447842302556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-27.33462510692106</v>
      </c>
      <c r="AR34">
        <f t="shared" si="14"/>
        <v>-28.313758854063007</v>
      </c>
      <c r="AS34">
        <f t="shared" si="15"/>
        <v>0.63716238931038383</v>
      </c>
      <c r="AT34">
        <f t="shared" si="16"/>
        <v>0.8349498742282504</v>
      </c>
      <c r="AU34">
        <f t="shared" si="17"/>
        <v>-26.84164659052437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-1003.7782617694638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-27.154225289925421</v>
      </c>
      <c r="AR35">
        <f t="shared" ref="AR35:AR66" si="45">AI35*$K35</f>
        <v>-28.006132471629144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-26.70921110782535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22.58787292178198</v>
      </c>
      <c r="AK36">
        <f t="shared" si="30"/>
        <v>24.964811551660389</v>
      </c>
      <c r="AL36">
        <f t="shared" si="40"/>
        <v>-1108.2895885588607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-26.720543388138527</v>
      </c>
      <c r="AR36">
        <f t="shared" si="45"/>
        <v>-27.460208214557571</v>
      </c>
      <c r="AS36">
        <f t="shared" si="46"/>
        <v>0.53663696857950527</v>
      </c>
      <c r="AT36">
        <f t="shared" si="47"/>
        <v>0.59310767501806638</v>
      </c>
      <c r="AU36">
        <f t="shared" si="48"/>
        <v>-26.330463570959999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22.643443059439221</v>
      </c>
      <c r="AK37">
        <f t="shared" si="30"/>
        <v>23.38366044713565</v>
      </c>
      <c r="AL37">
        <f t="shared" si="40"/>
        <v>-1217.5170309030404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-26.16191453135049</v>
      </c>
      <c r="AR37">
        <f t="shared" si="45"/>
        <v>-26.802644447437363</v>
      </c>
      <c r="AS37">
        <f t="shared" si="46"/>
        <v>0.48031891950613631</v>
      </c>
      <c r="AT37">
        <f t="shared" si="47"/>
        <v>0.4960206135870544</v>
      </c>
      <c r="AU37">
        <f t="shared" si="48"/>
        <v>-25.826304914344171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22.521646380726111</v>
      </c>
      <c r="AK38">
        <f t="shared" si="30"/>
        <v>21.798619432974906</v>
      </c>
      <c r="AL38">
        <f t="shared" si="40"/>
        <v>-1343.5102509123597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-25.731364461076641</v>
      </c>
      <c r="AR38">
        <f t="shared" si="45"/>
        <v>-26.284858258244316</v>
      </c>
      <c r="AS38">
        <f t="shared" si="46"/>
        <v>0.42654940623166565</v>
      </c>
      <c r="AT38">
        <f t="shared" si="47"/>
        <v>0.41285561537645082</v>
      </c>
      <c r="AU38">
        <f t="shared" si="48"/>
        <v>-25.445453236636201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22.481125040876293</v>
      </c>
      <c r="AK39">
        <f t="shared" si="30"/>
        <v>20.222104186324078</v>
      </c>
      <c r="AL39">
        <f t="shared" si="40"/>
        <v>-1467.0820897973017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-25.054193243329188</v>
      </c>
      <c r="AR39">
        <f t="shared" si="45"/>
        <v>-25.530915128132527</v>
      </c>
      <c r="AS39">
        <f t="shared" si="46"/>
        <v>0.38016245632484702</v>
      </c>
      <c r="AT39">
        <f t="shared" si="47"/>
        <v>0.34196174726806622</v>
      </c>
      <c r="AU39">
        <f t="shared" si="48"/>
        <v>-24.808790924539615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22.152193761007481</v>
      </c>
      <c r="AK40">
        <f t="shared" si="30"/>
        <v>18.648425433462737</v>
      </c>
      <c r="AL40">
        <f t="shared" si="40"/>
        <v>-1576.1660887598753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-24.004349824251886</v>
      </c>
      <c r="AR40">
        <f t="shared" si="45"/>
        <v>-24.413735743942713</v>
      </c>
      <c r="AS40">
        <f t="shared" si="46"/>
        <v>0.33446440298950353</v>
      </c>
      <c r="AT40">
        <f t="shared" si="47"/>
        <v>0.281562835111899</v>
      </c>
      <c r="AU40">
        <f t="shared" si="48"/>
        <v>-23.797708505841307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-1686.5405057795379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-22.904631205348277</v>
      </c>
      <c r="AR41">
        <f t="shared" si="45"/>
        <v>-23.255046800900885</v>
      </c>
      <c r="AS41">
        <f t="shared" si="46"/>
        <v>0.28866777930346876</v>
      </c>
      <c r="AT41">
        <f t="shared" si="47"/>
        <v>0.23049136330592299</v>
      </c>
      <c r="AU41">
        <f t="shared" si="48"/>
        <v>-22.735887658291492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20.59117498538518</v>
      </c>
      <c r="AK42">
        <f t="shared" si="61"/>
        <v>15.598842350139689</v>
      </c>
      <c r="AL42">
        <f t="shared" si="40"/>
        <v>-1790.7648525484835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-21.691088295144674</v>
      </c>
      <c r="AR42">
        <f t="shared" si="45"/>
        <v>-21.989985107780214</v>
      </c>
      <c r="AS42">
        <f t="shared" si="46"/>
        <v>0.24784390613275761</v>
      </c>
      <c r="AT42">
        <f t="shared" si="47"/>
        <v>0.1877541238881073</v>
      </c>
      <c r="AU42">
        <f t="shared" si="48"/>
        <v>-21.554387077759348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19.625502384463289</v>
      </c>
      <c r="AK43">
        <f t="shared" si="61"/>
        <v>14.157460101162725</v>
      </c>
      <c r="AL43">
        <f t="shared" si="40"/>
        <v>-1895.7714462806082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-20.482569665002551</v>
      </c>
      <c r="AR43">
        <f t="shared" si="45"/>
        <v>-20.736531812767531</v>
      </c>
      <c r="AS43">
        <f t="shared" si="46"/>
        <v>0.21091131335196875</v>
      </c>
      <c r="AT43">
        <f t="shared" si="47"/>
        <v>0.15214736648108412</v>
      </c>
      <c r="AU43">
        <f t="shared" si="48"/>
        <v>-20.373473132934478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18.638296530465624</v>
      </c>
      <c r="AK44">
        <f t="shared" si="61"/>
        <v>12.783674934250294</v>
      </c>
      <c r="AL44">
        <f t="shared" si="40"/>
        <v>-2006.9996917793578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-19.344568444056002</v>
      </c>
      <c r="AR44">
        <f t="shared" si="45"/>
        <v>-19.559380558304806</v>
      </c>
      <c r="AS44">
        <f t="shared" si="46"/>
        <v>0.17884108149524647</v>
      </c>
      <c r="AT44">
        <f t="shared" si="47"/>
        <v>0.12266390584504136</v>
      </c>
      <c r="AU44">
        <f t="shared" si="48"/>
        <v>-19.257875570964519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17.697896002505161</v>
      </c>
      <c r="AK45">
        <f t="shared" si="61"/>
        <v>11.478994177117702</v>
      </c>
      <c r="AL45">
        <f t="shared" si="40"/>
        <v>-2106.7026947806326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-18.117862477932192</v>
      </c>
      <c r="AR45">
        <f t="shared" si="45"/>
        <v>-18.29868211196672</v>
      </c>
      <c r="AS45">
        <f t="shared" si="46"/>
        <v>0.15162286080210588</v>
      </c>
      <c r="AT45">
        <f t="shared" si="47"/>
        <v>9.8343776911048314E-2</v>
      </c>
      <c r="AU45">
        <f t="shared" si="48"/>
        <v>-18.048715474253562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16.647619226547505</v>
      </c>
      <c r="AK46">
        <f t="shared" si="61"/>
        <v>10.240141456942339</v>
      </c>
      <c r="AL46">
        <f t="shared" si="40"/>
        <v>-2191.8350093984777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-16.820384816794114</v>
      </c>
      <c r="AR46">
        <f t="shared" si="45"/>
        <v>-16.971806265184096</v>
      </c>
      <c r="AS46">
        <f t="shared" si="46"/>
        <v>0.12734361052195814</v>
      </c>
      <c r="AT46">
        <f t="shared" si="47"/>
        <v>7.8330514870447218E-2</v>
      </c>
      <c r="AU46">
        <f t="shared" si="48"/>
        <v>-16.76613213979169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15.507667628057803</v>
      </c>
      <c r="AK47">
        <f t="shared" si="61"/>
        <v>9.074808111084014</v>
      </c>
      <c r="AL47">
        <f t="shared" si="40"/>
        <v>-2273.0605449379905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-15.566344185194914</v>
      </c>
      <c r="AR47">
        <f t="shared" si="45"/>
        <v>-15.692406757661319</v>
      </c>
      <c r="AS47">
        <f t="shared" si="46"/>
        <v>0.10591402845964387</v>
      </c>
      <c r="AT47">
        <f t="shared" si="47"/>
        <v>6.1978984048134053E-2</v>
      </c>
      <c r="AU47">
        <f t="shared" si="48"/>
        <v>-15.52451374515354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14.394275266680339</v>
      </c>
      <c r="AK48">
        <f t="shared" si="61"/>
        <v>7.9892713771199686</v>
      </c>
      <c r="AL48">
        <f t="shared" si="40"/>
        <v>-2347.8184412819883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-14.349287968032144</v>
      </c>
      <c r="AR48">
        <f t="shared" si="45"/>
        <v>-14.453543633638969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-14.3170482759691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13.302797862215613</v>
      </c>
      <c r="AK49">
        <f t="shared" si="61"/>
        <v>6.9816721084523445</v>
      </c>
      <c r="AL49">
        <f t="shared" si="40"/>
        <v>-2416.6304188392887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-13.182615643000601</v>
      </c>
      <c r="AR49">
        <f t="shared" si="45"/>
        <v>-13.268178896742274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-13.157736805542344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12.248249477092941</v>
      </c>
      <c r="AK50">
        <f t="shared" si="61"/>
        <v>6.0504762580972518</v>
      </c>
      <c r="AL50">
        <f t="shared" si="40"/>
        <v>-2477.8519043039528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-12.06495201999673</v>
      </c>
      <c r="AR50">
        <f t="shared" si="45"/>
        <v>-12.134551348633391</v>
      </c>
      <c r="AS50">
        <f t="shared" si="46"/>
        <v>5.9542485305995214E-2</v>
      </c>
      <c r="AT50">
        <f t="shared" si="47"/>
        <v>2.9413214873341597E-2</v>
      </c>
      <c r="AU50">
        <f t="shared" si="48"/>
        <v>-12.045595648454054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11.230696514722034</v>
      </c>
      <c r="AK51">
        <f t="shared" si="61"/>
        <v>5.1930987947007461</v>
      </c>
      <c r="AL51">
        <f t="shared" si="40"/>
        <v>-2526.6994915622899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-10.982273689405895</v>
      </c>
      <c r="AR51">
        <f t="shared" si="45"/>
        <v>-11.038303387695384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-10.967016700046896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10.237402702553489</v>
      </c>
      <c r="AK52">
        <f t="shared" si="61"/>
        <v>4.4069500386702032</v>
      </c>
      <c r="AL52">
        <f t="shared" si="40"/>
        <v>-2567.3005016936654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-9.9615317650928574</v>
      </c>
      <c r="AR52">
        <f t="shared" si="45"/>
        <v>-10.006077250376913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-9.9493244794729314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9.2964683839746485</v>
      </c>
      <c r="AK53">
        <f t="shared" si="61"/>
        <v>3.690331849491459</v>
      </c>
      <c r="AL53">
        <f t="shared" si="40"/>
        <v>-2582.8443478576746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-8.9471451853387052</v>
      </c>
      <c r="AR53">
        <f t="shared" si="45"/>
        <v>-8.9820466399167618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-8.9371099553846989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8.3533385950545522</v>
      </c>
      <c r="AK54">
        <f t="shared" si="61"/>
        <v>3.0395790626132335</v>
      </c>
      <c r="AL54">
        <f t="shared" si="40"/>
        <v>-2565.5590952206157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-7.9344752443105895</v>
      </c>
      <c r="AR54">
        <f t="shared" si="45"/>
        <v>-7.9613583995743955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-7.9261605766284324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7.4042907886997575</v>
      </c>
      <c r="AK55">
        <f t="shared" si="61"/>
        <v>2.454845360959415</v>
      </c>
      <c r="AL55">
        <f t="shared" si="40"/>
        <v>-2511.2657234783774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-6.934064360005908</v>
      </c>
      <c r="AR55">
        <f t="shared" si="45"/>
        <v>-6.9543601168537341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-6.9271643264651788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6.4606853817819605</v>
      </c>
      <c r="AK56">
        <f t="shared" si="61"/>
        <v>1.9365450057504316</v>
      </c>
      <c r="AL56">
        <f t="shared" si="40"/>
        <v>-2405.1059742340994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-5.9292145467354604</v>
      </c>
      <c r="AR56">
        <f t="shared" si="45"/>
        <v>-5.9441899388186528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-5.9235084943988037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5.5065547447497973</v>
      </c>
      <c r="AK57">
        <f t="shared" si="61"/>
        <v>1.4842970290256945</v>
      </c>
      <c r="AL57">
        <f t="shared" si="40"/>
        <v>-2246.6828711336934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-4.9450815274074547</v>
      </c>
      <c r="AR57">
        <f t="shared" si="45"/>
        <v>-4.9558461635744306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-4.9404732257835571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4.5677067042059658</v>
      </c>
      <c r="AK58">
        <f t="shared" si="61"/>
        <v>1.0988381968932086</v>
      </c>
      <c r="AL58">
        <f t="shared" si="40"/>
        <v>-2036.4335682658652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-4.0019448557034911</v>
      </c>
      <c r="AR58">
        <f t="shared" si="45"/>
        <v>-4.0094590527446616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-3.9983333593445174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3.665003049273583</v>
      </c>
      <c r="AK59">
        <f t="shared" si="61"/>
        <v>0.77909872759879095</v>
      </c>
      <c r="AL59">
        <f t="shared" si="40"/>
        <v>-1787.7863021928245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-3.136770035463905</v>
      </c>
      <c r="AR59">
        <f t="shared" si="45"/>
        <v>-3.141843663902208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-3.134052995370709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2.8359291368657784</v>
      </c>
      <c r="AK60">
        <f t="shared" si="61"/>
        <v>0.5225485141496401</v>
      </c>
      <c r="AL60">
        <f t="shared" si="40"/>
        <v>-1518.4590341430257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-2.3786691120090624</v>
      </c>
      <c r="AR60">
        <f t="shared" si="45"/>
        <v>-2.3819645025904861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-2.3767077786498927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2.1100611668321632</v>
      </c>
      <c r="AK61">
        <f t="shared" si="61"/>
        <v>0.32403347456903564</v>
      </c>
      <c r="AL61">
        <f t="shared" si="40"/>
        <v>-1240.7225615701327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-1.7352776511959733</v>
      </c>
      <c r="AR61">
        <f t="shared" si="45"/>
        <v>-1.7373229022593129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-1.7339212325295621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1.4954491287165976</v>
      </c>
      <c r="AK62">
        <f t="shared" si="61"/>
        <v>0.17632919289078419</v>
      </c>
      <c r="AL62">
        <f t="shared" si="40"/>
        <v>-969.16207347239401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-1.2101805106156038</v>
      </c>
      <c r="AR62">
        <f t="shared" si="45"/>
        <v>-1.2113832762109265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-1.20929727117867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0.99604790125901954</v>
      </c>
      <c r="AK63">
        <f t="shared" si="61"/>
        <v>7.1647753880622347E-2</v>
      </c>
      <c r="AL63">
        <f t="shared" si="40"/>
        <v>-714.28262361372833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-0.79629662397280443</v>
      </c>
      <c r="AR63">
        <f t="shared" si="45"/>
        <v>-0.79696163453525504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-0.79577212996443725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0.6051067941901398</v>
      </c>
      <c r="AK64">
        <f t="shared" si="61"/>
        <v>1.9244007924909725E-3</v>
      </c>
      <c r="AL64">
        <f t="shared" si="40"/>
        <v>-491.49322081110159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-0.48915845755584209</v>
      </c>
      <c r="AR64">
        <f t="shared" si="45"/>
        <v>-0.48950170016351596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-0.488897874417065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0.31845325239274902</v>
      </c>
      <c r="AK65">
        <f t="shared" si="61"/>
        <v>-4.043307480081882E-2</v>
      </c>
      <c r="AL65">
        <f t="shared" si="40"/>
        <v>-289.28425339134662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-0.25699762391486564</v>
      </c>
      <c r="AR65">
        <f t="shared" si="45"/>
        <v>-0.25717252705076282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-0.25692560554831301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-168.34991831330856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-0.13344414934736981</v>
      </c>
      <c r="AR66">
        <f t="shared" si="45"/>
        <v>-0.13353202915174808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-0.13349883684468683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-96.778492123438269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-6.8426339502113798E-2</v>
      </c>
      <c r="AR67">
        <f t="shared" ref="AR67:AR98" si="76">AI67*$K67</f>
        <v>-6.8469805802304259E-2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-6.8521269458879167E-2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-54.885819079996949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-3.4597900845676786E-2</v>
      </c>
      <c r="AR68">
        <f t="shared" si="76"/>
        <v>-3.4619022999886583E-2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-3.4696740354241362E-2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-30.589054585591626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-1.7176275020236872E-2</v>
      </c>
      <c r="AR69">
        <f t="shared" si="76"/>
        <v>-1.7186357358322912E-2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-1.7265396574137136E-2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-16.790970871613162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-8.3863027288132129E-3</v>
      </c>
      <c r="AR70">
        <f t="shared" si="76"/>
        <v>-8.3910216441498604E-3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-8.4619078064113035E-3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-9.0658484099608927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-4.017044961339593E-3</v>
      </c>
      <c r="AR71">
        <f t="shared" si="76"/>
        <v>-4.0192076229511372E-3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-4.0792743196499618E-3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-4.8163435006956226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-1.8845317735075534E-3</v>
      </c>
      <c r="AR72">
        <f t="shared" si="76"/>
        <v>-1.8855011460095752E-3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-1.9349684533241727E-3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-2.526288084072112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-8.6564375709860791E-4</v>
      </c>
      <c r="AR73">
        <f t="shared" si="76"/>
        <v>-8.6606779127095294E-4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-9.0619421773827568E-4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-1.3130794737793785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-3.8807897764984691E-4</v>
      </c>
      <c r="AR74">
        <f t="shared" si="76"/>
        <v>-3.8825975408121984E-4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-4.2054396289668762E-4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-0.68414476431432625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-1.6970094798721393E-4</v>
      </c>
      <c r="AR75">
        <f t="shared" si="76"/>
        <v>-1.6977589096595175E-4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-1.9563672113439759E-4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-0.36391647036202085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-7.2218041726245321E-5</v>
      </c>
      <c r="AR76">
        <f t="shared" si="76"/>
        <v>-7.2248176945516511E-5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-9.2915048234115162E-5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-0.20315235009872609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-2.9803900993128103E-5</v>
      </c>
      <c r="AR77">
        <f t="shared" si="76"/>
        <v>-2.9815636423951613E-5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-4.6311428057141102E-5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-0.12322020747749846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-1.1917495491803508E-5</v>
      </c>
      <c r="AR78">
        <f t="shared" si="76"/>
        <v>-1.1921910026660527E-5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-2.508015611281287E-5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-8.3062595275467999E-2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-4.600834770958426E-6</v>
      </c>
      <c r="AR79">
        <f t="shared" si="76"/>
        <v>-4.6024364870626348E-6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-1.5095092321262616E-5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-6.2108170142157901E-2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-1.7113566691464843E-6</v>
      </c>
      <c r="AR80">
        <f t="shared" si="76"/>
        <v>-1.7119167934397385E-6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-1.0077689850856163E-5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-5.0272478289897712E-2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-6.1352101614657422E-7</v>
      </c>
      <c r="AR81">
        <f t="shared" si="76"/>
        <v>-6.1370936550485962E-7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-7.2832384192409018E-6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-4.2740093638688394E-2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-2.1145584465776299E-7</v>
      </c>
      <c r="AR82">
        <f t="shared" si="76"/>
        <v>-2.1151660411463277E-7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-5.5285555589859631E-6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-3.7306508011194256E-2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-6.9892904900175753E-8</v>
      </c>
      <c r="AR83">
        <f t="shared" si="76"/>
        <v>-6.9911665467637348E-8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-4.3086655687820591E-6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-3.2983424284381696E-2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-2.2101510052493329E-8</v>
      </c>
      <c r="AR84">
        <f t="shared" si="76"/>
        <v>-2.2107042299062599E-8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-3.4012292485651734E-6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-2.9330598114335853E-2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-6.6718478805700812E-9</v>
      </c>
      <c r="AR85">
        <f t="shared" si="76"/>
        <v>-6.6734020674365624E-9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-2.700493027634728E-6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-2.6146669994865587E-2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-1.9180222811314865E-9</v>
      </c>
      <c r="AR86">
        <f t="shared" si="76"/>
        <v>-1.9184370601675425E-9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-2.1494161313625296E-6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-2.3331543446600777E-2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-5.2355354281761681E-10</v>
      </c>
      <c r="AR87">
        <f t="shared" si="76"/>
        <v>-5.2365840108700739E-10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-1.7124959979729322E-6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-2.0827431339258753E-2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-1.3529536352790404E-10</v>
      </c>
      <c r="AR88">
        <f t="shared" si="76"/>
        <v>-1.3532040306640491E-10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-1.3649092734756254E-6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-1.8594643724252142E-2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-3.3122357599637477E-11</v>
      </c>
      <c r="AR89">
        <f t="shared" si="76"/>
        <v>-3.3127929584333968E-11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-1.0880225888324599E-6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-1.6601999613371141E-2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-7.5509244232626546E-12</v>
      </c>
      <c r="AR90">
        <f t="shared" si="76"/>
        <v>-7.5520741975238132E-12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-8.6734609415162066E-7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-1.4823119097396417E-2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-1.5950802679913587E-12</v>
      </c>
      <c r="AR91">
        <f t="shared" si="76"/>
        <v>-1.5952990461774943E-12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-6.9143857192769357E-7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-1.3234904691168892E-2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-3.1048594694461172E-13</v>
      </c>
      <c r="AR92">
        <f t="shared" si="76"/>
        <v>-3.1052408826067013E-13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-5.5120963523822899E-7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-1.1816874020918924E-2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-5.5334212598384881E-14</v>
      </c>
      <c r="AR93">
        <f t="shared" si="76"/>
        <v>-5.5340259691101612E-14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-4.3942075429642022E-7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-1.055077931728675E-2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-8.9629687319564705E-15</v>
      </c>
      <c r="AR94">
        <f t="shared" si="76"/>
        <v>-8.9638324456168915E-15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-3.5030349984886957E-7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-9.4203384792422018E-3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-1.3073342629724751E-15</v>
      </c>
      <c r="AR95">
        <f t="shared" si="76"/>
        <v>-1.307444057022967E-15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-2.7925979952704321E-7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-8.4110164663613648E-3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-1.6963689951276445E-16</v>
      </c>
      <c r="AR96">
        <f t="shared" si="76"/>
        <v>-1.6964913116121056E-16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-2.2262420155663962E-7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-7.509836125774029E-3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-1.9282860550281075E-17</v>
      </c>
      <c r="AR97">
        <f t="shared" si="76"/>
        <v>-1.9284031023543146E-17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-1.7747465035970307E-7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3220.8850954187615</v>
      </c>
      <c r="AO100" s="6">
        <f t="shared" si="93"/>
        <v>-322.08850954187619</v>
      </c>
      <c r="AP100" s="6">
        <f t="shared" si="93"/>
        <v>-2849.6355397594393</v>
      </c>
      <c r="AQ100" s="6">
        <f t="shared" si="93"/>
        <v>-1601.7064459909093</v>
      </c>
      <c r="AR100" s="6">
        <f t="shared" si="93"/>
        <v>-1552.5453998734636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-1682.9055481532578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5822.0610411487378</v>
      </c>
      <c r="K3">
        <v>1</v>
      </c>
      <c r="L3" s="2">
        <v>0</v>
      </c>
      <c r="O3">
        <f>$C$3</f>
        <v>5822.0610411487378</v>
      </c>
      <c r="P3">
        <f>O3*C5</f>
        <v>582.20610411487382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5822.0610411487378</v>
      </c>
      <c r="AF3">
        <f t="shared" ref="AF3:AF34" si="4">-$Z3*P3</f>
        <v>-582.20610411487382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2719.9467330338643</v>
      </c>
      <c r="AJ3">
        <f t="shared" ref="AJ3:AJ34" si="8">AB3-AC3</f>
        <v>0</v>
      </c>
      <c r="AL3">
        <f t="shared" ref="AL3:AL34" si="9">SUM(AI3:AK3)</f>
        <v>2719.9467330338643</v>
      </c>
      <c r="AN3">
        <f t="shared" ref="AN3:AN34" si="10">AE3*$K3</f>
        <v>5822.0610411487378</v>
      </c>
      <c r="AO3">
        <f t="shared" ref="AO3:AO34" si="11">AF3*$K3</f>
        <v>-582.20610411487382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2719.9467330338643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2719.9467330338643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-157.05773305118646</v>
      </c>
      <c r="AK5">
        <f>G5*SUM(AB5, AE5:AF5)</f>
        <v>22.031111271213096</v>
      </c>
      <c r="AL5">
        <f t="shared" si="9"/>
        <v>-324.84730426385755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-112.36836618754543</v>
      </c>
      <c r="AR5">
        <f t="shared" si="14"/>
        <v>-151.32388590870869</v>
      </c>
      <c r="AS5">
        <f t="shared" si="15"/>
        <v>-125.20546321044837</v>
      </c>
      <c r="AT5">
        <f t="shared" si="16"/>
        <v>17.563067021056355</v>
      </c>
      <c r="AU5">
        <f t="shared" si="17"/>
        <v>-258.96628209810069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-138.53259125611658</v>
      </c>
      <c r="AK6">
        <f>G6*SUM(AB6, AE6:AF6)</f>
        <v>33.025152584796153</v>
      </c>
      <c r="AL6">
        <f t="shared" si="9"/>
        <v>-298.21757609151086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-102.78476485514187</v>
      </c>
      <c r="AR6">
        <f t="shared" si="14"/>
        <v>-137.16726936909967</v>
      </c>
      <c r="AS6">
        <f t="shared" si="15"/>
        <v>-98.604762134512626</v>
      </c>
      <c r="AT6">
        <f t="shared" si="16"/>
        <v>23.506651290881916</v>
      </c>
      <c r="AU6">
        <f t="shared" si="17"/>
        <v>-212.26538021273035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-121.2339471481273</v>
      </c>
      <c r="AK7">
        <f>G7*SUM(AB7, AE7:AF7)</f>
        <v>42.722433972724311</v>
      </c>
      <c r="AL7">
        <f t="shared" si="9"/>
        <v>-274.74411622324885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-94.3648711477598</v>
      </c>
      <c r="AR7">
        <f t="shared" si="14"/>
        <v>-124.70936680934504</v>
      </c>
      <c r="AS7">
        <f t="shared" si="15"/>
        <v>-77.046365129010724</v>
      </c>
      <c r="AT7">
        <f t="shared" si="16"/>
        <v>27.150879143123031</v>
      </c>
      <c r="AU7">
        <f t="shared" si="17"/>
        <v>-174.60485279523272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-254.21577263827913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-86.577343610252527</v>
      </c>
      <c r="AR8">
        <f t="shared" si="14"/>
        <v>-113.35642163931293</v>
      </c>
      <c r="AS8">
        <f t="shared" si="15"/>
        <v>-59.949689101251693</v>
      </c>
      <c r="AT8">
        <f t="shared" si="16"/>
        <v>29.057254198351593</v>
      </c>
      <c r="AU8">
        <f t="shared" si="17"/>
        <v>-144.24885654221305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-92.009002055619248</v>
      </c>
      <c r="AK9">
        <f t="shared" si="30"/>
        <v>58.60443879295439</v>
      </c>
      <c r="AL9">
        <f t="shared" si="9"/>
        <v>-236.91092611006792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-79.471600389891819</v>
      </c>
      <c r="AR9">
        <f t="shared" si="14"/>
        <v>-103.10265677609847</v>
      </c>
      <c r="AS9">
        <f t="shared" si="15"/>
        <v>-46.614623869844792</v>
      </c>
      <c r="AT9">
        <f t="shared" si="16"/>
        <v>29.690832531642155</v>
      </c>
      <c r="AU9">
        <f t="shared" si="17"/>
        <v>-120.02644811430112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-79.980493954636927</v>
      </c>
      <c r="AK10">
        <f t="shared" si="30"/>
        <v>65.045068936847741</v>
      </c>
      <c r="AL10">
        <f t="shared" si="9"/>
        <v>-223.02303815141207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-73.276740980003694</v>
      </c>
      <c r="AR10">
        <f t="shared" si="14"/>
        <v>-94.128268522321363</v>
      </c>
      <c r="AS10">
        <f t="shared" si="15"/>
        <v>-36.179113682637173</v>
      </c>
      <c r="AT10">
        <f t="shared" si="16"/>
        <v>29.423085895117225</v>
      </c>
      <c r="AU10">
        <f t="shared" si="17"/>
        <v>-100.88429630984132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-858.73951754272616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-69.091200399039622</v>
      </c>
      <c r="AK11">
        <f t="shared" si="30"/>
        <v>70.643703513672321</v>
      </c>
      <c r="AL11">
        <f t="shared" si="9"/>
        <v>-210.83448381940099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-67.38197189709382</v>
      </c>
      <c r="AR11">
        <f t="shared" si="14"/>
        <v>-85.779541863729648</v>
      </c>
      <c r="AS11">
        <f t="shared" si="15"/>
        <v>-27.904777042133603</v>
      </c>
      <c r="AT11">
        <f t="shared" si="16"/>
        <v>28.531807011519483</v>
      </c>
      <c r="AU11">
        <f t="shared" si="17"/>
        <v>-85.15251189434376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-59.732261477051907</v>
      </c>
      <c r="AK12">
        <f t="shared" si="30"/>
        <v>75.480087541605101</v>
      </c>
      <c r="AL12">
        <f t="shared" si="9"/>
        <v>-201.83107132767583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-62.23010894018077</v>
      </c>
      <c r="AR12">
        <f t="shared" si="14"/>
        <v>-78.461131624076259</v>
      </c>
      <c r="AS12">
        <f t="shared" si="15"/>
        <v>-21.540052303445933</v>
      </c>
      <c r="AT12">
        <f t="shared" si="16"/>
        <v>27.218876253990032</v>
      </c>
      <c r="AU12">
        <f t="shared" si="17"/>
        <v>-72.782307673532159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-51.2647422867351</v>
      </c>
      <c r="AK13">
        <f t="shared" si="30"/>
        <v>79.661345844998735</v>
      </c>
      <c r="AL13">
        <f t="shared" si="9"/>
        <v>-194.7585879804995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-57.531700438170859</v>
      </c>
      <c r="AR13">
        <f t="shared" si="14"/>
        <v>-71.849999281752261</v>
      </c>
      <c r="AS13">
        <f t="shared" si="15"/>
        <v>-16.505874997048021</v>
      </c>
      <c r="AT13">
        <f t="shared" si="16"/>
        <v>25.64882135288504</v>
      </c>
      <c r="AU13">
        <f t="shared" si="17"/>
        <v>-62.707052925915256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-43.802988157289747</v>
      </c>
      <c r="AK14">
        <f t="shared" si="30"/>
        <v>83.249877805070184</v>
      </c>
      <c r="AL14">
        <f t="shared" si="9"/>
        <v>-189.86041623029297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-53.290662824546594</v>
      </c>
      <c r="AR14">
        <f t="shared" si="14"/>
        <v>-65.92037093522859</v>
      </c>
      <c r="AS14">
        <f t="shared" si="15"/>
        <v>-12.592312383345096</v>
      </c>
      <c r="AT14">
        <f t="shared" si="16"/>
        <v>23.932350538105709</v>
      </c>
      <c r="AU14">
        <f t="shared" si="17"/>
        <v>-54.580332780467984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-37.186737707115299</v>
      </c>
      <c r="AK15">
        <f t="shared" si="30"/>
        <v>86.31608697608047</v>
      </c>
      <c r="AL15">
        <f t="shared" si="9"/>
        <v>-186.62758146450736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-49.373859190293878</v>
      </c>
      <c r="AR15">
        <f t="shared" si="14"/>
        <v>-60.512932108533704</v>
      </c>
      <c r="AS15">
        <f t="shared" si="15"/>
        <v>-9.5449093573096224</v>
      </c>
      <c r="AT15">
        <f t="shared" si="16"/>
        <v>22.15518964726774</v>
      </c>
      <c r="AU15">
        <f t="shared" si="17"/>
        <v>-47.902651818575592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-31.409534141546374</v>
      </c>
      <c r="AK16">
        <f t="shared" si="30"/>
        <v>88.919158615578539</v>
      </c>
      <c r="AL16">
        <f t="shared" si="9"/>
        <v>-234.79047321186172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-57.170078389565916</v>
      </c>
      <c r="AR16">
        <f t="shared" si="14"/>
        <v>-66.987638162029555</v>
      </c>
      <c r="AS16">
        <f t="shared" si="15"/>
        <v>-7.1982545492435586</v>
      </c>
      <c r="AT16">
        <f t="shared" si="16"/>
        <v>20.377976162749473</v>
      </c>
      <c r="AU16">
        <f t="shared" si="17"/>
        <v>-53.807916548523643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-14.957951371005947</v>
      </c>
      <c r="AK17">
        <f t="shared" si="30"/>
        <v>91.117826005486791</v>
      </c>
      <c r="AL17">
        <f t="shared" si="9"/>
        <v>-279.49515304462437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-64.12810758880839</v>
      </c>
      <c r="AR17">
        <f t="shared" si="14"/>
        <v>-72.774065119602383</v>
      </c>
      <c r="AS17">
        <f t="shared" si="15"/>
        <v>-3.0606932066530299</v>
      </c>
      <c r="AT17">
        <f t="shared" si="16"/>
        <v>18.64451248321118</v>
      </c>
      <c r="AU17">
        <f t="shared" si="17"/>
        <v>-57.190245843044231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-0.27191898313049023</v>
      </c>
      <c r="AK18">
        <f t="shared" si="30"/>
        <v>92.164882601457208</v>
      </c>
      <c r="AL18">
        <f t="shared" si="9"/>
        <v>-328.91977066862125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-69.273140928227619</v>
      </c>
      <c r="AR18">
        <f t="shared" si="14"/>
        <v>-76.880913246590325</v>
      </c>
      <c r="AS18">
        <f t="shared" si="15"/>
        <v>-4.9678581584703445E-2</v>
      </c>
      <c r="AT18">
        <f t="shared" si="16"/>
        <v>16.838179471140084</v>
      </c>
      <c r="AU18">
        <f t="shared" si="17"/>
        <v>-60.092412357034945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11.773117203282254</v>
      </c>
      <c r="AK19">
        <f t="shared" si="30"/>
        <v>92.183916930276339</v>
      </c>
      <c r="AL19">
        <f t="shared" si="9"/>
        <v>-386.52599976267669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-73.320340448067455</v>
      </c>
      <c r="AR19">
        <f t="shared" si="14"/>
        <v>-80.008407594967608</v>
      </c>
      <c r="AS19">
        <f t="shared" si="15"/>
        <v>1.9204504432722269</v>
      </c>
      <c r="AT19">
        <f t="shared" si="16"/>
        <v>15.037193724866974</v>
      </c>
      <c r="AU19">
        <f t="shared" si="17"/>
        <v>-63.050763426828411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21.981033550794564</v>
      </c>
      <c r="AK20">
        <f t="shared" si="30"/>
        <v>91.359798726046577</v>
      </c>
      <c r="AL20">
        <f t="shared" si="9"/>
        <v>-449.64388000616265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-76.121824648391495</v>
      </c>
      <c r="AR20">
        <f t="shared" si="14"/>
        <v>-81.995537374845114</v>
      </c>
      <c r="AS20">
        <f t="shared" si="15"/>
        <v>3.2014131444938565</v>
      </c>
      <c r="AT20">
        <f t="shared" si="16"/>
        <v>13.306037673069568</v>
      </c>
      <c r="AU20">
        <f t="shared" si="17"/>
        <v>-65.488086557281704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30.283157775826339</v>
      </c>
      <c r="AK21">
        <f t="shared" si="30"/>
        <v>89.821126377490955</v>
      </c>
      <c r="AL21">
        <f t="shared" si="9"/>
        <v>-524.32199347375649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-78.648310659441321</v>
      </c>
      <c r="AR21">
        <f t="shared" si="14"/>
        <v>-83.800929003387552</v>
      </c>
      <c r="AS21">
        <f t="shared" si="15"/>
        <v>3.9380094246234227</v>
      </c>
      <c r="AT21">
        <f t="shared" si="16"/>
        <v>11.680302457995532</v>
      </c>
      <c r="AU21">
        <f t="shared" si="17"/>
        <v>-68.182617120768597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37.720929523222594</v>
      </c>
      <c r="AK22">
        <f t="shared" si="30"/>
        <v>87.701305333183114</v>
      </c>
      <c r="AL22">
        <f t="shared" si="9"/>
        <v>-609.11164719806061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-80.770200090280028</v>
      </c>
      <c r="AR22">
        <f t="shared" si="14"/>
        <v>-85.284361562115947</v>
      </c>
      <c r="AS22">
        <f t="shared" si="15"/>
        <v>4.3796555482502111</v>
      </c>
      <c r="AT22">
        <f t="shared" si="16"/>
        <v>10.18271589131419</v>
      </c>
      <c r="AU22">
        <f t="shared" si="17"/>
        <v>-70.721990122551546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44.227895504370281</v>
      </c>
      <c r="AK23">
        <f t="shared" si="30"/>
        <v>85.060840266557534</v>
      </c>
      <c r="AL23">
        <f t="shared" si="9"/>
        <v>-701.60769154556885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-82.187242057033188</v>
      </c>
      <c r="AR23">
        <f t="shared" si="14"/>
        <v>-86.136344737002489</v>
      </c>
      <c r="AS23">
        <f t="shared" si="15"/>
        <v>4.584962853264785</v>
      </c>
      <c r="AT23">
        <f t="shared" si="16"/>
        <v>8.8179821454791742</v>
      </c>
      <c r="AU23">
        <f t="shared" si="17"/>
        <v>-72.733399738258527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49.56018439104264</v>
      </c>
      <c r="AK24">
        <f t="shared" si="30"/>
        <v>81.964887581251617</v>
      </c>
      <c r="AL24">
        <f t="shared" si="9"/>
        <v>-805.10840138315302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-83.245328553454115</v>
      </c>
      <c r="AR24">
        <f t="shared" si="14"/>
        <v>-86.694430579507397</v>
      </c>
      <c r="AS24">
        <f t="shared" si="15"/>
        <v>4.587271421983762</v>
      </c>
      <c r="AT24">
        <f t="shared" si="16"/>
        <v>7.5866381658487843</v>
      </c>
      <c r="AU24">
        <f t="shared" si="17"/>
        <v>-74.520520991674857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54.114027065962091</v>
      </c>
      <c r="AK25">
        <f t="shared" si="30"/>
        <v>78.495674673878625</v>
      </c>
      <c r="AL25">
        <f t="shared" si="9"/>
        <v>-919.48542435834577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-83.940993099603034</v>
      </c>
      <c r="AR25">
        <f t="shared" si="14"/>
        <v>-86.947782429653898</v>
      </c>
      <c r="AS25">
        <f t="shared" si="15"/>
        <v>4.4721190460914393</v>
      </c>
      <c r="AT25">
        <f t="shared" si="16"/>
        <v>6.4870796127767143</v>
      </c>
      <c r="AU25">
        <f t="shared" si="17"/>
        <v>-75.988583770785738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57.930902485771185</v>
      </c>
      <c r="AK26">
        <f t="shared" si="30"/>
        <v>74.707692779261279</v>
      </c>
      <c r="AL26">
        <f t="shared" si="9"/>
        <v>-1032.9053193126292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-83.387009288434314</v>
      </c>
      <c r="AR26">
        <f t="shared" si="14"/>
        <v>-86.003102780888639</v>
      </c>
      <c r="AS26">
        <f t="shared" si="15"/>
        <v>4.274602868548925</v>
      </c>
      <c r="AT26">
        <f t="shared" si="16"/>
        <v>5.5125279281699227</v>
      </c>
      <c r="AU26">
        <f t="shared" si="17"/>
        <v>-76.215971984169784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60.163714097513207</v>
      </c>
      <c r="AK27">
        <f t="shared" si="30"/>
        <v>70.6525296052573</v>
      </c>
      <c r="AL27">
        <f t="shared" si="9"/>
        <v>-1149.1465659828696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-82.055229928632571</v>
      </c>
      <c r="AR27">
        <f t="shared" si="14"/>
        <v>-84.326642097176986</v>
      </c>
      <c r="AS27">
        <f t="shared" si="15"/>
        <v>3.9637120294017838</v>
      </c>
      <c r="AT27">
        <f t="shared" si="16"/>
        <v>4.6547372565816945</v>
      </c>
      <c r="AU27">
        <f t="shared" si="17"/>
        <v>-75.708192811193513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61.320144936738416</v>
      </c>
      <c r="AK28">
        <f t="shared" si="30"/>
        <v>66.441069618431371</v>
      </c>
      <c r="AL28">
        <f t="shared" si="9"/>
        <v>-1271.4690594837359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-80.339755111273135</v>
      </c>
      <c r="AR28">
        <f t="shared" si="14"/>
        <v>-82.307351346984433</v>
      </c>
      <c r="AS28">
        <f t="shared" si="15"/>
        <v>3.6070536834423885</v>
      </c>
      <c r="AT28">
        <f t="shared" si="16"/>
        <v>3.9082834058246152</v>
      </c>
      <c r="AU28">
        <f t="shared" si="17"/>
        <v>-74.792014257717426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61.826286368510864</v>
      </c>
      <c r="AK29">
        <f t="shared" si="30"/>
        <v>62.148659472859684</v>
      </c>
      <c r="AL29">
        <f t="shared" si="9"/>
        <v>-1412.8882482135818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-79.017593188930135</v>
      </c>
      <c r="AR29">
        <f t="shared" si="14"/>
        <v>-80.7172989221162</v>
      </c>
      <c r="AS29">
        <f t="shared" si="15"/>
        <v>3.2471666036092279</v>
      </c>
      <c r="AT29">
        <f t="shared" si="16"/>
        <v>3.2640978999853996</v>
      </c>
      <c r="AU29">
        <f t="shared" si="17"/>
        <v>-74.206034418521568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62.487710382892033</v>
      </c>
      <c r="AK30">
        <f t="shared" si="30"/>
        <v>57.820819427063924</v>
      </c>
      <c r="AL30">
        <f t="shared" si="9"/>
        <v>-1551.60562668735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-76.938090569309594</v>
      </c>
      <c r="AR30">
        <f t="shared" si="14"/>
        <v>-78.402039984609047</v>
      </c>
      <c r="AS30">
        <f t="shared" si="15"/>
        <v>2.930272435906649</v>
      </c>
      <c r="AT30">
        <f t="shared" si="16"/>
        <v>2.7114252122613869</v>
      </c>
      <c r="AU30">
        <f t="shared" si="17"/>
        <v>-72.760342336441013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62.179266635347517</v>
      </c>
      <c r="AK31">
        <f t="shared" si="30"/>
        <v>53.446679700261477</v>
      </c>
      <c r="AL31">
        <f t="shared" si="9"/>
        <v>-1674.9793109472257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-73.7141612543208</v>
      </c>
      <c r="AR31">
        <f t="shared" si="14"/>
        <v>-74.971330889002971</v>
      </c>
      <c r="AS31">
        <f t="shared" si="15"/>
        <v>2.6034003610757015</v>
      </c>
      <c r="AT31">
        <f t="shared" si="16"/>
        <v>2.237773340846358</v>
      </c>
      <c r="AU31">
        <f t="shared" si="17"/>
        <v>-70.130157187080911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60.536639884710894</v>
      </c>
      <c r="AK32">
        <f t="shared" si="30"/>
        <v>49.09413103578715</v>
      </c>
      <c r="AL32">
        <f t="shared" si="9"/>
        <v>-1800.6660651066918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-70.337071843369998</v>
      </c>
      <c r="AR32">
        <f t="shared" si="14"/>
        <v>-71.413151466676311</v>
      </c>
      <c r="AS32">
        <f t="shared" si="15"/>
        <v>2.2630578409799371</v>
      </c>
      <c r="AT32">
        <f t="shared" si="16"/>
        <v>1.8352993889027309</v>
      </c>
      <c r="AU32">
        <f t="shared" si="17"/>
        <v>-67.314794236793645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58.571427763361612</v>
      </c>
      <c r="AK33">
        <f t="shared" si="30"/>
        <v>44.856566243857394</v>
      </c>
      <c r="AL33">
        <f t="shared" si="9"/>
        <v>-1919.7150792174821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-66.610443193698828</v>
      </c>
      <c r="AR33">
        <f t="shared" si="14"/>
        <v>-67.528315496274516</v>
      </c>
      <c r="AS33">
        <f t="shared" si="15"/>
        <v>1.9549926574235152</v>
      </c>
      <c r="AT33">
        <f t="shared" si="16"/>
        <v>1.4972190536019068</v>
      </c>
      <c r="AU33">
        <f t="shared" si="17"/>
        <v>-64.076103785249103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56.105403836548476</v>
      </c>
      <c r="AK34">
        <f t="shared" si="30"/>
        <v>40.75656630042208</v>
      </c>
      <c r="AL34">
        <f t="shared" si="9"/>
        <v>-2039.8983302165002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-62.899243438930057</v>
      </c>
      <c r="AR34">
        <f t="shared" si="14"/>
        <v>-63.679127370380172</v>
      </c>
      <c r="AS34">
        <f t="shared" si="15"/>
        <v>1.6720374093824049</v>
      </c>
      <c r="AT34">
        <f t="shared" si="16"/>
        <v>1.2146156853413042</v>
      </c>
      <c r="AU34">
        <f t="shared" si="17"/>
        <v>-60.79247427565646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-2166.9693719181828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-59.404593255832154</v>
      </c>
      <c r="AR35">
        <f t="shared" ref="AR35:AR66" si="45">AI35*$K35</f>
        <v>-60.064252648611038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-57.660187138070548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51.030040196879497</v>
      </c>
      <c r="AK36">
        <f t="shared" si="30"/>
        <v>33.08280595096047</v>
      </c>
      <c r="AL36">
        <f t="shared" si="40"/>
        <v>-2281.128933376106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-55.637542614571721</v>
      </c>
      <c r="AR36">
        <f t="shared" si="45"/>
        <v>-56.192815627952918</v>
      </c>
      <c r="AS36">
        <f t="shared" si="46"/>
        <v>1.2123587808631657</v>
      </c>
      <c r="AT36">
        <f t="shared" si="47"/>
        <v>0.78597293154183623</v>
      </c>
      <c r="AU36">
        <f t="shared" si="48"/>
        <v>-54.19448391554792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48.160263097649533</v>
      </c>
      <c r="AK37">
        <f t="shared" si="30"/>
        <v>29.510703137178908</v>
      </c>
      <c r="AL37">
        <f t="shared" si="40"/>
        <v>-2379.310143529663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-51.653161523758648</v>
      </c>
      <c r="AR37">
        <f t="shared" si="45"/>
        <v>-52.118156624467645</v>
      </c>
      <c r="AS37">
        <f t="shared" si="46"/>
        <v>1.0215886989214422</v>
      </c>
      <c r="AT37">
        <f t="shared" si="47"/>
        <v>0.62598912221554881</v>
      </c>
      <c r="AU37">
        <f t="shared" si="48"/>
        <v>-50.470578803330653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44.977019097935283</v>
      </c>
      <c r="AK38">
        <f t="shared" si="30"/>
        <v>26.13948472034344</v>
      </c>
      <c r="AL38">
        <f t="shared" si="40"/>
        <v>-2473.259735930405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-47.802169765432431</v>
      </c>
      <c r="AR38">
        <f t="shared" si="45"/>
        <v>-48.189291135640694</v>
      </c>
      <c r="AS38">
        <f t="shared" si="46"/>
        <v>0.85184362039859229</v>
      </c>
      <c r="AT38">
        <f t="shared" si="47"/>
        <v>0.49506956543843561</v>
      </c>
      <c r="AU38">
        <f t="shared" si="48"/>
        <v>-46.842377949803677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41.841328313804411</v>
      </c>
      <c r="AK39">
        <f t="shared" si="30"/>
        <v>22.991093383487971</v>
      </c>
      <c r="AL39">
        <f t="shared" si="40"/>
        <v>-2559.8945559975214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-44.064752218014803</v>
      </c>
      <c r="AR39">
        <f t="shared" si="45"/>
        <v>-44.384907481643459</v>
      </c>
      <c r="AS39">
        <f t="shared" si="46"/>
        <v>0.70754920488846829</v>
      </c>
      <c r="AT39">
        <f t="shared" si="47"/>
        <v>0.38878617143797689</v>
      </c>
      <c r="AU39">
        <f t="shared" si="48"/>
        <v>-43.288572105317016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-2639.7990945931197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-40.482056892876635</v>
      </c>
      <c r="AR40">
        <f t="shared" si="45"/>
        <v>-40.744810249244814</v>
      </c>
      <c r="AS40">
        <f t="shared" si="46"/>
        <v>0.58495386377005487</v>
      </c>
      <c r="AT40">
        <f t="shared" si="47"/>
        <v>0.30290868490695005</v>
      </c>
      <c r="AU40">
        <f t="shared" si="48"/>
        <v>-39.856947700567808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35.730110582586548</v>
      </c>
      <c r="AK41">
        <f t="shared" si="61"/>
        <v>17.350220336987373</v>
      </c>
      <c r="AL41">
        <f t="shared" si="40"/>
        <v>-2711.1203289521118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-37.049860764366692</v>
      </c>
      <c r="AR41">
        <f t="shared" si="45"/>
        <v>-37.263591032917098</v>
      </c>
      <c r="AS41">
        <f t="shared" si="46"/>
        <v>0.4816698901924919</v>
      </c>
      <c r="AT41">
        <f t="shared" si="47"/>
        <v>0.23389456646700557</v>
      </c>
      <c r="AU41">
        <f t="shared" si="48"/>
        <v>-36.548026576257605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32.807051558750516</v>
      </c>
      <c r="AK42">
        <f t="shared" si="61"/>
        <v>14.849112596206313</v>
      </c>
      <c r="AL42">
        <f t="shared" si="40"/>
        <v>-2768.5613281346023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-33.725099809287627</v>
      </c>
      <c r="AR42">
        <f t="shared" si="45"/>
        <v>-33.897159550333789</v>
      </c>
      <c r="AS42">
        <f t="shared" si="46"/>
        <v>0.39487925350498898</v>
      </c>
      <c r="AT42">
        <f t="shared" si="47"/>
        <v>0.1787300662085099</v>
      </c>
      <c r="AU42">
        <f t="shared" si="48"/>
        <v>-33.323550230620292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29.936877304273196</v>
      </c>
      <c r="AK43">
        <f t="shared" si="61"/>
        <v>12.552618987093776</v>
      </c>
      <c r="AL43">
        <f t="shared" si="40"/>
        <v>-2816.7184315047634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-30.590537308792911</v>
      </c>
      <c r="AR43">
        <f t="shared" si="45"/>
        <v>-30.727330561241814</v>
      </c>
      <c r="AS43">
        <f t="shared" si="46"/>
        <v>0.32172557859714018</v>
      </c>
      <c r="AT43">
        <f t="shared" si="47"/>
        <v>0.1349004629135363</v>
      </c>
      <c r="AU43">
        <f t="shared" si="48"/>
        <v>-30.270704519731137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27.208195786458546</v>
      </c>
      <c r="AK44">
        <f t="shared" si="61"/>
        <v>10.457037575794653</v>
      </c>
      <c r="AL44">
        <f t="shared" si="40"/>
        <v>-2836.9201727101704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-27.475491224992261</v>
      </c>
      <c r="AR44">
        <f t="shared" si="45"/>
        <v>-27.582668943597998</v>
      </c>
      <c r="AS44">
        <f t="shared" si="46"/>
        <v>0.2610723116262757</v>
      </c>
      <c r="AT44">
        <f t="shared" si="47"/>
        <v>0.10033899322476472</v>
      </c>
      <c r="AU44">
        <f t="shared" si="48"/>
        <v>-27.221257638746955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24.455543437193754</v>
      </c>
      <c r="AK45">
        <f t="shared" si="61"/>
        <v>8.5524638707425549</v>
      </c>
      <c r="AL45">
        <f t="shared" si="40"/>
        <v>-2820.6709208519878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-24.365716710086133</v>
      </c>
      <c r="AR45">
        <f t="shared" si="45"/>
        <v>-24.44827129942723</v>
      </c>
      <c r="AS45">
        <f t="shared" si="46"/>
        <v>0.2095175301003355</v>
      </c>
      <c r="AT45">
        <f t="shared" si="47"/>
        <v>7.3271367331183404E-2</v>
      </c>
      <c r="AU45">
        <f t="shared" si="48"/>
        <v>-24.165482401995714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21.669334756694624</v>
      </c>
      <c r="AK46">
        <f t="shared" si="61"/>
        <v>6.8405758301389916</v>
      </c>
      <c r="AL46">
        <f t="shared" si="40"/>
        <v>-2763.3468454669664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-21.2935881256365</v>
      </c>
      <c r="AR46">
        <f t="shared" si="45"/>
        <v>-21.355913691794829</v>
      </c>
      <c r="AS46">
        <f t="shared" si="46"/>
        <v>0.16575651376780826</v>
      </c>
      <c r="AT46">
        <f t="shared" si="47"/>
        <v>5.2326018057285636E-2</v>
      </c>
      <c r="AU46">
        <f t="shared" si="48"/>
        <v>-21.137831159969732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18.886104238679742</v>
      </c>
      <c r="AK47">
        <f t="shared" si="61"/>
        <v>5.3237223971703678</v>
      </c>
      <c r="AL47">
        <f t="shared" si="40"/>
        <v>-2648.4682844254703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-18.207828181538506</v>
      </c>
      <c r="AR47">
        <f t="shared" si="45"/>
        <v>-18.253815616105545</v>
      </c>
      <c r="AS47">
        <f t="shared" si="46"/>
        <v>0.12898802255783498</v>
      </c>
      <c r="AT47">
        <f t="shared" si="47"/>
        <v>3.6359876869231297E-2</v>
      </c>
      <c r="AU47">
        <f t="shared" si="48"/>
        <v>-18.088467716678476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16.058288996755728</v>
      </c>
      <c r="AK48">
        <f t="shared" si="61"/>
        <v>4.0016951004627863</v>
      </c>
      <c r="AL48">
        <f t="shared" si="40"/>
        <v>-2475.6252990856378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-15.185686752439953</v>
      </c>
      <c r="AR48">
        <f t="shared" si="45"/>
        <v>-15.218743516404242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-15.096417294033218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13.266455337455323</v>
      </c>
      <c r="AK49">
        <f t="shared" si="61"/>
        <v>2.877614870689885</v>
      </c>
      <c r="AL49">
        <f t="shared" si="40"/>
        <v>-2245.2476953407354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-12.289439646733721</v>
      </c>
      <c r="AR49">
        <f t="shared" si="45"/>
        <v>-12.31251474505736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-12.224615732815764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10.575840169068879</v>
      </c>
      <c r="AK50">
        <f t="shared" si="61"/>
        <v>1.9489629970680122</v>
      </c>
      <c r="AL50">
        <f t="shared" si="40"/>
        <v>-1972.1649049295029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-9.6326030034064551</v>
      </c>
      <c r="AR50">
        <f t="shared" si="45"/>
        <v>-9.6481834406015388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-9.5872965432636832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8.102603469777133</v>
      </c>
      <c r="AK51">
        <f t="shared" si="61"/>
        <v>1.2086541852331905</v>
      </c>
      <c r="AL51">
        <f t="shared" si="40"/>
        <v>-1675.9271729437921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-7.3045760363048204</v>
      </c>
      <c r="AR51">
        <f t="shared" si="45"/>
        <v>-7.3146957418787517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-7.274280679247858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5.9385050241357753</v>
      </c>
      <c r="AK52">
        <f t="shared" si="61"/>
        <v>0.64147194234879124</v>
      </c>
      <c r="AL52">
        <f t="shared" si="40"/>
        <v>-1370.0735022227559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-5.3288065512212066</v>
      </c>
      <c r="AR52">
        <f t="shared" si="45"/>
        <v>-5.3350872448368385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-5.3095871813016879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4.1091002903559914</v>
      </c>
      <c r="AK53">
        <f t="shared" si="61"/>
        <v>0.22577659065928687</v>
      </c>
      <c r="AL53">
        <f t="shared" si="40"/>
        <v>-1070.7523159590528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-3.7163031683627432</v>
      </c>
      <c r="AR53">
        <f t="shared" si="45"/>
        <v>-3.719996701313808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-3.7049972409859633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2.6272797211616541</v>
      </c>
      <c r="AK54">
        <f t="shared" si="61"/>
        <v>-6.1860429665632544E-2</v>
      </c>
      <c r="AL54">
        <f t="shared" si="40"/>
        <v>-789.60305033784618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-2.4453208762396446</v>
      </c>
      <c r="AR54">
        <f t="shared" si="45"/>
        <v>-2.4473630351064837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-2.439437306446147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1.4729785126672463</v>
      </c>
      <c r="AK55">
        <f t="shared" si="61"/>
        <v>-0.24577001014694835</v>
      </c>
      <c r="AL55">
        <f t="shared" si="40"/>
        <v>-543.71740539560437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-1.5021404738384727</v>
      </c>
      <c r="AR55">
        <f t="shared" si="45"/>
        <v>-1.5031945261713491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-1.4998093507674422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0.63397764922026045</v>
      </c>
      <c r="AK56">
        <f t="shared" si="61"/>
        <v>-0.34887850603365561</v>
      </c>
      <c r="AL56">
        <f t="shared" si="40"/>
        <v>-320.37192292949749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-0.78920547442188926</v>
      </c>
      <c r="AR56">
        <f t="shared" si="45"/>
        <v>-0.78974257865748843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-0.78904041117942159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-186.85378379905168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-0.40978920968313531</v>
      </c>
      <c r="AR57">
        <f t="shared" si="45"/>
        <v>-0.41005907685797516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-0.41089293369194452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-107.76713917720612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-0.21012817514456122</v>
      </c>
      <c r="AR58">
        <f t="shared" si="45"/>
        <v>-0.21026165436332062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-0.21158998473015361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-0.40781297530458094</v>
      </c>
      <c r="AK59">
        <f t="shared" si="61"/>
        <v>-0.37447980663257441</v>
      </c>
      <c r="AL59">
        <f t="shared" si="40"/>
        <v>-61.425904423092582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-0.10624554552286049</v>
      </c>
      <c r="AR59">
        <f t="shared" si="45"/>
        <v>-0.10631040884525243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-0.10768179592517345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-0.44548762452101709</v>
      </c>
      <c r="AK60">
        <f t="shared" si="61"/>
        <v>-0.34593289836125374</v>
      </c>
      <c r="AL60">
        <f t="shared" si="40"/>
        <v>-34.510220585720049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-5.2746052938751634E-2</v>
      </c>
      <c r="AR60">
        <f t="shared" si="45"/>
        <v>-5.2777014456182277E-2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-5.4015754040605123E-2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-0.43987284888613853</v>
      </c>
      <c r="AK61">
        <f t="shared" si="61"/>
        <v>-0.31474876464478257</v>
      </c>
      <c r="AL61">
        <f t="shared" si="40"/>
        <v>-19.192932668759674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-2.5753218737660767E-2</v>
      </c>
      <c r="AR61">
        <f t="shared" si="45"/>
        <v>-2.5767709898163668E-2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-2.6822300568757371E-2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-10.589602076537473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-1.2335810060011582E-2</v>
      </c>
      <c r="AR62">
        <f t="shared" si="45"/>
        <v>-1.2342451305783248E-2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-1.3213452367303676E-2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-0.38037696244069741</v>
      </c>
      <c r="AK63">
        <f t="shared" si="61"/>
        <v>-0.25497170917033335</v>
      </c>
      <c r="AL63">
        <f t="shared" si="40"/>
        <v>-5.8325452276404617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-5.7871460822020585E-3</v>
      </c>
      <c r="AR63">
        <f t="shared" si="45"/>
        <v>-5.7901228960484117E-3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-6.497955830748782E-3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-0.34484925793628873</v>
      </c>
      <c r="AK64">
        <f t="shared" si="61"/>
        <v>-0.22834532179948455</v>
      </c>
      <c r="AL64">
        <f t="shared" si="40"/>
        <v>-3.2468919666614564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-2.6582766859652527E-3</v>
      </c>
      <c r="AR64">
        <f t="shared" si="45"/>
        <v>-2.6595788384328857E-3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-3.2297466450157282E-3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-0.31040994118768728</v>
      </c>
      <c r="AK65">
        <f t="shared" si="61"/>
        <v>-0.20420587374394433</v>
      </c>
      <c r="AL65">
        <f t="shared" si="40"/>
        <v>-1.8570739832713281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-1.1917388534719181E-3</v>
      </c>
      <c r="AR65">
        <f t="shared" si="45"/>
        <v>-1.1922939938156796E-3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-1.6493461089101787E-3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-1.1182753146557833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-5.2112900938904982E-4</v>
      </c>
      <c r="AR66">
        <f t="shared" si="45"/>
        <v>-5.2135914929535862E-4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-8.867747324999536E-4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-0.72540716183176857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-2.2177198767122316E-4</v>
      </c>
      <c r="AR67">
        <f t="shared" ref="AR67:AR89" si="76">AI67*$K67</f>
        <v>-2.2186452891599984E-4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-5.1360398899248183E-4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-0.2226140017129401</v>
      </c>
      <c r="AK68">
        <f t="shared" si="61"/>
        <v>-0.1455599903359753</v>
      </c>
      <c r="AL68">
        <f t="shared" si="71"/>
        <v>-0.51300999750350418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-9.1523810471868408E-5</v>
      </c>
      <c r="AR68">
        <f t="shared" si="76"/>
        <v>-9.1559848416926132E-5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-3.2430553066112837E-4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-0.39370889196143555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-3.6597041405508005E-5</v>
      </c>
      <c r="AR69">
        <f t="shared" si="76"/>
        <v>-3.6610597854097354E-5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-2.2222132218758226E-4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-0.32170795399113283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-1.4128550812414491E-5</v>
      </c>
      <c r="AR70">
        <f t="shared" si="76"/>
        <v>-1.4133469469243513E-5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-1.6212660173596256E-4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-0.27390308257540796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-5.2553484012997176E-6</v>
      </c>
      <c r="AR71">
        <f t="shared" si="76"/>
        <v>-5.2570684684032923E-6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-1.2324558720783248E-4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-0.23882392012701842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-1.8840413278534956E-6</v>
      </c>
      <c r="AR72">
        <f t="shared" si="76"/>
        <v>-1.8846197236471933E-6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-9.5947631492282316E-5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-0.21086113310864601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-6.4935273587468407E-7</v>
      </c>
      <c r="AR73">
        <f t="shared" si="76"/>
        <v>-6.4953932007439024E-7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-7.5637113903808268E-5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-0.18732357180518275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-2.1463180215525937E-7</v>
      </c>
      <c r="AR74">
        <f t="shared" si="76"/>
        <v>-2.1468941335927915E-7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-5.999469095664951E-5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-0.16689248607020607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-6.7870793747868633E-8</v>
      </c>
      <c r="AR75">
        <f t="shared" si="76"/>
        <v>-6.788778254026216E-8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-4.7724254368103667E-5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-0.14887958085705127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-2.0488356240990964E-8</v>
      </c>
      <c r="AR76">
        <f t="shared" si="76"/>
        <v>-2.0493128941861176E-8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-3.8011891637239362E-5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-0.13288241948791185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-5.8899909706307999E-9</v>
      </c>
      <c r="AR77">
        <f t="shared" si="76"/>
        <v>-5.8912647018075489E-9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-3.0292411617107177E-5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-0.1186298575664694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-1.6077631997154728E-9</v>
      </c>
      <c r="AR78">
        <f t="shared" si="76"/>
        <v>-1.6080852054950624E-9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-2.4145839455359839E-5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-0.10591475218919021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-4.1547404187477071E-10</v>
      </c>
      <c r="AR79">
        <f t="shared" si="76"/>
        <v>-4.1555093496257773E-10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-1.9248049704891308E-5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-9.456532948213181E-2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-1.0171434873675229E-10</v>
      </c>
      <c r="AR80">
        <f t="shared" si="76"/>
        <v>-1.0173145955964193E-10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-1.5344198017485459E-5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-8.44329304776643E-2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-2.3187883222449248E-11</v>
      </c>
      <c r="AR81">
        <f t="shared" si="76"/>
        <v>-2.3191414026070828E-11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-1.2232242849813798E-5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-7.5386440088633391E-2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-4.8982790598022234E-12</v>
      </c>
      <c r="AR82">
        <f t="shared" si="76"/>
        <v>-4.8989508984735391E-12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-9.751455529028327E-6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-6.7309295966499233E-2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-9.5346099052232512E-13</v>
      </c>
      <c r="AR83">
        <f t="shared" si="76"/>
        <v>-9.5357811742403108E-13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-7.7737976951044169E-6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-6.0097579964199219E-2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-1.6992399711810715E-13</v>
      </c>
      <c r="AR84">
        <f t="shared" si="76"/>
        <v>-1.6994256693444897E-13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-6.1972233379967418E-6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-5.3658552367731649E-2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-2.7524083229172236E-14</v>
      </c>
      <c r="AR85">
        <f t="shared" si="76"/>
        <v>-2.7526735578788365E-14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-4.9403883949849479E-6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-4.7909421538937708E-2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-4.0146494022799508E-15</v>
      </c>
      <c r="AR86">
        <f t="shared" si="76"/>
        <v>-4.0149865651859227E-15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-3.9384473632880118E-6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-4.277626919470693E-2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-5.2093232505440926E-16</v>
      </c>
      <c r="AR87">
        <f t="shared" si="76"/>
        <v>-5.2096988681769654E-16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-3.1397061223920447E-6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-3.8193097489843619E-2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-5.9215096532709382E-17</v>
      </c>
      <c r="AR88">
        <f t="shared" si="76"/>
        <v>-5.9218690900205928E-17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-2.5029544977245139E-6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5822.0610411487378</v>
      </c>
      <c r="AO91" s="6">
        <f t="shared" si="93"/>
        <v>-582.20610411487382</v>
      </c>
      <c r="AP91" s="6">
        <f t="shared" si="93"/>
        <v>-2843.8892153937231</v>
      </c>
      <c r="AQ91" s="6">
        <f t="shared" si="93"/>
        <v>-2937.4815028284092</v>
      </c>
      <c r="AR91" s="6">
        <f t="shared" si="93"/>
        <v>-541.51578118826706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-858.73951754272616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13868.057427896731</v>
      </c>
      <c r="K3">
        <v>1</v>
      </c>
      <c r="L3" s="2">
        <v>0</v>
      </c>
      <c r="O3">
        <f>$C$3</f>
        <v>13868.057427896731</v>
      </c>
      <c r="P3">
        <f>O3*C5</f>
        <v>1386.8057427896731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13868.057427896731</v>
      </c>
      <c r="AF3">
        <f t="shared" ref="AF3:AF34" si="4">-$Z3*P3</f>
        <v>-1386.8057427896731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9961.3434811070583</v>
      </c>
      <c r="AJ3">
        <f t="shared" ref="AJ3:AJ34" si="8">AB3-AC3</f>
        <v>0</v>
      </c>
      <c r="AL3">
        <f t="shared" ref="AL3:AL34" si="9">SUM(AI3:AK3)</f>
        <v>9961.3434811070583</v>
      </c>
      <c r="AN3">
        <f t="shared" ref="AN3:AN34" si="10">AE3*$K3</f>
        <v>13868.057427896731</v>
      </c>
      <c r="AO3">
        <f t="shared" ref="AO3:AO34" si="11">AF3*$K3</f>
        <v>-1386.8057427896731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9961.3434811070583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9961.3434811070583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-507.92994611397262</v>
      </c>
      <c r="AK5">
        <f>G5*SUM(AB5, AE5:AF5)</f>
        <v>54.41138777533552</v>
      </c>
      <c r="AL5">
        <f t="shared" si="9"/>
        <v>-718.58992912851431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-172.41524195602042</v>
      </c>
      <c r="AR5">
        <f t="shared" si="14"/>
        <v>-211.31327390774649</v>
      </c>
      <c r="AS5">
        <f t="shared" si="15"/>
        <v>-404.91864326687863</v>
      </c>
      <c r="AT5">
        <f t="shared" si="16"/>
        <v>43.376425203551911</v>
      </c>
      <c r="AU5">
        <f t="shared" si="17"/>
        <v>-572.85549197107321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-447.24797523757843</v>
      </c>
      <c r="AK6">
        <f>G6*SUM(AB6, AE6:AF6)</f>
        <v>89.96648400331361</v>
      </c>
      <c r="AL6">
        <f t="shared" si="9"/>
        <v>-685.92670787567022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-199.63991188518213</v>
      </c>
      <c r="AR6">
        <f t="shared" si="14"/>
        <v>-233.92317374371169</v>
      </c>
      <c r="AS6">
        <f t="shared" si="15"/>
        <v>-318.34227464864989</v>
      </c>
      <c r="AT6">
        <f t="shared" si="16"/>
        <v>64.036366278779838</v>
      </c>
      <c r="AU6">
        <f t="shared" si="17"/>
        <v>-488.22908211358168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-353.63081775196042</v>
      </c>
      <c r="AK7">
        <f>G7*SUM(AB7, AE7:AF7)</f>
        <v>121.2738422699441</v>
      </c>
      <c r="AL7">
        <f t="shared" si="9"/>
        <v>-632.23478786238934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-223.93759303869996</v>
      </c>
      <c r="AR7">
        <f t="shared" si="14"/>
        <v>-254.1295789207023</v>
      </c>
      <c r="AS7">
        <f t="shared" si="15"/>
        <v>-224.73877776245496</v>
      </c>
      <c r="AT7">
        <f t="shared" si="16"/>
        <v>77.071719200165461</v>
      </c>
      <c r="AU7">
        <f t="shared" si="17"/>
        <v>-401.7966374829918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-597.16347555404786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-241.9042292837789</v>
      </c>
      <c r="AR8">
        <f t="shared" si="14"/>
        <v>-268.47083611840691</v>
      </c>
      <c r="AS8">
        <f t="shared" si="15"/>
        <v>-153.23596577551831</v>
      </c>
      <c r="AT8">
        <f t="shared" si="16"/>
        <v>82.860208610301186</v>
      </c>
      <c r="AU8">
        <f t="shared" si="17"/>
        <v>-338.84659328362403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-199.15980901113926</v>
      </c>
      <c r="AK9">
        <f t="shared" si="30"/>
        <v>164.93178860219365</v>
      </c>
      <c r="AL9">
        <f t="shared" si="9"/>
        <v>-585.69859537598632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-256.03719146054658</v>
      </c>
      <c r="AR9">
        <f t="shared" si="14"/>
        <v>-279.39215569185359</v>
      </c>
      <c r="AS9">
        <f t="shared" si="15"/>
        <v>-100.90055733277455</v>
      </c>
      <c r="AT9">
        <f t="shared" si="16"/>
        <v>83.559576977310229</v>
      </c>
      <c r="AU9">
        <f t="shared" si="17"/>
        <v>-296.73313604731788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-137.76998558848481</v>
      </c>
      <c r="AK10">
        <f t="shared" si="30"/>
        <v>178.8729752329734</v>
      </c>
      <c r="AL10">
        <f t="shared" si="9"/>
        <v>-591.88425257283097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-265.8200722026254</v>
      </c>
      <c r="AR10">
        <f t="shared" si="14"/>
        <v>-286.33128233526867</v>
      </c>
      <c r="AS10">
        <f t="shared" si="15"/>
        <v>-62.320144877926239</v>
      </c>
      <c r="AT10">
        <f t="shared" si="16"/>
        <v>80.913049991611118</v>
      </c>
      <c r="AU10">
        <f t="shared" si="17"/>
        <v>-267.73837722158379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1681.6436751526121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-85.793478734010932</v>
      </c>
      <c r="AK11">
        <f t="shared" si="30"/>
        <v>188.51687422416734</v>
      </c>
      <c r="AL11">
        <f t="shared" si="9"/>
        <v>-621.832002530105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-274.64264965630946</v>
      </c>
      <c r="AR11">
        <f t="shared" si="14"/>
        <v>-292.63577300229986</v>
      </c>
      <c r="AS11">
        <f t="shared" si="15"/>
        <v>-34.650547130671704</v>
      </c>
      <c r="AT11">
        <f t="shared" si="16"/>
        <v>76.138803690237452</v>
      </c>
      <c r="AU11">
        <f t="shared" si="17"/>
        <v>-251.14751644273409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-39.298020822829585</v>
      </c>
      <c r="AK12">
        <f t="shared" si="30"/>
        <v>194.52241773554812</v>
      </c>
      <c r="AL12">
        <f t="shared" si="9"/>
        <v>-670.64274685283908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-282.0523617108596</v>
      </c>
      <c r="AR12">
        <f t="shared" si="14"/>
        <v>-297.81597134476357</v>
      </c>
      <c r="AS12">
        <f t="shared" si="15"/>
        <v>-14.171260270647213</v>
      </c>
      <c r="AT12">
        <f t="shared" si="16"/>
        <v>70.146733919093279</v>
      </c>
      <c r="AU12">
        <f t="shared" si="17"/>
        <v>-241.84049769631747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1.7481916402011848</v>
      </c>
      <c r="AK13">
        <f t="shared" si="30"/>
        <v>197.27327919314618</v>
      </c>
      <c r="AL13">
        <f t="shared" si="9"/>
        <v>-735.19011008593566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-287.000721785731</v>
      </c>
      <c r="AR13">
        <f t="shared" si="14"/>
        <v>-300.79112636909252</v>
      </c>
      <c r="AS13">
        <f t="shared" si="15"/>
        <v>0.562870920576373</v>
      </c>
      <c r="AT13">
        <f t="shared" si="16"/>
        <v>63.516716194677294</v>
      </c>
      <c r="AU13">
        <f t="shared" si="17"/>
        <v>-236.71153925383882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36.729141365497526</v>
      </c>
      <c r="AK14">
        <f t="shared" si="30"/>
        <v>197.15090577833209</v>
      </c>
      <c r="AL14">
        <f t="shared" si="9"/>
        <v>-819.21611396411799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-290.69559681236603</v>
      </c>
      <c r="AR14">
        <f t="shared" si="14"/>
        <v>-302.73998163675265</v>
      </c>
      <c r="AS14">
        <f t="shared" si="15"/>
        <v>10.55875046664862</v>
      </c>
      <c r="AT14">
        <f t="shared" si="16"/>
        <v>56.676174312711552</v>
      </c>
      <c r="AU14">
        <f t="shared" si="17"/>
        <v>-235.50505685739245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67.238828580016616</v>
      </c>
      <c r="AK15">
        <f t="shared" si="30"/>
        <v>194.57986588274727</v>
      </c>
      <c r="AL15">
        <f t="shared" si="9"/>
        <v>-921.09582859519924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-293.12488172165808</v>
      </c>
      <c r="AR15">
        <f t="shared" si="14"/>
        <v>-303.62469515235324</v>
      </c>
      <c r="AS15">
        <f t="shared" si="15"/>
        <v>17.258532575314845</v>
      </c>
      <c r="AT15">
        <f t="shared" si="16"/>
        <v>49.943805160755488</v>
      </c>
      <c r="AU15">
        <f t="shared" si="17"/>
        <v>-236.42235741628289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93.609910085632691</v>
      </c>
      <c r="AK16">
        <f t="shared" si="30"/>
        <v>189.8731478821461</v>
      </c>
      <c r="AL16">
        <f t="shared" si="9"/>
        <v>-1026.986679620451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-291.19035089079387</v>
      </c>
      <c r="AR16">
        <f t="shared" si="14"/>
        <v>-300.32584080140936</v>
      </c>
      <c r="AS16">
        <f t="shared" si="15"/>
        <v>21.452975331999358</v>
      </c>
      <c r="AT16">
        <f t="shared" si="16"/>
        <v>43.514024893288791</v>
      </c>
      <c r="AU16">
        <f t="shared" si="17"/>
        <v>-235.3588405761212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113.05198335862769</v>
      </c>
      <c r="AK17">
        <f t="shared" si="30"/>
        <v>183.32045417615183</v>
      </c>
      <c r="AL17">
        <f t="shared" si="9"/>
        <v>-1142.7432460121829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-286.53973081940615</v>
      </c>
      <c r="AR17">
        <f t="shared" si="14"/>
        <v>-294.47158149998694</v>
      </c>
      <c r="AS17">
        <f t="shared" si="15"/>
        <v>23.132675650698609</v>
      </c>
      <c r="AT17">
        <f t="shared" si="16"/>
        <v>37.510996982186462</v>
      </c>
      <c r="AU17">
        <f t="shared" si="17"/>
        <v>-233.82790886710188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127.48761695140138</v>
      </c>
      <c r="AK18">
        <f t="shared" si="30"/>
        <v>175.40681534104789</v>
      </c>
      <c r="AL18">
        <f t="shared" si="9"/>
        <v>-1270.3186462638396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-280.54923279970438</v>
      </c>
      <c r="AR18">
        <f t="shared" si="14"/>
        <v>-287.42014762417506</v>
      </c>
      <c r="AS18">
        <f t="shared" si="15"/>
        <v>23.291510974503389</v>
      </c>
      <c r="AT18">
        <f t="shared" si="16"/>
        <v>32.046169363069247</v>
      </c>
      <c r="AU18">
        <f t="shared" si="17"/>
        <v>-232.08246728660239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138.53841684612735</v>
      </c>
      <c r="AK19">
        <f t="shared" si="30"/>
        <v>166.48268215444978</v>
      </c>
      <c r="AL19">
        <f t="shared" si="9"/>
        <v>-1422.9384239591268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-275.93219715606131</v>
      </c>
      <c r="AR19">
        <f t="shared" si="14"/>
        <v>-281.86762898268506</v>
      </c>
      <c r="AS19">
        <f t="shared" si="15"/>
        <v>22.598616785043422</v>
      </c>
      <c r="AT19">
        <f t="shared" si="16"/>
        <v>27.156931781119649</v>
      </c>
      <c r="AU19">
        <f t="shared" si="17"/>
        <v>-232.11208041652199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149.13682576894098</v>
      </c>
      <c r="AK20">
        <f t="shared" si="30"/>
        <v>156.78499297522086</v>
      </c>
      <c r="AL20">
        <f t="shared" si="9"/>
        <v>-1573.8811458047835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-268.6705013277446</v>
      </c>
      <c r="AR20">
        <f t="shared" si="14"/>
        <v>-273.78266385239993</v>
      </c>
      <c r="AS20">
        <f t="shared" si="15"/>
        <v>21.720934697700741</v>
      </c>
      <c r="AT20">
        <f t="shared" si="16"/>
        <v>22.834846969791613</v>
      </c>
      <c r="AU20">
        <f t="shared" si="17"/>
        <v>-229.22688218490757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155.46034830352914</v>
      </c>
      <c r="AK21">
        <f t="shared" si="30"/>
        <v>146.34541517139499</v>
      </c>
      <c r="AL21">
        <f t="shared" si="9"/>
        <v>-1711.4465664347688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-257.41242748039645</v>
      </c>
      <c r="AR21">
        <f t="shared" si="14"/>
        <v>-261.80250778398545</v>
      </c>
      <c r="AS21">
        <f t="shared" si="15"/>
        <v>20.215999972870478</v>
      </c>
      <c r="AT21">
        <f t="shared" si="16"/>
        <v>19.030697804421926</v>
      </c>
      <c r="AU21">
        <f t="shared" si="17"/>
        <v>-222.55581000669306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156.3319337087753</v>
      </c>
      <c r="AK22">
        <f t="shared" si="30"/>
        <v>135.46319079014796</v>
      </c>
      <c r="AL22">
        <f t="shared" si="9"/>
        <v>-1856.0314499560488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-245.61951322485731</v>
      </c>
      <c r="AR22">
        <f t="shared" si="14"/>
        <v>-249.37722087945312</v>
      </c>
      <c r="AS22">
        <f t="shared" si="15"/>
        <v>18.15119694796503</v>
      </c>
      <c r="AT22">
        <f t="shared" si="16"/>
        <v>15.728194469929459</v>
      </c>
      <c r="AU22">
        <f t="shared" si="17"/>
        <v>-215.49782946155861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155.36907235733861</v>
      </c>
      <c r="AK23">
        <f t="shared" si="30"/>
        <v>124.51995543053368</v>
      </c>
      <c r="AL23">
        <f t="shared" si="9"/>
        <v>-1994.815287607154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-232.60599573097662</v>
      </c>
      <c r="AR23">
        <f t="shared" si="14"/>
        <v>-235.81123789208414</v>
      </c>
      <c r="AS23">
        <f t="shared" si="15"/>
        <v>16.106609124872687</v>
      </c>
      <c r="AT23">
        <f t="shared" si="16"/>
        <v>12.908580967474917</v>
      </c>
      <c r="AU23">
        <f t="shared" si="17"/>
        <v>-206.79604779973656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152.02524495640546</v>
      </c>
      <c r="AK24">
        <f t="shared" si="30"/>
        <v>113.64412036551998</v>
      </c>
      <c r="AL24">
        <f t="shared" si="9"/>
        <v>-2136.779547216739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-219.64635647734971</v>
      </c>
      <c r="AR24">
        <f t="shared" si="14"/>
        <v>-222.36973842366146</v>
      </c>
      <c r="AS24">
        <f t="shared" si="15"/>
        <v>14.07139763859802</v>
      </c>
      <c r="AT24">
        <f t="shared" si="16"/>
        <v>10.518855650655203</v>
      </c>
      <c r="AU24">
        <f t="shared" si="17"/>
        <v>-197.77948513440825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147.69925757148371</v>
      </c>
      <c r="AK25">
        <f t="shared" si="30"/>
        <v>103.0023532185716</v>
      </c>
      <c r="AL25">
        <f t="shared" si="9"/>
        <v>-2287.2957039823614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-207.44291589661168</v>
      </c>
      <c r="AR25">
        <f t="shared" si="14"/>
        <v>-209.74646955192111</v>
      </c>
      <c r="AS25">
        <f t="shared" si="15"/>
        <v>12.206237434036254</v>
      </c>
      <c r="AT25">
        <f t="shared" si="16"/>
        <v>8.5123730499583399</v>
      </c>
      <c r="AU25">
        <f t="shared" si="17"/>
        <v>-189.02785906792653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143.20443473065893</v>
      </c>
      <c r="AK26">
        <f t="shared" si="30"/>
        <v>92.663405188567737</v>
      </c>
      <c r="AL26">
        <f t="shared" si="9"/>
        <v>-2423.4723491362884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-194.28824339531405</v>
      </c>
      <c r="AR26">
        <f t="shared" si="14"/>
        <v>-196.22727616536312</v>
      </c>
      <c r="AS26">
        <f t="shared" si="15"/>
        <v>10.566762491555426</v>
      </c>
      <c r="AT26">
        <f t="shared" si="16"/>
        <v>6.8374432406926804</v>
      </c>
      <c r="AU26">
        <f t="shared" si="17"/>
        <v>-178.82307043311505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136.93245663999869</v>
      </c>
      <c r="AK27">
        <f t="shared" si="30"/>
        <v>82.639094757421603</v>
      </c>
      <c r="AL27">
        <f t="shared" si="9"/>
        <v>-2542.9150009338282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-180.37464536827196</v>
      </c>
      <c r="AR27">
        <f t="shared" si="14"/>
        <v>-181.99842451197046</v>
      </c>
      <c r="AS27">
        <f t="shared" si="15"/>
        <v>9.0213982587543633</v>
      </c>
      <c r="AT27">
        <f t="shared" si="16"/>
        <v>5.4444373806105348</v>
      </c>
      <c r="AU27">
        <f t="shared" si="17"/>
        <v>-167.53258887260557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129.16412147959795</v>
      </c>
      <c r="AK28">
        <f t="shared" si="30"/>
        <v>73.053822792621702</v>
      </c>
      <c r="AL28">
        <f t="shared" si="9"/>
        <v>-2658.5306054187531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-166.9268475523584</v>
      </c>
      <c r="AR28">
        <f t="shared" si="14"/>
        <v>-168.27868890738711</v>
      </c>
      <c r="AS28">
        <f t="shared" si="15"/>
        <v>7.5978607133469209</v>
      </c>
      <c r="AT28">
        <f t="shared" si="16"/>
        <v>4.2972674129444011</v>
      </c>
      <c r="AU28">
        <f t="shared" si="17"/>
        <v>-156.38356078109581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121.20316550889959</v>
      </c>
      <c r="AK29">
        <f t="shared" si="30"/>
        <v>64.012334289049846</v>
      </c>
      <c r="AL29">
        <f t="shared" si="9"/>
        <v>-2765.8747428608435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-153.87565485046477</v>
      </c>
      <c r="AR29">
        <f t="shared" si="14"/>
        <v>-154.99364822078817</v>
      </c>
      <c r="AS29">
        <f t="shared" si="15"/>
        <v>6.3656883569942284</v>
      </c>
      <c r="AT29">
        <f t="shared" si="16"/>
        <v>3.3619796098304611</v>
      </c>
      <c r="AU29">
        <f t="shared" si="17"/>
        <v>-145.26598025396351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113.05093874023385</v>
      </c>
      <c r="AK30">
        <f t="shared" si="30"/>
        <v>55.528112703426871</v>
      </c>
      <c r="AL30">
        <f t="shared" si="9"/>
        <v>-2865.5740659665876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-141.36475755646038</v>
      </c>
      <c r="AR30">
        <f t="shared" si="14"/>
        <v>-142.2823014603787</v>
      </c>
      <c r="AS30">
        <f t="shared" si="15"/>
        <v>5.3013632218884101</v>
      </c>
      <c r="AT30">
        <f t="shared" si="16"/>
        <v>2.6039119864650577</v>
      </c>
      <c r="AU30">
        <f t="shared" si="17"/>
        <v>-134.37702625202525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104.91411817232574</v>
      </c>
      <c r="AK31">
        <f t="shared" si="30"/>
        <v>47.614546991610496</v>
      </c>
      <c r="AL31">
        <f t="shared" si="9"/>
        <v>-2955.3776677311635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-129.3794087171724</v>
      </c>
      <c r="AR31">
        <f t="shared" si="14"/>
        <v>-130.12576228502732</v>
      </c>
      <c r="AS31">
        <f t="shared" si="15"/>
        <v>4.3926773008368265</v>
      </c>
      <c r="AT31">
        <f t="shared" si="16"/>
        <v>1.9935862151186325</v>
      </c>
      <c r="AU31">
        <f t="shared" si="17"/>
        <v>-123.73949876907187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96.834194981337987</v>
      </c>
      <c r="AK32">
        <f t="shared" si="30"/>
        <v>40.270558719547694</v>
      </c>
      <c r="AL32">
        <f t="shared" si="9"/>
        <v>-3029.2862779483767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-117.76922725846688</v>
      </c>
      <c r="AR32">
        <f t="shared" si="14"/>
        <v>-118.37006588785229</v>
      </c>
      <c r="AS32">
        <f t="shared" si="15"/>
        <v>3.619979315747309</v>
      </c>
      <c r="AT32">
        <f t="shared" si="16"/>
        <v>1.5054453607679057</v>
      </c>
      <c r="AU32">
        <f t="shared" si="17"/>
        <v>-113.24464121133707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88.71100070861462</v>
      </c>
      <c r="AK33">
        <f t="shared" si="30"/>
        <v>33.492165070854035</v>
      </c>
      <c r="AL33">
        <f t="shared" si="9"/>
        <v>-3092.523809314288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-106.82322545078749</v>
      </c>
      <c r="AR33">
        <f t="shared" si="14"/>
        <v>-107.30091226939383</v>
      </c>
      <c r="AS33">
        <f t="shared" si="15"/>
        <v>2.9609890289633629</v>
      </c>
      <c r="AT33">
        <f t="shared" si="16"/>
        <v>1.1178989363085663</v>
      </c>
      <c r="AU33">
        <f t="shared" si="17"/>
        <v>-103.2220243041219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80.878380316990786</v>
      </c>
      <c r="AK34">
        <f t="shared" si="30"/>
        <v>27.282395021251013</v>
      </c>
      <c r="AL34">
        <f t="shared" si="9"/>
        <v>-3123.855741290125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-95.945375652321175</v>
      </c>
      <c r="AR34">
        <f t="shared" si="14"/>
        <v>-96.31964399165598</v>
      </c>
      <c r="AS34">
        <f t="shared" si="15"/>
        <v>2.4103146622780893</v>
      </c>
      <c r="AT34">
        <f t="shared" si="16"/>
        <v>0.81306223596529537</v>
      </c>
      <c r="AU34">
        <f t="shared" si="17"/>
        <v>-93.096267093412592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-3114.1092459624092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-85.085934356680866</v>
      </c>
      <c r="AR35">
        <f t="shared" ref="AR35:AR66" si="45">AI35*$K35</f>
        <v>-85.374217868021674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-82.862325705897348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64.402862662008687</v>
      </c>
      <c r="AK36">
        <f t="shared" si="30"/>
        <v>16.526284924261478</v>
      </c>
      <c r="AL36">
        <f t="shared" si="40"/>
        <v>-3058.0720901452746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-74.357953965955858</v>
      </c>
      <c r="AR36">
        <f t="shared" si="45"/>
        <v>-74.575597021318771</v>
      </c>
      <c r="AS36">
        <f t="shared" si="46"/>
        <v>1.5300669127394755</v>
      </c>
      <c r="AT36">
        <f t="shared" si="47"/>
        <v>0.39262729493597687</v>
      </c>
      <c r="AU36">
        <f t="shared" si="48"/>
        <v>-72.652902813643323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55.890925667141516</v>
      </c>
      <c r="AK37">
        <f t="shared" si="30"/>
        <v>12.018084537920869</v>
      </c>
      <c r="AL37">
        <f t="shared" si="40"/>
        <v>-2937.0946958367331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-63.582372390909782</v>
      </c>
      <c r="AR37">
        <f t="shared" si="45"/>
        <v>-63.74296211972262</v>
      </c>
      <c r="AS37">
        <f t="shared" si="46"/>
        <v>1.1855736318973056</v>
      </c>
      <c r="AT37">
        <f t="shared" si="47"/>
        <v>0.2549309027180478</v>
      </c>
      <c r="AU37">
        <f t="shared" si="48"/>
        <v>-62.30245758510727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47.093954266968325</v>
      </c>
      <c r="AK38">
        <f t="shared" si="30"/>
        <v>8.1057197412209625</v>
      </c>
      <c r="AL38">
        <f t="shared" si="40"/>
        <v>-2750.8035981555436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-53.028948893769559</v>
      </c>
      <c r="AR38">
        <f t="shared" si="45"/>
        <v>-53.144384268898314</v>
      </c>
      <c r="AS38">
        <f t="shared" si="46"/>
        <v>0.89193737838223319</v>
      </c>
      <c r="AT38">
        <f t="shared" si="47"/>
        <v>0.15351852543324682</v>
      </c>
      <c r="AU38">
        <f t="shared" si="48"/>
        <v>-52.098928365082827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38.307146997393275</v>
      </c>
      <c r="AK39">
        <f t="shared" si="30"/>
        <v>4.8091429425331791</v>
      </c>
      <c r="AL39">
        <f t="shared" si="40"/>
        <v>-2499.4609879456975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-42.915152774042106</v>
      </c>
      <c r="AR39">
        <f t="shared" si="45"/>
        <v>-42.995731823884967</v>
      </c>
      <c r="AS39">
        <f t="shared" si="46"/>
        <v>0.64778515625205413</v>
      </c>
      <c r="AT39">
        <f t="shared" si="47"/>
        <v>8.1324025845080763E-2</v>
      </c>
      <c r="AU39">
        <f t="shared" si="48"/>
        <v>-42.266622641787826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-2199.5712603569996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-33.637386356566218</v>
      </c>
      <c r="AR40">
        <f t="shared" si="45"/>
        <v>-33.691793787802602</v>
      </c>
      <c r="AS40">
        <f t="shared" si="46"/>
        <v>0.44949204999502385</v>
      </c>
      <c r="AT40">
        <f t="shared" si="47"/>
        <v>3.2124165095925861E-2</v>
      </c>
      <c r="AU40">
        <f t="shared" si="48"/>
        <v>-33.21017757271165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21.901256018256049</v>
      </c>
      <c r="AK41">
        <f t="shared" si="61"/>
        <v>4.369457705621841E-2</v>
      </c>
      <c r="AL41">
        <f t="shared" si="40"/>
        <v>-1872.8390522199338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-25.507834820682326</v>
      </c>
      <c r="AR41">
        <f t="shared" si="45"/>
        <v>-25.543173186239862</v>
      </c>
      <c r="AS41">
        <f t="shared" si="46"/>
        <v>0.29524609382351863</v>
      </c>
      <c r="AT41">
        <f t="shared" si="47"/>
        <v>5.8903713953052433E-4</v>
      </c>
      <c r="AU41">
        <f t="shared" si="48"/>
        <v>-25.247338055276813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15.029147018619668</v>
      </c>
      <c r="AK42">
        <f t="shared" si="61"/>
        <v>-1.4893933442217051</v>
      </c>
      <c r="AL42">
        <f t="shared" si="40"/>
        <v>-1534.2892908251872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-18.608378723740646</v>
      </c>
      <c r="AR42">
        <f t="shared" si="45"/>
        <v>-18.63031112536267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-18.467341045164726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9.2524074718989837</v>
      </c>
      <c r="AK43">
        <f t="shared" si="61"/>
        <v>-2.5414336355250819</v>
      </c>
      <c r="AL43">
        <f t="shared" si="40"/>
        <v>-1202.0544908231868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-12.977460552266256</v>
      </c>
      <c r="AR43">
        <f t="shared" si="45"/>
        <v>-12.990358498423877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-12.918237016997706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4.6239147916933732</v>
      </c>
      <c r="AK44">
        <f t="shared" si="61"/>
        <v>-3.1891021585580108</v>
      </c>
      <c r="AL44">
        <f t="shared" si="40"/>
        <v>-889.23330680618847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-8.5391459661279256</v>
      </c>
      <c r="AR44">
        <f t="shared" si="45"/>
        <v>-8.5462772562663289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-8.5325097189469439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1.080622965616385</v>
      </c>
      <c r="AK45">
        <f t="shared" si="61"/>
        <v>-3.5127761939765469</v>
      </c>
      <c r="AL45">
        <f t="shared" si="40"/>
        <v>-615.13615883758951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-5.2455270358875499</v>
      </c>
      <c r="AR45">
        <f t="shared" si="45"/>
        <v>-5.2492078234740882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-5.2700447653535543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-1.4138685002834492</v>
      </c>
      <c r="AK46">
        <f t="shared" si="61"/>
        <v>-3.5884198015696942</v>
      </c>
      <c r="AL46">
        <f t="shared" si="40"/>
        <v>-365.53038022164867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-2.7559331001659952</v>
      </c>
      <c r="AR46">
        <f t="shared" si="45"/>
        <v>-2.757808686929013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-2.7960729843376129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-3.1899557714152635</v>
      </c>
      <c r="AK47">
        <f t="shared" si="61"/>
        <v>-3.4894490065498527</v>
      </c>
      <c r="AL47">
        <f t="shared" si="40"/>
        <v>-216.34057667773908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-1.4309982427375985</v>
      </c>
      <c r="AR47">
        <f t="shared" si="45"/>
        <v>-1.4319406283442546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-1.4775595237651826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-3.8778311068885216</v>
      </c>
      <c r="AK48">
        <f t="shared" si="61"/>
        <v>-3.2661521025507843</v>
      </c>
      <c r="AL48">
        <f t="shared" si="40"/>
        <v>-127.55041298742863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-0.73377493178513131</v>
      </c>
      <c r="AR48">
        <f t="shared" si="45"/>
        <v>-0.73424104588226513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-0.77780521195824437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-4.0062512732381848</v>
      </c>
      <c r="AK49">
        <f t="shared" si="61"/>
        <v>-2.9947039250685874</v>
      </c>
      <c r="AL49">
        <f t="shared" si="40"/>
        <v>-75.185102393296205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-0.37101315834907372</v>
      </c>
      <c r="AR49">
        <f t="shared" si="45"/>
        <v>-0.37123966333790143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-0.40935750095535461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-3.8611530961360288</v>
      </c>
      <c r="AK50">
        <f t="shared" si="61"/>
        <v>-2.7142663359419146</v>
      </c>
      <c r="AL50">
        <f t="shared" si="40"/>
        <v>-44.486875635037478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-0.18419106038702576</v>
      </c>
      <c r="AR50">
        <f t="shared" si="45"/>
        <v>-0.18429917908802815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-0.21626430321841783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-3.5945288096889563</v>
      </c>
      <c r="AK51">
        <f t="shared" si="61"/>
        <v>-2.4439856192123925</v>
      </c>
      <c r="AL51">
        <f t="shared" si="40"/>
        <v>-26.769478185742091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-8.9931139931492016E-2</v>
      </c>
      <c r="AR51">
        <f t="shared" si="45"/>
        <v>-8.9981743570448025E-2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-0.11619162282454476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-3.28392588692207</v>
      </c>
      <c r="AK52">
        <f t="shared" si="61"/>
        <v>-2.1923686025341658</v>
      </c>
      <c r="AL52">
        <f t="shared" si="40"/>
        <v>-16.597788060527471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-4.3077079877898605E-2</v>
      </c>
      <c r="AR52">
        <f t="shared" si="45"/>
        <v>-4.3100271340251142E-2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-6.4323120315197879E-2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-2.9692952655270659</v>
      </c>
      <c r="AK53">
        <f t="shared" si="61"/>
        <v>-1.9624937904496207</v>
      </c>
      <c r="AL53">
        <f t="shared" si="40"/>
        <v>-10.775214363072251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-2.0208916385329945E-2</v>
      </c>
      <c r="AR53">
        <f t="shared" si="45"/>
        <v>-2.0219311523323895E-2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-3.728419625266699E-2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-2.669409249154814</v>
      </c>
      <c r="AK54">
        <f t="shared" si="61"/>
        <v>-1.7546431218627261</v>
      </c>
      <c r="AL54">
        <f t="shared" si="40"/>
        <v>-7.4302020915147278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-9.2827950966985987E-3</v>
      </c>
      <c r="AR54">
        <f t="shared" si="45"/>
        <v>-9.2873422586270474E-3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-2.2955220561419919E-2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-2.3921619955641447</v>
      </c>
      <c r="AK55">
        <f t="shared" si="61"/>
        <v>-1.5677844744218892</v>
      </c>
      <c r="AL55">
        <f t="shared" si="40"/>
        <v>-5.4693282972891843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-4.1615937287345778E-3</v>
      </c>
      <c r="AR55">
        <f t="shared" si="45"/>
        <v>-4.1635322982176773E-3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-1.5086788911461996E-2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-2.1399855407898798</v>
      </c>
      <c r="AK56">
        <f t="shared" si="61"/>
        <v>-1.4003331347323988</v>
      </c>
      <c r="AL56">
        <f t="shared" si="40"/>
        <v>-4.2795336955337397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-1.8198007147429435E-3</v>
      </c>
      <c r="AR56">
        <f t="shared" si="45"/>
        <v>-1.8206043713393835E-3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-1.0540015479206738E-2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-1.9125972836768721</v>
      </c>
      <c r="AK57">
        <f t="shared" si="61"/>
        <v>-1.2505341468771074</v>
      </c>
      <c r="AL57">
        <f t="shared" si="40"/>
        <v>-3.5154533635106211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-7.7443553209059822E-4</v>
      </c>
      <c r="AR57">
        <f t="shared" si="45"/>
        <v>-7.7475868935176313E-4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-7.7305094733512375E-3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-1.7085265326747088</v>
      </c>
      <c r="AK58">
        <f t="shared" si="61"/>
        <v>-1.1166523370197263</v>
      </c>
      <c r="AL58">
        <f t="shared" si="40"/>
        <v>-2.988024044112576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-3.1960434501231491E-4</v>
      </c>
      <c r="AR58">
        <f t="shared" si="45"/>
        <v>-3.1973019077601711E-4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-5.8666859554237514E-3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-2.5958255160803745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-1.2779814768956895E-4</v>
      </c>
      <c r="AR59">
        <f t="shared" si="45"/>
        <v>-1.2784548728185378E-4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-4.5505744865327602E-3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-2.2842952381909112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-4.9337393243290299E-5</v>
      </c>
      <c r="AR60">
        <f t="shared" si="45"/>
        <v>-4.9354569364848998E-5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-3.5754025227327096E-3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-2.0246038508575954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-1.8351860296782323E-5</v>
      </c>
      <c r="AR61">
        <f t="shared" si="45"/>
        <v>-1.8357866831225994E-5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-2.829402570080262E-3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-1.8012562005283665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-6.5791381659074379E-6</v>
      </c>
      <c r="AR62">
        <f t="shared" si="45"/>
        <v>-6.5811579442345152E-6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-2.2475644349021868E-3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-1.6056020802927828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-2.267562449172429E-6</v>
      </c>
      <c r="AR63">
        <f t="shared" si="45"/>
        <v>-2.2682140077190986E-6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-1.7887784821724484E-3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-1.4325131561676394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-7.4950175471255195E-7</v>
      </c>
      <c r="AR64">
        <f t="shared" si="45"/>
        <v>-7.4970293505055553E-7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-1.4249487225257386E-3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-1.2786250053412793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-2.3700718391659238E-7</v>
      </c>
      <c r="AR65">
        <f t="shared" si="45"/>
        <v>-2.3706650937340508E-7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-1.1356010564533201E-3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-1.1414818653920045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-7.1546056081150536E-8</v>
      </c>
      <c r="AR66">
        <f t="shared" si="45"/>
        <v>-7.156272251939977E-8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-9.0517716216253943E-4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-1.0191288716755402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-2.0568054330250136E-8</v>
      </c>
      <c r="AR67">
        <f t="shared" ref="AR67:AR79" si="76">AI67*$K67</f>
        <v>-2.057250224403746E-8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-7.215653240426024E-4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-0.90991947998905631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-5.6143652862651296E-9</v>
      </c>
      <c r="AR68">
        <f t="shared" si="76"/>
        <v>-5.6154897417018663E-9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-5.7521670387083101E-4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-0.81242276081456022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-1.4508498754411E-9</v>
      </c>
      <c r="AR69">
        <f t="shared" si="76"/>
        <v>-1.451118388791209E-9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-4.5855621696545639E-4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-0.72537587834980943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-3.5519006080233014E-10</v>
      </c>
      <c r="AR70">
        <f t="shared" si="76"/>
        <v>-3.5524981239390037E-10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-3.6555740906964033E-4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-0.64765658585621244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-8.0972898651447977E-11</v>
      </c>
      <c r="AR71">
        <f t="shared" si="76"/>
        <v>-8.0985228341099488E-11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-2.9141992664830085E-4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-0.57826469094064514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-1.7104961676358709E-11</v>
      </c>
      <c r="AR72">
        <f t="shared" si="76"/>
        <v>-1.7107307760480347E-11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-2.3231813397026088E-4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-0.51630773109213046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-3.3295191032758097E-12</v>
      </c>
      <c r="AR73">
        <f t="shared" si="76"/>
        <v>-3.3299281145102644E-12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-1.8520258375881324E-4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-0.46098903919534318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-5.9338053694234925E-13</v>
      </c>
      <c r="AR74">
        <f t="shared" si="76"/>
        <v>-5.9344538339004773E-13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-1.4764236382216052E-4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-0.41159735510873724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-9.6115060629254494E-14</v>
      </c>
      <c r="AR75">
        <f t="shared" si="76"/>
        <v>-9.6124322726816165E-14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-1.1769958812995838E-4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-0.36749763824519432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-1.4019296028590841E-14</v>
      </c>
      <c r="AR76">
        <f t="shared" si="76"/>
        <v>-1.4020473413242661E-14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-9.3829390984990151E-5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-0.32812289124938077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-1.819113886172072E-15</v>
      </c>
      <c r="AR77">
        <f t="shared" si="76"/>
        <v>-1.8192450531622908E-15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-7.4800216018235067E-5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-0.29296686718084936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-2.0678118671637554E-16</v>
      </c>
      <c r="AR78">
        <f t="shared" si="76"/>
        <v>-2.0679373837330008E-16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-5.963027424798963E-5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13868.057427896731</v>
      </c>
      <c r="AO81" s="6">
        <f t="shared" si="93"/>
        <v>-1386.8057427896731</v>
      </c>
      <c r="AP81" s="6">
        <f t="shared" si="93"/>
        <v>-2825.3223837502824</v>
      </c>
      <c r="AQ81" s="6">
        <f t="shared" si="93"/>
        <v>-7254.8517033780663</v>
      </c>
      <c r="AR81" s="6">
        <f t="shared" si="93"/>
        <v>2401.0775979787072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1681.6436751526121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30621.093494459285</v>
      </c>
      <c r="K3">
        <v>1</v>
      </c>
      <c r="L3" s="2">
        <v>0</v>
      </c>
      <c r="O3">
        <f>$C$3</f>
        <v>30621.093494459285</v>
      </c>
      <c r="P3" s="2">
        <f>O3*C5</f>
        <v>3062.1093494459287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30621.093494459285</v>
      </c>
      <c r="AF3">
        <f t="shared" ref="AF3:AF34" si="4">-$Z3*P3</f>
        <v>-3062.1093494459287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25039.075941013358</v>
      </c>
      <c r="AJ3">
        <f t="shared" ref="AJ3:AJ34" si="8">AB3-AC3</f>
        <v>0</v>
      </c>
      <c r="AL3">
        <f t="shared" ref="AL3:AL34" si="9">SUM(AI3:AK3)</f>
        <v>25039.075941013358</v>
      </c>
      <c r="AN3">
        <f t="shared" ref="AN3:AN34" si="10">AE3*$K3</f>
        <v>30621.093494459285</v>
      </c>
      <c r="AO3">
        <f t="shared" ref="AO3:AO34" si="11">AF3*$K3</f>
        <v>-3062.1093494459287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25039.075941013358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25039.075941013358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-633.54100914822266</v>
      </c>
      <c r="AK5">
        <f>G5*SUM(AB5, AE5:AF5)</f>
        <v>132.30147211722064</v>
      </c>
      <c r="AL5">
        <f t="shared" si="9"/>
        <v>-1882.1519507923695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-1062.7856490712409</v>
      </c>
      <c r="AR5">
        <f t="shared" si="14"/>
        <v>-1100.8549216847634</v>
      </c>
      <c r="AS5">
        <f t="shared" si="15"/>
        <v>-505.05501367045804</v>
      </c>
      <c r="AT5">
        <f t="shared" si="16"/>
        <v>105.46992356283532</v>
      </c>
      <c r="AU5">
        <f t="shared" si="17"/>
        <v>-1500.4400117923863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-443.92754468354724</v>
      </c>
      <c r="AK6">
        <f>G6*SUM(AB6, AE6:AF6)</f>
        <v>176.64934275759623</v>
      </c>
      <c r="AL6">
        <f t="shared" si="9"/>
        <v>-1797.0962007920575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-1055.7716023869316</v>
      </c>
      <c r="AR6">
        <f t="shared" si="14"/>
        <v>-1088.8942343423339</v>
      </c>
      <c r="AS6">
        <f t="shared" si="15"/>
        <v>-315.97885776605432</v>
      </c>
      <c r="AT6">
        <f t="shared" si="16"/>
        <v>125.73551296407803</v>
      </c>
      <c r="AU6">
        <f t="shared" si="17"/>
        <v>-1279.1375791443102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-289.50803489413011</v>
      </c>
      <c r="AK7">
        <f>G7*SUM(AB7, AE7:AF7)</f>
        <v>207.72427088544455</v>
      </c>
      <c r="AL7">
        <f t="shared" si="9"/>
        <v>-1761.7806475631346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-1038.909805318995</v>
      </c>
      <c r="AR7">
        <f t="shared" si="14"/>
        <v>-1067.6683911626285</v>
      </c>
      <c r="AS7">
        <f t="shared" si="15"/>
        <v>-183.9875900186764</v>
      </c>
      <c r="AT7">
        <f t="shared" si="16"/>
        <v>132.01252947116234</v>
      </c>
      <c r="AU7">
        <f t="shared" si="17"/>
        <v>-1119.6434517101425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-1770.7825831152188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-1017.1900001331143</v>
      </c>
      <c r="AR8">
        <f t="shared" si="14"/>
        <v>-1042.1019408341167</v>
      </c>
      <c r="AS8">
        <f t="shared" si="15"/>
        <v>-92.055206725344902</v>
      </c>
      <c r="AT8">
        <f t="shared" si="16"/>
        <v>129.36755426113365</v>
      </c>
      <c r="AU8">
        <f t="shared" si="17"/>
        <v>-1004.7895932983279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-55.258690301408933</v>
      </c>
      <c r="AK9">
        <f t="shared" si="30"/>
        <v>239.34612428577043</v>
      </c>
      <c r="AL9">
        <f t="shared" si="9"/>
        <v>-1833.10037563331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-1000.4499704416953</v>
      </c>
      <c r="AR9">
        <f t="shared" si="14"/>
        <v>-1021.9701216118249</v>
      </c>
      <c r="AS9">
        <f t="shared" si="15"/>
        <v>-27.99577222219315</v>
      </c>
      <c r="AT9">
        <f t="shared" si="16"/>
        <v>121.26019529634624</v>
      </c>
      <c r="AU9">
        <f t="shared" si="17"/>
        <v>-928.70569853767176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42.906496839443207</v>
      </c>
      <c r="AK10">
        <f t="shared" si="30"/>
        <v>243.21423260686907</v>
      </c>
      <c r="AL10">
        <f t="shared" si="9"/>
        <v>-1908.3262898197283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-974.12117136832308</v>
      </c>
      <c r="AR10">
        <f t="shared" si="14"/>
        <v>-992.65638726337841</v>
      </c>
      <c r="AS10">
        <f t="shared" si="15"/>
        <v>19.408720178177038</v>
      </c>
      <c r="AT10">
        <f t="shared" si="16"/>
        <v>110.01776727848193</v>
      </c>
      <c r="AU10">
        <f t="shared" si="17"/>
        <v>-863.22989980671946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6262.3926505954405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119.17164136631345</v>
      </c>
      <c r="AK11">
        <f t="shared" si="30"/>
        <v>240.21077782810804</v>
      </c>
      <c r="AL11">
        <f t="shared" si="9"/>
        <v>-1990.8509072333943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-933.30266680852469</v>
      </c>
      <c r="AR11">
        <f t="shared" si="14"/>
        <v>-949.21982238235682</v>
      </c>
      <c r="AS11">
        <f t="shared" si="15"/>
        <v>48.131427198626405</v>
      </c>
      <c r="AT11">
        <f t="shared" si="16"/>
        <v>97.017104344651358</v>
      </c>
      <c r="AU11">
        <f t="shared" si="17"/>
        <v>-804.07129083907898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169.95487216387528</v>
      </c>
      <c r="AK12">
        <f t="shared" si="30"/>
        <v>231.8687629324661</v>
      </c>
      <c r="AL12">
        <f t="shared" si="9"/>
        <v>-2105.5091615321862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-890.54498633493108</v>
      </c>
      <c r="AR12">
        <f t="shared" si="14"/>
        <v>-904.16934242934735</v>
      </c>
      <c r="AS12">
        <f t="shared" si="15"/>
        <v>61.287430696756239</v>
      </c>
      <c r="AT12">
        <f t="shared" si="16"/>
        <v>83.61420039352457</v>
      </c>
      <c r="AU12">
        <f t="shared" si="17"/>
        <v>-759.26771133906641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208.98445540220791</v>
      </c>
      <c r="AK13">
        <f t="shared" si="30"/>
        <v>219.97192188099484</v>
      </c>
      <c r="AL13">
        <f t="shared" si="9"/>
        <v>-2226.4911343808553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-843.36175318460778</v>
      </c>
      <c r="AR13">
        <f t="shared" si="14"/>
        <v>-854.98302992718698</v>
      </c>
      <c r="AS13">
        <f t="shared" si="15"/>
        <v>67.28740150299285</v>
      </c>
      <c r="AT13">
        <f t="shared" si="16"/>
        <v>70.825071647099662</v>
      </c>
      <c r="AU13">
        <f t="shared" si="17"/>
        <v>-716.87055677709441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234.82556485181794</v>
      </c>
      <c r="AK14">
        <f t="shared" si="30"/>
        <v>205.34301000284029</v>
      </c>
      <c r="AL14">
        <f t="shared" si="9"/>
        <v>-2364.4056036547527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-796.37386687827313</v>
      </c>
      <c r="AR14">
        <f t="shared" si="14"/>
        <v>-806.24805849407812</v>
      </c>
      <c r="AS14">
        <f t="shared" si="15"/>
        <v>67.506738526409109</v>
      </c>
      <c r="AT14">
        <f t="shared" si="16"/>
        <v>59.031208519544784</v>
      </c>
      <c r="AU14">
        <f t="shared" si="17"/>
        <v>-679.71011144812417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253.03798443828327</v>
      </c>
      <c r="AK15">
        <f t="shared" si="30"/>
        <v>188.90522046321303</v>
      </c>
      <c r="AL15">
        <f t="shared" si="9"/>
        <v>-2520.8676573762609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-752.1277372343983</v>
      </c>
      <c r="AR15">
        <f t="shared" si="14"/>
        <v>-760.47975345475163</v>
      </c>
      <c r="AS15">
        <f t="shared" si="15"/>
        <v>64.948548174410263</v>
      </c>
      <c r="AT15">
        <f t="shared" si="16"/>
        <v>48.48726502026441</v>
      </c>
      <c r="AU15">
        <f t="shared" si="17"/>
        <v>-647.04394026007685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267.00641362726583</v>
      </c>
      <c r="AK16">
        <f t="shared" si="30"/>
        <v>171.19256155253319</v>
      </c>
      <c r="AL16">
        <f t="shared" si="9"/>
        <v>-2666.2653017384737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-704.4327170419923</v>
      </c>
      <c r="AR16">
        <f t="shared" si="14"/>
        <v>-711.46308644967644</v>
      </c>
      <c r="AS16">
        <f t="shared" si="15"/>
        <v>61.190978602494148</v>
      </c>
      <c r="AT16">
        <f t="shared" si="16"/>
        <v>39.232916650049724</v>
      </c>
      <c r="AU16">
        <f t="shared" si="17"/>
        <v>-611.0391911971326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271.28867810705242</v>
      </c>
      <c r="AK17">
        <f t="shared" si="30"/>
        <v>152.50211259862456</v>
      </c>
      <c r="AL17">
        <f t="shared" si="9"/>
        <v>-2801.0846323312408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-653.98605341100188</v>
      </c>
      <c r="AR17">
        <f t="shared" si="14"/>
        <v>-659.87340477144573</v>
      </c>
      <c r="AS17">
        <f t="shared" si="15"/>
        <v>55.511038479081158</v>
      </c>
      <c r="AT17">
        <f t="shared" si="16"/>
        <v>31.204953703459932</v>
      </c>
      <c r="AU17">
        <f t="shared" si="17"/>
        <v>-573.15741258890466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267.25030436194675</v>
      </c>
      <c r="AK18">
        <f t="shared" si="30"/>
        <v>133.5119051311309</v>
      </c>
      <c r="AL18">
        <f t="shared" si="9"/>
        <v>-2938.8224417341016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-605.22824599997546</v>
      </c>
      <c r="AR18">
        <f t="shared" si="14"/>
        <v>-610.12962995451062</v>
      </c>
      <c r="AS18">
        <f t="shared" si="15"/>
        <v>48.825631428647007</v>
      </c>
      <c r="AT18">
        <f t="shared" si="16"/>
        <v>24.392125901718082</v>
      </c>
      <c r="AU18">
        <f t="shared" si="17"/>
        <v>-536.91187262414553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259.9284700633184</v>
      </c>
      <c r="AK19">
        <f t="shared" si="30"/>
        <v>114.80438382579463</v>
      </c>
      <c r="AL19">
        <f t="shared" si="9"/>
        <v>-3070.3150094871385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-557.90841349252241</v>
      </c>
      <c r="AR19">
        <f t="shared" si="14"/>
        <v>-561.96193260273139</v>
      </c>
      <c r="AS19">
        <f t="shared" si="15"/>
        <v>42.399963997046093</v>
      </c>
      <c r="AT19">
        <f t="shared" si="16"/>
        <v>18.727081876529279</v>
      </c>
      <c r="AU19">
        <f t="shared" si="17"/>
        <v>-500.83488672915604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249.60504212050864</v>
      </c>
      <c r="AK20">
        <f t="shared" si="30"/>
        <v>96.609390921362348</v>
      </c>
      <c r="AL20">
        <f t="shared" si="9"/>
        <v>-3195.7994854728977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-512.54753514273455</v>
      </c>
      <c r="AR20">
        <f t="shared" si="14"/>
        <v>-515.87428273150863</v>
      </c>
      <c r="AS20">
        <f t="shared" si="15"/>
        <v>36.353561852766191</v>
      </c>
      <c r="AT20">
        <f t="shared" si="16"/>
        <v>14.070611068514332</v>
      </c>
      <c r="AU20">
        <f t="shared" si="17"/>
        <v>-465.45010981022813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237.27666784629207</v>
      </c>
      <c r="AK21">
        <f t="shared" si="30"/>
        <v>79.137037972926734</v>
      </c>
      <c r="AL21">
        <f t="shared" si="9"/>
        <v>-3311.6983447520934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-469.09214278336668</v>
      </c>
      <c r="AR21">
        <f t="shared" si="14"/>
        <v>-471.79820395562348</v>
      </c>
      <c r="AS21">
        <f t="shared" si="15"/>
        <v>30.855360631110493</v>
      </c>
      <c r="AT21">
        <f t="shared" si="16"/>
        <v>10.290947981089907</v>
      </c>
      <c r="AU21">
        <f t="shared" si="17"/>
        <v>-430.65189534342306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223.31458269725647</v>
      </c>
      <c r="AK22">
        <f t="shared" si="30"/>
        <v>62.527671223686291</v>
      </c>
      <c r="AL22">
        <f t="shared" si="9"/>
        <v>-3410.5437462472837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-426.99699833519918</v>
      </c>
      <c r="AR22">
        <f t="shared" si="14"/>
        <v>-429.17546462222288</v>
      </c>
      <c r="AS22">
        <f t="shared" si="15"/>
        <v>25.928336429596644</v>
      </c>
      <c r="AT22">
        <f t="shared" si="16"/>
        <v>7.2598863722430105</v>
      </c>
      <c r="AU22">
        <f t="shared" si="17"/>
        <v>-395.98724182038319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207.55274825831719</v>
      </c>
      <c r="AK23">
        <f t="shared" si="30"/>
        <v>46.895650434878334</v>
      </c>
      <c r="AL23">
        <f t="shared" si="9"/>
        <v>-3498.3640828752423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-387.30997631379296</v>
      </c>
      <c r="AR23">
        <f t="shared" si="14"/>
        <v>-389.04192991863022</v>
      </c>
      <c r="AS23">
        <f t="shared" si="15"/>
        <v>21.51632199554621</v>
      </c>
      <c r="AT23">
        <f t="shared" si="16"/>
        <v>4.8615203769386115</v>
      </c>
      <c r="AU23">
        <f t="shared" si="17"/>
        <v>-362.66408754614542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191.37761017371946</v>
      </c>
      <c r="AK24">
        <f t="shared" si="30"/>
        <v>32.366958056796129</v>
      </c>
      <c r="AL24">
        <f t="shared" si="9"/>
        <v>-3549.2514025655846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-347.87005367515366</v>
      </c>
      <c r="AR24">
        <f t="shared" si="14"/>
        <v>-349.22704192402045</v>
      </c>
      <c r="AS24">
        <f t="shared" si="15"/>
        <v>17.713837281770108</v>
      </c>
      <c r="AT24">
        <f t="shared" si="16"/>
        <v>2.9958730689735504</v>
      </c>
      <c r="AU24">
        <f t="shared" si="17"/>
        <v>-328.51733157327675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172.93044105008858</v>
      </c>
      <c r="AK25">
        <f t="shared" si="30"/>
        <v>18.970525344635767</v>
      </c>
      <c r="AL25">
        <f t="shared" si="9"/>
        <v>-3553.6545057608523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-308.49687491888108</v>
      </c>
      <c r="AR25">
        <f t="shared" si="14"/>
        <v>-309.54210716568781</v>
      </c>
      <c r="AS25">
        <f t="shared" si="15"/>
        <v>14.291405777773717</v>
      </c>
      <c r="AT25">
        <f t="shared" si="16"/>
        <v>1.5677718386157524</v>
      </c>
      <c r="AU25">
        <f t="shared" si="17"/>
        <v>-293.68292954929831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152.30079221792948</v>
      </c>
      <c r="AK26">
        <f t="shared" si="30"/>
        <v>6.8653944711295649</v>
      </c>
      <c r="AL26">
        <f t="shared" si="9"/>
        <v>-3505.2454774691878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-269.60033520579464</v>
      </c>
      <c r="AR26">
        <f t="shared" si="14"/>
        <v>-270.38944568492269</v>
      </c>
      <c r="AS26">
        <f t="shared" si="15"/>
        <v>11.237964115213604</v>
      </c>
      <c r="AT26">
        <f t="shared" si="16"/>
        <v>0.50658342336749285</v>
      </c>
      <c r="AU26">
        <f t="shared" si="17"/>
        <v>-258.64489814634163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130.13954707994489</v>
      </c>
      <c r="AK27">
        <f t="shared" si="30"/>
        <v>-3.7956609841255005</v>
      </c>
      <c r="AL27">
        <f t="shared" si="9"/>
        <v>-3381.6415517232563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-230.53120742963387</v>
      </c>
      <c r="AR27">
        <f t="shared" si="14"/>
        <v>-231.11345912443403</v>
      </c>
      <c r="AS27">
        <f t="shared" si="15"/>
        <v>8.5738670891496511</v>
      </c>
      <c r="AT27">
        <f t="shared" si="16"/>
        <v>-0.25006612919416027</v>
      </c>
      <c r="AU27">
        <f t="shared" si="17"/>
        <v>-222.78965816447854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106.01264660298219</v>
      </c>
      <c r="AK28">
        <f t="shared" si="30"/>
        <v>-12.905429279721643</v>
      </c>
      <c r="AL28">
        <f t="shared" si="9"/>
        <v>-3182.5688150996234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-192.26756029243091</v>
      </c>
      <c r="AR28">
        <f t="shared" si="14"/>
        <v>-192.68609542108126</v>
      </c>
      <c r="AS28">
        <f t="shared" si="15"/>
        <v>6.2360144095429533</v>
      </c>
      <c r="AT28">
        <f t="shared" si="16"/>
        <v>-0.75914002270949621</v>
      </c>
      <c r="AU28">
        <f t="shared" si="17"/>
        <v>-187.2092210342478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81.090273840063787</v>
      </c>
      <c r="AK29">
        <f t="shared" si="30"/>
        <v>-20.326314541930397</v>
      </c>
      <c r="AL29">
        <f t="shared" si="9"/>
        <v>-2907.3934667374601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-155.59787428506749</v>
      </c>
      <c r="AR29">
        <f t="shared" si="14"/>
        <v>-155.89003050628557</v>
      </c>
      <c r="AS29">
        <f t="shared" si="15"/>
        <v>4.2589268183038094</v>
      </c>
      <c r="AT29">
        <f t="shared" si="16"/>
        <v>-1.0675544923013418</v>
      </c>
      <c r="AU29">
        <f t="shared" si="17"/>
        <v>-152.6986581802831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56.332439952596758</v>
      </c>
      <c r="AK30">
        <f t="shared" si="30"/>
        <v>-26.002633710734862</v>
      </c>
      <c r="AL30">
        <f t="shared" si="9"/>
        <v>-2574.6462908700273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-121.95938905646966</v>
      </c>
      <c r="AR30">
        <f t="shared" si="14"/>
        <v>-122.15665459319668</v>
      </c>
      <c r="AS30">
        <f t="shared" si="15"/>
        <v>2.6416297705421075</v>
      </c>
      <c r="AT30">
        <f t="shared" si="16"/>
        <v>-1.2193565799844717</v>
      </c>
      <c r="AU30">
        <f t="shared" si="17"/>
        <v>-120.73438140263903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33.329536973906386</v>
      </c>
      <c r="AK31">
        <f t="shared" si="30"/>
        <v>-29.945904507416635</v>
      </c>
      <c r="AL31">
        <f t="shared" si="9"/>
        <v>-2208.5519722465292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-92.483997356604661</v>
      </c>
      <c r="AR31">
        <f t="shared" si="14"/>
        <v>-92.612124001997543</v>
      </c>
      <c r="AS31">
        <f t="shared" si="15"/>
        <v>1.3954833063763887</v>
      </c>
      <c r="AT31">
        <f t="shared" si="16"/>
        <v>-1.2538130927878741</v>
      </c>
      <c r="AU31">
        <f t="shared" si="17"/>
        <v>-92.470453788409046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13.350200854316085</v>
      </c>
      <c r="AK32">
        <f t="shared" si="30"/>
        <v>-32.278972095590085</v>
      </c>
      <c r="AL32">
        <f t="shared" si="9"/>
        <v>-1825.8356104644656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-67.468574294738687</v>
      </c>
      <c r="AR32">
        <f t="shared" si="14"/>
        <v>-67.548094810215389</v>
      </c>
      <c r="AS32">
        <f t="shared" si="15"/>
        <v>0.49907422644459443</v>
      </c>
      <c r="AT32">
        <f t="shared" si="16"/>
        <v>-1.2066936823519834</v>
      </c>
      <c r="AU32">
        <f t="shared" si="17"/>
        <v>-68.25571426612278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-3.1866011537331929</v>
      </c>
      <c r="AK33">
        <f t="shared" si="30"/>
        <v>-33.213486155392211</v>
      </c>
      <c r="AL33">
        <f t="shared" si="9"/>
        <v>-1447.4904095070078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-47.05250115694173</v>
      </c>
      <c r="AR33">
        <f t="shared" si="14"/>
        <v>-47.099265362007856</v>
      </c>
      <c r="AS33">
        <f t="shared" si="15"/>
        <v>-0.1063621307449608</v>
      </c>
      <c r="AT33">
        <f t="shared" si="16"/>
        <v>-1.1085972126813437</v>
      </c>
      <c r="AU33">
        <f t="shared" si="17"/>
        <v>-48.314224705434157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-16.032476922050876</v>
      </c>
      <c r="AK34">
        <f t="shared" si="30"/>
        <v>-32.990424074630887</v>
      </c>
      <c r="AL34">
        <f t="shared" si="9"/>
        <v>-1088.7722985235116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-30.960462089816492</v>
      </c>
      <c r="AR34">
        <f t="shared" si="14"/>
        <v>-30.986318075749669</v>
      </c>
      <c r="AS34">
        <f t="shared" si="15"/>
        <v>-0.47779535206315449</v>
      </c>
      <c r="AT34">
        <f t="shared" si="16"/>
        <v>-0.98317130672249675</v>
      </c>
      <c r="AU34">
        <f t="shared" si="17"/>
        <v>-32.447284734535323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-772.4928226471086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-19.018756861623952</v>
      </c>
      <c r="AR35">
        <f t="shared" ref="AR35:AR69" si="45">AI35*$K35</f>
        <v>-19.032102327901928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-20.555011664618203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-31.272201428389337</v>
      </c>
      <c r="AK36">
        <f t="shared" si="30"/>
        <v>-30.092571906437424</v>
      </c>
      <c r="AL36">
        <f t="shared" si="40"/>
        <v>-482.23856255395685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-9.992212641430033</v>
      </c>
      <c r="AR36">
        <f t="shared" si="45"/>
        <v>-9.9990129740514604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-11.456901729402752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-34.910428688939078</v>
      </c>
      <c r="AK37">
        <f t="shared" si="30"/>
        <v>-27.903517806450171</v>
      </c>
      <c r="AL37">
        <f t="shared" si="40"/>
        <v>-307.56849918420352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-5.1883838290869795</v>
      </c>
      <c r="AR37">
        <f t="shared" si="45"/>
        <v>-5.1918006454717327</v>
      </c>
      <c r="AS37">
        <f t="shared" si="46"/>
        <v>-0.74052958038893368</v>
      </c>
      <c r="AT37">
        <f t="shared" si="47"/>
        <v>-0.59189706653853302</v>
      </c>
      <c r="AU37">
        <f t="shared" si="48"/>
        <v>-6.5242272923991997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-34.903260215885382</v>
      </c>
      <c r="AK38">
        <f t="shared" si="30"/>
        <v>-25.459787798224436</v>
      </c>
      <c r="AL38">
        <f t="shared" si="40"/>
        <v>-200.92327475583909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-2.6604546927885253</v>
      </c>
      <c r="AR38">
        <f t="shared" si="45"/>
        <v>-2.6621446870679404</v>
      </c>
      <c r="AS38">
        <f t="shared" si="46"/>
        <v>-0.66105135783395741</v>
      </c>
      <c r="AT38">
        <f t="shared" si="47"/>
        <v>-0.48219642492081044</v>
      </c>
      <c r="AU38">
        <f t="shared" si="48"/>
        <v>-3.8053924698227077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-33.135656061651105</v>
      </c>
      <c r="AK39">
        <f t="shared" si="30"/>
        <v>-23.016559583112461</v>
      </c>
      <c r="AL39">
        <f t="shared" si="40"/>
        <v>-135.74912095613709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-1.3451859084566327</v>
      </c>
      <c r="AR39">
        <f t="shared" si="45"/>
        <v>-1.3460071497315298</v>
      </c>
      <c r="AS39">
        <f t="shared" si="46"/>
        <v>-0.56033371894992912</v>
      </c>
      <c r="AT39">
        <f t="shared" si="47"/>
        <v>-0.38921681238610123</v>
      </c>
      <c r="AU39">
        <f t="shared" si="48"/>
        <v>-2.2955576810675602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-95.569819798399081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-0.66782326534950598</v>
      </c>
      <c r="AR40">
        <f t="shared" si="45"/>
        <v>-0.66821527234374911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-1.4429587907880519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-27.868617068227991</v>
      </c>
      <c r="AK41">
        <f t="shared" si="61"/>
        <v>-18.553969750236369</v>
      </c>
      <c r="AL41">
        <f t="shared" si="40"/>
        <v>-70.623528343007308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-0.32606418248234803</v>
      </c>
      <c r="AR41">
        <f t="shared" si="45"/>
        <v>-0.32624765657351823</v>
      </c>
      <c r="AS41">
        <f t="shared" si="46"/>
        <v>-0.37569079703918007</v>
      </c>
      <c r="AT41">
        <f t="shared" si="47"/>
        <v>-0.25012205186363617</v>
      </c>
      <c r="AU41">
        <f t="shared" si="48"/>
        <v>-0.95206050547633425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-25.15290040106899</v>
      </c>
      <c r="AK42">
        <f t="shared" si="61"/>
        <v>-16.603166555460408</v>
      </c>
      <c r="AL42">
        <f t="shared" si="40"/>
        <v>-54.739091708104766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-0.15618497491318059</v>
      </c>
      <c r="AR42">
        <f t="shared" si="45"/>
        <v>-0.15626906041702621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-0.65886236782141294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-22.592890546114774</v>
      </c>
      <c r="AK43">
        <f t="shared" si="61"/>
        <v>-14.842463527385579</v>
      </c>
      <c r="AL43">
        <f t="shared" si="40"/>
        <v>-44.256860097955681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-7.3271658794233363E-2</v>
      </c>
      <c r="AR43">
        <f t="shared" si="45"/>
        <v>-7.330934854412835E-2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-0.47561954365477727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-20.238402913552164</v>
      </c>
      <c r="AK44">
        <f t="shared" si="61"/>
        <v>-13.260961189157545</v>
      </c>
      <c r="AL44">
        <f t="shared" si="40"/>
        <v>-37.008687376489846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-3.3656717758297428E-2</v>
      </c>
      <c r="AR44">
        <f t="shared" si="45"/>
        <v>-3.3673204446200457E-2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-0.35511151270247393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-18.101767007551018</v>
      </c>
      <c r="AK45">
        <f t="shared" si="61"/>
        <v>-11.844272985208894</v>
      </c>
      <c r="AL45">
        <f t="shared" si="40"/>
        <v>-31.708064265689231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-1.5088729643783069E-2</v>
      </c>
      <c r="AR45">
        <f t="shared" si="45"/>
        <v>-1.5095758333446891E-2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-0.27165191917617176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-16.177253882239512</v>
      </c>
      <c r="AK46">
        <f t="shared" si="61"/>
        <v>-10.577149294680321</v>
      </c>
      <c r="AL46">
        <f t="shared" si="40"/>
        <v>-27.6173490429777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-6.5980686198959665E-3</v>
      </c>
      <c r="AR46">
        <f t="shared" si="45"/>
        <v>-6.6009824451995752E-3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-0.21125500843806136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-14.450850691990169</v>
      </c>
      <c r="AK47">
        <f t="shared" si="61"/>
        <v>-9.4447415229235556</v>
      </c>
      <c r="AL47">
        <f t="shared" si="40"/>
        <v>-24.306886286781662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-2.8078782149182717E-3</v>
      </c>
      <c r="AR47">
        <f t="shared" si="45"/>
        <v>-2.8090498892488235E-3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-0.16601079592946796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-12.905628515186976</v>
      </c>
      <c r="AK48">
        <f t="shared" si="61"/>
        <v>-8.4331819744842438</v>
      </c>
      <c r="AL48">
        <f t="shared" si="40"/>
        <v>-21.528912917608125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-1.1587924889380175E-3</v>
      </c>
      <c r="AR48">
        <f t="shared" si="45"/>
        <v>-1.1592487691107329E-3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-0.13128378248968264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-19.139153686049362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-4.6335894975757519E-4</v>
      </c>
      <c r="AR49">
        <f t="shared" si="45"/>
        <v>-4.6353058936393578E-4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-0.10420623067503075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-17.049965058529089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-1.7888305214343428E-4</v>
      </c>
      <c r="AR50">
        <f t="shared" si="45"/>
        <v>-1.7894532776941343E-4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-8.2885092752548337E-2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-15.205913451158676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-6.653851301405732E-5</v>
      </c>
      <c r="AR51">
        <f t="shared" si="45"/>
        <v>-6.6560290962656881E-5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-6.6000530460871301E-2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-13.569277304910472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-2.3854043317356106E-5</v>
      </c>
      <c r="AR52">
        <f t="shared" si="45"/>
        <v>-2.386136644669168E-5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-5.2586420159789801E-2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-12.112344891009663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-8.2215225647124996E-6</v>
      </c>
      <c r="AR53">
        <f t="shared" si="45"/>
        <v>-8.2238849266821257E-6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-4.1910910426438304E-2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-10.813365892260411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-2.7174755830472342E-6</v>
      </c>
      <c r="AR54">
        <f t="shared" si="45"/>
        <v>-2.7182050044967192E-6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-3.3407328092952319E-2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-9.6543221176165375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-8.593191827110994E-7</v>
      </c>
      <c r="AR55">
        <f t="shared" si="45"/>
        <v>-8.5953427957955628E-7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-2.6630824107583877E-2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-8.6197593238044767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-2.5940521051671213E-7</v>
      </c>
      <c r="AR56">
        <f t="shared" si="45"/>
        <v>-2.5946563817910775E-7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-2.1229508437975917E-2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-7.6961540980037659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-7.4573788629327178E-8</v>
      </c>
      <c r="AR57">
        <f t="shared" si="45"/>
        <v>-7.4589915472308606E-8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-1.6923903124567596E-2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-6.8715464157151196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-2.035605718572973E-8</v>
      </c>
      <c r="AR58">
        <f t="shared" si="45"/>
        <v>-2.0360134134415097E-8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-1.3491593191342967E-2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-6.1353030929179111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-5.2603600810653066E-9</v>
      </c>
      <c r="AR59">
        <f t="shared" si="45"/>
        <v>-5.2613336324520188E-9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-1.0755404609757799E-2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-5.4779473474481346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-1.2878159544023683E-9</v>
      </c>
      <c r="AR60">
        <f t="shared" si="45"/>
        <v>-1.2880325963116355E-9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-8.5741398213369287E-3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-4.8910238964542874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-2.9358420255901664E-10</v>
      </c>
      <c r="AR61">
        <f t="shared" si="45"/>
        <v>-2.9362890643110748E-10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-6.8352510428594995E-3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-4.3669854848804013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-6.2017620922435765E-11</v>
      </c>
      <c r="AR62">
        <f t="shared" si="45"/>
        <v>-6.2026127141769139E-11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-5.4490201120041626E-3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-3.899094149600475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-1.2071868824258296E-11</v>
      </c>
      <c r="AR63">
        <f t="shared" si="45"/>
        <v>-1.2073351780149771E-11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-4.3439254348113356E-3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-3.4813340546775384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-2.1514254108914209E-12</v>
      </c>
      <c r="AR64">
        <f t="shared" si="45"/>
        <v>-2.1516605252686185E-12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-3.4629507537434307E-3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-3.108333975861107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-3.484852820968713E-13</v>
      </c>
      <c r="AR65">
        <f t="shared" si="45"/>
        <v>-3.4851886377138156E-13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-2.7606431377864941E-3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-2.7752981924485747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-5.0829893872386776E-14</v>
      </c>
      <c r="AR66">
        <f t="shared" si="45"/>
        <v>-5.0834162727026616E-14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-2.2007678073209819E-3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-2.4779448146385858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-6.5955783790668518E-15</v>
      </c>
      <c r="AR67">
        <f t="shared" si="45"/>
        <v>-6.5960539524607503E-15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-1.7544386218739394E-3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-7.4972849950269916E-16</v>
      </c>
      <c r="AR68">
        <f t="shared" si="45"/>
        <v>-7.4977400816362581E-16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30621.093494459285</v>
      </c>
      <c r="AO71" s="6">
        <f t="shared" si="70"/>
        <v>-3062.1093494459287</v>
      </c>
      <c r="AP71" s="6">
        <f t="shared" si="70"/>
        <v>-2781.0194572503015</v>
      </c>
      <c r="AQ71" s="6">
        <f t="shared" si="70"/>
        <v>-17640.196282296081</v>
      </c>
      <c r="AR71" s="6">
        <f t="shared" si="70"/>
        <v>7137.768405466978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6262.3926505954405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6838.6900414237916</v>
      </c>
      <c r="K3">
        <v>1</v>
      </c>
      <c r="L3" s="2">
        <v>0</v>
      </c>
      <c r="O3">
        <f>$C$3</f>
        <v>6838.6900414237916</v>
      </c>
      <c r="P3">
        <f>O3*C5</f>
        <v>683.86900414237925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6838.6900414237916</v>
      </c>
      <c r="AF3">
        <f t="shared" ref="AF3:AF34" si="4">-$Z3*P3</f>
        <v>-683.86900414237925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3634.9128332814121</v>
      </c>
      <c r="AJ3">
        <f t="shared" ref="AJ3:AJ34" si="8">AB3-AC3</f>
        <v>0</v>
      </c>
      <c r="AL3">
        <f t="shared" ref="AL3:AL34" si="9">SUM(AI3:AK3)</f>
        <v>3634.9128332814121</v>
      </c>
      <c r="AN3">
        <f t="shared" ref="AN3:AN34" si="10">AE3*$K3</f>
        <v>6838.6900414237916</v>
      </c>
      <c r="AO3">
        <f t="shared" ref="AO3:AO34" si="11">AF3*$K3</f>
        <v>-683.86900414237925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3634.9128332814121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3634.9128332814121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-112.10068064196184</v>
      </c>
      <c r="AK5">
        <f>G5*SUM(AB5, AE5:AF5)</f>
        <v>30.031995862329566</v>
      </c>
      <c r="AL5">
        <f t="shared" si="9"/>
        <v>-433.02214429532177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-240.80752671116929</v>
      </c>
      <c r="AR5">
        <f t="shared" si="14"/>
        <v>-279.77794923125754</v>
      </c>
      <c r="AS5">
        <f t="shared" si="15"/>
        <v>-89.365976277074168</v>
      </c>
      <c r="AT5">
        <f t="shared" si="16"/>
        <v>23.941323232086706</v>
      </c>
      <c r="AU5">
        <f t="shared" si="17"/>
        <v>-345.20260227624499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-101.21137660435397</v>
      </c>
      <c r="AK6">
        <f>G6*SUM(AB6, AE6:AF6)</f>
        <v>37.879043507266893</v>
      </c>
      <c r="AL6">
        <f t="shared" si="9"/>
        <v>-412.78551572266628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-214.32966895606171</v>
      </c>
      <c r="AR6">
        <f t="shared" si="14"/>
        <v>-248.73387292841991</v>
      </c>
      <c r="AS6">
        <f t="shared" si="15"/>
        <v>-72.04025872098353</v>
      </c>
      <c r="AT6">
        <f t="shared" si="16"/>
        <v>26.961554974537407</v>
      </c>
      <c r="AU6">
        <f t="shared" si="17"/>
        <v>-293.81257667486608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-91.044351861370615</v>
      </c>
      <c r="AK7">
        <f>G7*SUM(AB7, AE7:AF7)</f>
        <v>44.963839869571672</v>
      </c>
      <c r="AL7">
        <f t="shared" si="9"/>
        <v>-394.1339145598921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-190.82153502091811</v>
      </c>
      <c r="AR7">
        <f t="shared" si="14"/>
        <v>-221.1942295823377</v>
      </c>
      <c r="AS7">
        <f t="shared" si="15"/>
        <v>-57.86033154455157</v>
      </c>
      <c r="AT7">
        <f t="shared" si="16"/>
        <v>28.575333111612725</v>
      </c>
      <c r="AU7">
        <f t="shared" si="17"/>
        <v>-250.47922801527656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-81.833840708931348</v>
      </c>
      <c r="AK8">
        <f>G8*SUM(AB8, AE8:AF8)</f>
        <v>51.33694449986762</v>
      </c>
      <c r="AL8">
        <f t="shared" si="9"/>
        <v>-377.81535248185793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-170.26457997779303</v>
      </c>
      <c r="AR8">
        <f t="shared" si="14"/>
        <v>-197.07781957590944</v>
      </c>
      <c r="AS8">
        <f t="shared" si="15"/>
        <v>-46.434718924845626</v>
      </c>
      <c r="AT8">
        <f t="shared" si="16"/>
        <v>29.129960999760122</v>
      </c>
      <c r="AU8">
        <f t="shared" si="17"/>
        <v>-214.38257750099493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-364.45932067393824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-152.8129617403151</v>
      </c>
      <c r="AR9">
        <f t="shared" si="14"/>
        <v>-176.48338772130208</v>
      </c>
      <c r="AS9">
        <f t="shared" si="15"/>
        <v>-37.07411021784862</v>
      </c>
      <c r="AT9">
        <f t="shared" si="16"/>
        <v>28.911063682588676</v>
      </c>
      <c r="AU9">
        <f t="shared" si="17"/>
        <v>-184.64643425656203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-64.546234472894525</v>
      </c>
      <c r="AK10">
        <f t="shared" si="30"/>
        <v>62.187753734162925</v>
      </c>
      <c r="AL10">
        <f t="shared" si="9"/>
        <v>-352.54707334671667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-137.51207167800916</v>
      </c>
      <c r="AR10">
        <f t="shared" si="14"/>
        <v>-158.40753508615313</v>
      </c>
      <c r="AS10">
        <f t="shared" si="15"/>
        <v>-29.197438516764986</v>
      </c>
      <c r="AT10">
        <f t="shared" si="16"/>
        <v>28.130581605212569</v>
      </c>
      <c r="AU10">
        <f t="shared" si="17"/>
        <v>-159.47439199770554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-1024.9809881547869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-56.558639226642413</v>
      </c>
      <c r="AK11">
        <f t="shared" si="30"/>
        <v>66.705990147265538</v>
      </c>
      <c r="AL11">
        <f t="shared" si="9"/>
        <v>-341.67860725028288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-123.65123680066151</v>
      </c>
      <c r="AR11">
        <f t="shared" si="14"/>
        <v>-142.09660367300003</v>
      </c>
      <c r="AS11">
        <f t="shared" si="15"/>
        <v>-22.84308578097691</v>
      </c>
      <c r="AT11">
        <f t="shared" si="16"/>
        <v>26.941430626237604</v>
      </c>
      <c r="AU11">
        <f t="shared" si="17"/>
        <v>-137.99825882773936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-49.626183649920222</v>
      </c>
      <c r="AK12">
        <f t="shared" si="30"/>
        <v>70.665094893130515</v>
      </c>
      <c r="AL12">
        <f t="shared" si="9"/>
        <v>-333.85247150377535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-111.69534267773128</v>
      </c>
      <c r="AR12">
        <f t="shared" si="14"/>
        <v>-127.97739039813783</v>
      </c>
      <c r="AS12">
        <f t="shared" si="15"/>
        <v>-17.895699325738189</v>
      </c>
      <c r="AT12">
        <f t="shared" si="16"/>
        <v>25.48254163473749</v>
      </c>
      <c r="AU12">
        <f t="shared" si="17"/>
        <v>-120.39054808913853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-43.016639867431422</v>
      </c>
      <c r="AK13">
        <f t="shared" si="30"/>
        <v>74.138927748624923</v>
      </c>
      <c r="AL13">
        <f t="shared" si="9"/>
        <v>-326.92320574063444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-100.90908106291516</v>
      </c>
      <c r="AR13">
        <f t="shared" si="14"/>
        <v>-115.28106642813337</v>
      </c>
      <c r="AS13">
        <f t="shared" si="15"/>
        <v>-13.850206765373265</v>
      </c>
      <c r="AT13">
        <f t="shared" si="16"/>
        <v>23.870750524588534</v>
      </c>
      <c r="AU13">
        <f t="shared" si="17"/>
        <v>-105.2605226689181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-37.226617638122434</v>
      </c>
      <c r="AK14">
        <f t="shared" si="30"/>
        <v>77.150092539345124</v>
      </c>
      <c r="AL14">
        <f t="shared" si="9"/>
        <v>-322.41922476239392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-91.479355026486644</v>
      </c>
      <c r="AR14">
        <f t="shared" si="14"/>
        <v>-104.16486764795101</v>
      </c>
      <c r="AS14">
        <f t="shared" si="15"/>
        <v>-10.701763007384439</v>
      </c>
      <c r="AT14">
        <f t="shared" si="16"/>
        <v>22.178808034075587</v>
      </c>
      <c r="AU14">
        <f t="shared" si="17"/>
        <v>-92.687822621259869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-31.856090242296887</v>
      </c>
      <c r="AK15">
        <f t="shared" si="30"/>
        <v>79.7559557740137</v>
      </c>
      <c r="AL15">
        <f t="shared" si="9"/>
        <v>-321.72569030732211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-83.677322315109294</v>
      </c>
      <c r="AR15">
        <f t="shared" si="14"/>
        <v>-94.873673899976396</v>
      </c>
      <c r="AS15">
        <f t="shared" si="15"/>
        <v>-8.1766649238182545</v>
      </c>
      <c r="AT15">
        <f t="shared" si="16"/>
        <v>20.471367361243303</v>
      </c>
      <c r="AU15">
        <f t="shared" si="17"/>
        <v>-82.578971462551351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-26.443610960590149</v>
      </c>
      <c r="AK16">
        <f t="shared" si="30"/>
        <v>81.985882090974471</v>
      </c>
      <c r="AL16">
        <f t="shared" si="9"/>
        <v>-322.79037285998845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-76.822666757892023</v>
      </c>
      <c r="AR16">
        <f t="shared" si="14"/>
        <v>-86.704077286164036</v>
      </c>
      <c r="AS16">
        <f t="shared" si="15"/>
        <v>-6.0601931260010575</v>
      </c>
      <c r="AT16">
        <f t="shared" si="16"/>
        <v>18.789048130277301</v>
      </c>
      <c r="AU16">
        <f t="shared" si="17"/>
        <v>-73.975222281887781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-21.499595095410996</v>
      </c>
      <c r="AK17">
        <f t="shared" si="30"/>
        <v>83.836934858215784</v>
      </c>
      <c r="AL17">
        <f t="shared" si="9"/>
        <v>-324.73752617227257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-70.482822008408348</v>
      </c>
      <c r="AR17">
        <f t="shared" si="14"/>
        <v>-79.203186535961393</v>
      </c>
      <c r="AS17">
        <f t="shared" si="15"/>
        <v>-4.39924311974079</v>
      </c>
      <c r="AT17">
        <f t="shared" si="16"/>
        <v>17.154697900979798</v>
      </c>
      <c r="AU17">
        <f t="shared" si="17"/>
        <v>-66.447731754722383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-17.304911789183279</v>
      </c>
      <c r="AK18">
        <f t="shared" si="30"/>
        <v>85.341906514894561</v>
      </c>
      <c r="AL18">
        <f t="shared" si="9"/>
        <v>-328.21227032549206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-64.698019498264912</v>
      </c>
      <c r="AR18">
        <f t="shared" si="14"/>
        <v>-72.393259253541601</v>
      </c>
      <c r="AS18">
        <f t="shared" si="15"/>
        <v>-3.1615426853905508</v>
      </c>
      <c r="AT18">
        <f t="shared" si="16"/>
        <v>15.591647249430048</v>
      </c>
      <c r="AU18">
        <f t="shared" si="17"/>
        <v>-59.963154689502105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-13.683885678155775</v>
      </c>
      <c r="AK19">
        <f t="shared" si="30"/>
        <v>86.553250340137382</v>
      </c>
      <c r="AL19">
        <f t="shared" si="9"/>
        <v>-334.46391192821955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-59.654769671614517</v>
      </c>
      <c r="AR19">
        <f t="shared" si="14"/>
        <v>-66.444881001362276</v>
      </c>
      <c r="AS19">
        <f t="shared" si="15"/>
        <v>-2.2321381722908771</v>
      </c>
      <c r="AT19">
        <f t="shared" si="16"/>
        <v>14.118710033399452</v>
      </c>
      <c r="AU19">
        <f t="shared" si="17"/>
        <v>-54.558309140253698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-10.329074235905182</v>
      </c>
      <c r="AK20">
        <f t="shared" si="30"/>
        <v>87.511122337608285</v>
      </c>
      <c r="AL20">
        <f t="shared" si="9"/>
        <v>-340.59474947132071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-54.855824096178722</v>
      </c>
      <c r="AR20">
        <f t="shared" si="14"/>
        <v>-60.846826338904378</v>
      </c>
      <c r="AS20">
        <f t="shared" si="15"/>
        <v>-1.5043712095186883</v>
      </c>
      <c r="AT20">
        <f t="shared" si="16"/>
        <v>12.745499737017688</v>
      </c>
      <c r="AU20">
        <f t="shared" si="17"/>
        <v>-49.605697811405378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-7.6297508212492176</v>
      </c>
      <c r="AK21">
        <f t="shared" si="30"/>
        <v>88.23415753412165</v>
      </c>
      <c r="AL21">
        <f t="shared" si="9"/>
        <v>-349.62738529662266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-50.661680170506074</v>
      </c>
      <c r="AR21">
        <f t="shared" si="14"/>
        <v>-55.947165888309833</v>
      </c>
      <c r="AS21">
        <f t="shared" si="15"/>
        <v>-0.99216966949173613</v>
      </c>
      <c r="AT21">
        <f t="shared" si="16"/>
        <v>11.473933680074996</v>
      </c>
      <c r="AU21">
        <f t="shared" si="17"/>
        <v>-45.46540187772657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-5.1290117200546774</v>
      </c>
      <c r="AK22">
        <f t="shared" si="30"/>
        <v>88.768240091609101</v>
      </c>
      <c r="AL22">
        <f t="shared" si="9"/>
        <v>-359.91213425108072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-46.836694598521625</v>
      </c>
      <c r="AR22">
        <f t="shared" si="14"/>
        <v>-51.499319099446311</v>
      </c>
      <c r="AS22">
        <f t="shared" si="15"/>
        <v>-0.595513019448486</v>
      </c>
      <c r="AT22">
        <f t="shared" si="16"/>
        <v>10.306594247267338</v>
      </c>
      <c r="AU22">
        <f t="shared" si="17"/>
        <v>-41.788237871627459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-2.9764231609074159</v>
      </c>
      <c r="AK23">
        <f t="shared" si="30"/>
        <v>89.127270912012932</v>
      </c>
      <c r="AL23">
        <f t="shared" si="9"/>
        <v>-372.01726354433168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-43.384055758068151</v>
      </c>
      <c r="AR23">
        <f t="shared" si="14"/>
        <v>-47.496805961126753</v>
      </c>
      <c r="AS23">
        <f t="shared" si="15"/>
        <v>-0.30855616060250884</v>
      </c>
      <c r="AT23">
        <f t="shared" si="16"/>
        <v>9.2395358559185112</v>
      </c>
      <c r="AU23">
        <f t="shared" si="17"/>
        <v>-38.565826265810749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-1.09194224142243</v>
      </c>
      <c r="AK24">
        <f t="shared" si="30"/>
        <v>89.33562053327644</v>
      </c>
      <c r="AL24">
        <f t="shared" si="9"/>
        <v>-385.21028413463034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-40.195376573849927</v>
      </c>
      <c r="AR24">
        <f t="shared" si="14"/>
        <v>-43.822714910167306</v>
      </c>
      <c r="AS24">
        <f t="shared" si="15"/>
        <v>-0.10106974984216009</v>
      </c>
      <c r="AT24">
        <f t="shared" si="16"/>
        <v>8.2688703456791828</v>
      </c>
      <c r="AU24">
        <f t="shared" si="17"/>
        <v>-35.654914314330284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0.48466407430532854</v>
      </c>
      <c r="AK25">
        <f t="shared" si="30"/>
        <v>89.412056490176013</v>
      </c>
      <c r="AL25">
        <f t="shared" si="9"/>
        <v>-511.96419221122869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-46.54229722591478</v>
      </c>
      <c r="AR25">
        <f t="shared" si="14"/>
        <v>-49.739296760178711</v>
      </c>
      <c r="AS25">
        <f t="shared" si="15"/>
        <v>4.0053855814779785E-2</v>
      </c>
      <c r="AT25">
        <f t="shared" si="16"/>
        <v>7.3892368108644053</v>
      </c>
      <c r="AU25">
        <f t="shared" si="17"/>
        <v>-42.310006093499524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11.086303922749721</v>
      </c>
      <c r="AK26">
        <f t="shared" si="30"/>
        <v>89.378130004974636</v>
      </c>
      <c r="AL26">
        <f t="shared" si="9"/>
        <v>-645.21719812114839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-52.206845399017197</v>
      </c>
      <c r="AR26">
        <f t="shared" si="14"/>
        <v>-55.022323261117116</v>
      </c>
      <c r="AS26">
        <f t="shared" si="15"/>
        <v>0.81803570316258811</v>
      </c>
      <c r="AT26">
        <f t="shared" si="16"/>
        <v>6.5950295008547943</v>
      </c>
      <c r="AU26">
        <f t="shared" si="17"/>
        <v>-47.609258057099737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20.549708521190951</v>
      </c>
      <c r="AK27">
        <f t="shared" si="30"/>
        <v>88.602088730382164</v>
      </c>
      <c r="AL27">
        <f t="shared" si="9"/>
        <v>-784.45706725227808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-56.395429316792502</v>
      </c>
      <c r="AR27">
        <f t="shared" si="14"/>
        <v>-58.872831555463904</v>
      </c>
      <c r="AS27">
        <f t="shared" si="15"/>
        <v>1.3538580203696513</v>
      </c>
      <c r="AT27">
        <f t="shared" si="16"/>
        <v>5.8372919657441189</v>
      </c>
      <c r="AU27">
        <f t="shared" si="17"/>
        <v>-51.681681569350133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28.130128533019388</v>
      </c>
      <c r="AK28">
        <f t="shared" si="30"/>
        <v>87.163609133898802</v>
      </c>
      <c r="AL28">
        <f t="shared" si="9"/>
        <v>-936.46918246913754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-59.690264102594455</v>
      </c>
      <c r="AR28">
        <f t="shared" si="14"/>
        <v>-61.868172671456684</v>
      </c>
      <c r="AS28">
        <f t="shared" si="15"/>
        <v>1.6547071740520967</v>
      </c>
      <c r="AT28">
        <f t="shared" si="16"/>
        <v>5.1272517002841456</v>
      </c>
      <c r="AU28">
        <f t="shared" si="17"/>
        <v>-55.086213797120436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34.453388402797373</v>
      </c>
      <c r="AK29">
        <f t="shared" si="30"/>
        <v>85.194500136587436</v>
      </c>
      <c r="AL29">
        <f t="shared" si="9"/>
        <v>-1096.7019963178336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-61.970959074476482</v>
      </c>
      <c r="AR29">
        <f t="shared" si="14"/>
        <v>-63.883680492638021</v>
      </c>
      <c r="AS29">
        <f t="shared" si="15"/>
        <v>1.8095198462335806</v>
      </c>
      <c r="AT29">
        <f t="shared" si="16"/>
        <v>4.4744841054468729</v>
      </c>
      <c r="AU29">
        <f t="shared" si="17"/>
        <v>-57.599676540957567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39.438034342514129</v>
      </c>
      <c r="AK30">
        <f t="shared" si="30"/>
        <v>82.782762948391621</v>
      </c>
      <c r="AL30">
        <f t="shared" si="9"/>
        <v>-1278.945015655333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-64.027777364319135</v>
      </c>
      <c r="AR30">
        <f t="shared" si="14"/>
        <v>-65.70568091954263</v>
      </c>
      <c r="AS30">
        <f t="shared" si="15"/>
        <v>1.849390612203456</v>
      </c>
      <c r="AT30">
        <f t="shared" si="16"/>
        <v>3.8819801037593944</v>
      </c>
      <c r="AU30">
        <f t="shared" si="17"/>
        <v>-59.974310203579783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43.909094567924285</v>
      </c>
      <c r="AK31">
        <f t="shared" si="30"/>
        <v>80.022100544415636</v>
      </c>
      <c r="AL31">
        <f t="shared" si="9"/>
        <v>-1481.6667083553098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-65.75521261283626</v>
      </c>
      <c r="AR31">
        <f t="shared" si="14"/>
        <v>-67.225208462877305</v>
      </c>
      <c r="AS31">
        <f t="shared" si="15"/>
        <v>1.8384416355862399</v>
      </c>
      <c r="AT31">
        <f t="shared" si="16"/>
        <v>3.3504667508081716</v>
      </c>
      <c r="AU31">
        <f t="shared" si="17"/>
        <v>-62.036300076482895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47.792102973198325</v>
      </c>
      <c r="AK32">
        <f t="shared" si="30"/>
        <v>76.948463924660928</v>
      </c>
      <c r="AL32">
        <f t="shared" si="9"/>
        <v>-1699.4661107961217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-66.908829859060887</v>
      </c>
      <c r="AR32">
        <f t="shared" si="14"/>
        <v>-68.194819424821802</v>
      </c>
      <c r="AS32">
        <f t="shared" si="15"/>
        <v>1.7866253161126133</v>
      </c>
      <c r="AT32">
        <f t="shared" si="16"/>
        <v>2.8765855681402983</v>
      </c>
      <c r="AU32">
        <f t="shared" si="17"/>
        <v>-63.53160854056889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50.870339109383735</v>
      </c>
      <c r="AK33">
        <f t="shared" si="30"/>
        <v>73.603016716537056</v>
      </c>
      <c r="AL33">
        <f t="shared" si="9"/>
        <v>-1939.567227521479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-67.770220600413069</v>
      </c>
      <c r="AR33">
        <f t="shared" si="14"/>
        <v>-68.893389476028077</v>
      </c>
      <c r="AS33">
        <f t="shared" si="15"/>
        <v>1.6979463065385527</v>
      </c>
      <c r="AT33">
        <f t="shared" si="16"/>
        <v>2.4567158892967997</v>
      </c>
      <c r="AU33">
        <f t="shared" si="17"/>
        <v>-64.738727280192734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53.450139573915521</v>
      </c>
      <c r="AK34">
        <f t="shared" si="30"/>
        <v>70.042092978880191</v>
      </c>
      <c r="AL34">
        <f t="shared" si="9"/>
        <v>-2202.4037810962122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-68.336562767302638</v>
      </c>
      <c r="AR34">
        <f t="shared" si="14"/>
        <v>-69.315696514444596</v>
      </c>
      <c r="AS34">
        <f t="shared" si="15"/>
        <v>1.5929059732759536</v>
      </c>
      <c r="AT34">
        <f t="shared" si="16"/>
        <v>2.0873746855706261</v>
      </c>
      <c r="AU34">
        <f t="shared" si="17"/>
        <v>-65.635415855598026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-2461.4214406091446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-67.885563224813552</v>
      </c>
      <c r="AR35">
        <f t="shared" ref="AR35:AR66" si="45">AI35*$K35</f>
        <v>-68.737470406517275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-65.4951669970078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56.469682304454977</v>
      </c>
      <c r="AK36">
        <f t="shared" si="30"/>
        <v>62.412028879150974</v>
      </c>
      <c r="AL36">
        <f t="shared" si="40"/>
        <v>-2724.0235312054601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-66.801358470346315</v>
      </c>
      <c r="AR36">
        <f t="shared" si="45"/>
        <v>-67.54102329676536</v>
      </c>
      <c r="AS36">
        <f t="shared" si="46"/>
        <v>1.341592421448764</v>
      </c>
      <c r="AT36">
        <f t="shared" si="47"/>
        <v>1.4827691875451658</v>
      </c>
      <c r="AU36">
        <f t="shared" si="48"/>
        <v>-64.716661687771435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56.608607648598081</v>
      </c>
      <c r="AK37">
        <f t="shared" si="30"/>
        <v>58.459151117839127</v>
      </c>
      <c r="AL37">
        <f t="shared" si="40"/>
        <v>-2998.4841453526815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-65.404786328376233</v>
      </c>
      <c r="AR37">
        <f t="shared" si="45"/>
        <v>-66.045516244463101</v>
      </c>
      <c r="AS37">
        <f t="shared" si="46"/>
        <v>1.2007972987653412</v>
      </c>
      <c r="AT37">
        <f t="shared" si="47"/>
        <v>1.2400515339676361</v>
      </c>
      <c r="AU37">
        <f t="shared" si="48"/>
        <v>-63.604667411730127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56.304115951815334</v>
      </c>
      <c r="AK38">
        <f t="shared" si="30"/>
        <v>54.496548582437264</v>
      </c>
      <c r="AL38">
        <f t="shared" si="40"/>
        <v>-3314.9392343861255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-64.328411152691601</v>
      </c>
      <c r="AR38">
        <f t="shared" si="45"/>
        <v>-64.881904949859276</v>
      </c>
      <c r="AS38">
        <f t="shared" si="46"/>
        <v>1.0663735155791652</v>
      </c>
      <c r="AT38">
        <f t="shared" si="47"/>
        <v>1.0321390384411271</v>
      </c>
      <c r="AU38">
        <f t="shared" si="48"/>
        <v>-62.78339239583898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56.202812602190761</v>
      </c>
      <c r="AK39">
        <f t="shared" si="30"/>
        <v>50.555260465810186</v>
      </c>
      <c r="AL39">
        <f t="shared" si="40"/>
        <v>-3625.4183910999996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-62.635483108322966</v>
      </c>
      <c r="AR39">
        <f t="shared" si="45"/>
        <v>-63.112204993126305</v>
      </c>
      <c r="AS39">
        <f t="shared" si="46"/>
        <v>0.95040614081211805</v>
      </c>
      <c r="AT39">
        <f t="shared" si="47"/>
        <v>0.85490436817016535</v>
      </c>
      <c r="AU39">
        <f t="shared" si="48"/>
        <v>-61.306894484144017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55.380484402518618</v>
      </c>
      <c r="AK40">
        <f t="shared" si="30"/>
        <v>46.621063583656834</v>
      </c>
      <c r="AL40">
        <f t="shared" si="40"/>
        <v>-3899.7436460834242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-60.010874560629716</v>
      </c>
      <c r="AR40">
        <f t="shared" si="45"/>
        <v>-60.420260480320536</v>
      </c>
      <c r="AS40">
        <f t="shared" si="46"/>
        <v>0.83616100747375754</v>
      </c>
      <c r="AT40">
        <f t="shared" si="47"/>
        <v>0.70390708777974742</v>
      </c>
      <c r="AU40">
        <f t="shared" si="48"/>
        <v>-58.880192385067033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-4177.3606977747877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-57.261578013370695</v>
      </c>
      <c r="AR41">
        <f t="shared" si="45"/>
        <v>-57.611993608923306</v>
      </c>
      <c r="AS41">
        <f t="shared" si="46"/>
        <v>0.72166944825867008</v>
      </c>
      <c r="AT41">
        <f t="shared" si="47"/>
        <v>0.57622840826480748</v>
      </c>
      <c r="AU41">
        <f t="shared" si="48"/>
        <v>-56.31409575239983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51.477937463463036</v>
      </c>
      <c r="AK42">
        <f t="shared" si="61"/>
        <v>38.997105875349227</v>
      </c>
      <c r="AL42">
        <f t="shared" si="40"/>
        <v>-4439.6630619816096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-54.227720737861688</v>
      </c>
      <c r="AR42">
        <f t="shared" si="45"/>
        <v>-54.526617550497221</v>
      </c>
      <c r="AS42">
        <f t="shared" si="46"/>
        <v>0.61960976533189505</v>
      </c>
      <c r="AT42">
        <f t="shared" si="47"/>
        <v>0.46938530972026832</v>
      </c>
      <c r="AU42">
        <f t="shared" si="48"/>
        <v>-53.43762247544506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49.063755961158222</v>
      </c>
      <c r="AK43">
        <f t="shared" si="61"/>
        <v>35.393650252906816</v>
      </c>
      <c r="AL43">
        <f t="shared" si="40"/>
        <v>-4703.981479244163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-51.206424162506373</v>
      </c>
      <c r="AR43">
        <f t="shared" si="45"/>
        <v>-51.460386310271353</v>
      </c>
      <c r="AS43">
        <f t="shared" si="46"/>
        <v>0.52727828337992189</v>
      </c>
      <c r="AT43">
        <f t="shared" si="47"/>
        <v>0.38036841620271039</v>
      </c>
      <c r="AU43">
        <f t="shared" si="48"/>
        <v>-50.552739610688711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46.595741326164045</v>
      </c>
      <c r="AK44">
        <f t="shared" si="61"/>
        <v>31.959187335625739</v>
      </c>
      <c r="AL44">
        <f t="shared" si="40"/>
        <v>-4983.9185902834624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-48.361421110140007</v>
      </c>
      <c r="AR44">
        <f t="shared" si="45"/>
        <v>-48.576233224388815</v>
      </c>
      <c r="AS44">
        <f t="shared" si="46"/>
        <v>0.447102703738116</v>
      </c>
      <c r="AT44">
        <f t="shared" si="47"/>
        <v>0.30665976461260341</v>
      </c>
      <c r="AU44">
        <f t="shared" si="48"/>
        <v>-47.822470756038093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44.244740006262987</v>
      </c>
      <c r="AK45">
        <f t="shared" si="61"/>
        <v>28.697485442794257</v>
      </c>
      <c r="AL45">
        <f t="shared" si="40"/>
        <v>-5235.0979844907888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-45.29465619483048</v>
      </c>
      <c r="AR45">
        <f t="shared" si="45"/>
        <v>-45.475475828865008</v>
      </c>
      <c r="AS45">
        <f t="shared" si="46"/>
        <v>0.37905715200526541</v>
      </c>
      <c r="AT45">
        <f t="shared" si="47"/>
        <v>0.24585944227762077</v>
      </c>
      <c r="AU45">
        <f t="shared" si="48"/>
        <v>-44.850559234582121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41.619048066368691</v>
      </c>
      <c r="AK46">
        <f t="shared" si="61"/>
        <v>25.600353642355849</v>
      </c>
      <c r="AL46">
        <f t="shared" si="40"/>
        <v>-5449.8945541528983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-42.050962041985287</v>
      </c>
      <c r="AR46">
        <f t="shared" si="45"/>
        <v>-42.202383490375269</v>
      </c>
      <c r="AS46">
        <f t="shared" si="46"/>
        <v>0.31835902630489482</v>
      </c>
      <c r="AT46">
        <f t="shared" si="47"/>
        <v>0.19582628717611805</v>
      </c>
      <c r="AU46">
        <f t="shared" si="48"/>
        <v>-41.688198176894254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38.769169070144528</v>
      </c>
      <c r="AK47">
        <f t="shared" si="61"/>
        <v>22.68702027771004</v>
      </c>
      <c r="AL47">
        <f t="shared" si="40"/>
        <v>-5654.9647116352662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-38.915860462987283</v>
      </c>
      <c r="AR47">
        <f t="shared" si="45"/>
        <v>-39.041923035453685</v>
      </c>
      <c r="AS47">
        <f t="shared" si="46"/>
        <v>0.26478507114910982</v>
      </c>
      <c r="AT47">
        <f t="shared" si="47"/>
        <v>0.15494746012033517</v>
      </c>
      <c r="AU47">
        <f t="shared" si="48"/>
        <v>-38.622190504184239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35.985688166700868</v>
      </c>
      <c r="AK48">
        <f t="shared" si="61"/>
        <v>19.97317844279992</v>
      </c>
      <c r="AL48">
        <f t="shared" si="40"/>
        <v>-5843.9011480157078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-35.873219920080359</v>
      </c>
      <c r="AR48">
        <f t="shared" si="45"/>
        <v>-35.977475585687181</v>
      </c>
      <c r="AS48">
        <f t="shared" si="46"/>
        <v>0.21944151458547403</v>
      </c>
      <c r="AT48">
        <f t="shared" si="47"/>
        <v>0.12179687958919413</v>
      </c>
      <c r="AU48">
        <f t="shared" si="48"/>
        <v>-35.636237191512514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33.256994655539046</v>
      </c>
      <c r="AK49">
        <f t="shared" si="61"/>
        <v>17.454180271130859</v>
      </c>
      <c r="AL49">
        <f t="shared" si="40"/>
        <v>-6018.003441324573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-32.956539107501506</v>
      </c>
      <c r="AR49">
        <f t="shared" si="45"/>
        <v>-33.042102361243181</v>
      </c>
      <c r="AS49">
        <f t="shared" si="46"/>
        <v>0.18107310874249638</v>
      </c>
      <c r="AT49">
        <f t="shared" si="47"/>
        <v>9.5032119257331196E-2</v>
      </c>
      <c r="AU49">
        <f t="shared" si="48"/>
        <v>-32.765997133243353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30.620623692732323</v>
      </c>
      <c r="AK50">
        <f t="shared" si="61"/>
        <v>15.126190645243128</v>
      </c>
      <c r="AL50">
        <f t="shared" si="40"/>
        <v>-6173.1542562642508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-30.162380049991825</v>
      </c>
      <c r="AR50">
        <f t="shared" si="45"/>
        <v>-30.231979378628484</v>
      </c>
      <c r="AS50">
        <f t="shared" si="46"/>
        <v>0.14885621326498788</v>
      </c>
      <c r="AT50">
        <f t="shared" si="47"/>
        <v>7.353303718335398E-2</v>
      </c>
      <c r="AU50">
        <f t="shared" si="48"/>
        <v>-30.009590128180147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28.076741286805088</v>
      </c>
      <c r="AK51">
        <f t="shared" si="61"/>
        <v>12.982746986751865</v>
      </c>
      <c r="AL51">
        <f t="shared" si="40"/>
        <v>-6297.3856403759373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-27.455684223514741</v>
      </c>
      <c r="AR51">
        <f t="shared" si="45"/>
        <v>-27.511713921804226</v>
      </c>
      <c r="AS51">
        <f t="shared" si="46"/>
        <v>0.12186573496514141</v>
      </c>
      <c r="AT51">
        <f t="shared" si="47"/>
        <v>5.6350984156075742E-2</v>
      </c>
      <c r="AU51">
        <f t="shared" si="48"/>
        <v>-27.333497202683006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25.593506756383732</v>
      </c>
      <c r="AK52">
        <f t="shared" si="61"/>
        <v>11.017375096675508</v>
      </c>
      <c r="AL52">
        <f t="shared" si="40"/>
        <v>-6401.009634420594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-24.903829412732144</v>
      </c>
      <c r="AR52">
        <f t="shared" si="45"/>
        <v>-24.948374898016198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-24.806492970756246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23.241170959936596</v>
      </c>
      <c r="AK53">
        <f t="shared" si="61"/>
        <v>9.2258296237286466</v>
      </c>
      <c r="AL53">
        <f t="shared" si="40"/>
        <v>-6441.98097444222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-22.367862963346763</v>
      </c>
      <c r="AR53">
        <f t="shared" si="45"/>
        <v>-22.402764417924818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-22.290422706594661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20.883346487636388</v>
      </c>
      <c r="AK54">
        <f t="shared" si="61"/>
        <v>7.5989476565330847</v>
      </c>
      <c r="AL54">
        <f t="shared" si="40"/>
        <v>-6400.8453296070293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-19.836188110776472</v>
      </c>
      <c r="AR54">
        <f t="shared" si="45"/>
        <v>-19.863071266040279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-19.775076708675371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18.510726971749406</v>
      </c>
      <c r="AK55">
        <f t="shared" si="61"/>
        <v>6.137113402398537</v>
      </c>
      <c r="AL55">
        <f t="shared" si="40"/>
        <v>-6267.1277497011024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-17.33516090001477</v>
      </c>
      <c r="AR55">
        <f t="shared" si="45"/>
        <v>-17.355456656862597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-17.287467180891209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16.151713454454892</v>
      </c>
      <c r="AK56">
        <f t="shared" si="61"/>
        <v>4.8413625143760788</v>
      </c>
      <c r="AL56">
        <f t="shared" si="40"/>
        <v>-6003.6443092706631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-14.823036366838648</v>
      </c>
      <c r="AR56">
        <f t="shared" si="45"/>
        <v>-14.838011758921841</v>
      </c>
      <c r="AS56">
        <f t="shared" si="46"/>
        <v>3.97798736818765E-2</v>
      </c>
      <c r="AT56">
        <f t="shared" si="47"/>
        <v>1.1923737367748649E-2</v>
      </c>
      <c r="AU56">
        <f t="shared" si="48"/>
        <v>-14.786308147872218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13.766386861874501</v>
      </c>
      <c r="AK57">
        <f t="shared" si="61"/>
        <v>3.7107425725642362</v>
      </c>
      <c r="AL57">
        <f t="shared" si="40"/>
        <v>-5609.3643416568857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-12.362703818518638</v>
      </c>
      <c r="AR57">
        <f t="shared" si="45"/>
        <v>-12.373468454685611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-12.335036110208428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11.419266760514912</v>
      </c>
      <c r="AK58">
        <f t="shared" si="61"/>
        <v>2.7470954922330209</v>
      </c>
      <c r="AL58">
        <f t="shared" si="40"/>
        <v>-5085.3432175824246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-10.004862139258726</v>
      </c>
      <c r="AR58">
        <f t="shared" si="45"/>
        <v>-10.012376336299898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-9.9845621027995364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9.1625076231839522</v>
      </c>
      <c r="AK59">
        <f t="shared" si="61"/>
        <v>1.9477468189969771</v>
      </c>
      <c r="AL59">
        <f t="shared" si="40"/>
        <v>-4465.1244615866735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-7.841925088659762</v>
      </c>
      <c r="AR59">
        <f t="shared" si="45"/>
        <v>-7.8469987170980646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-7.8275220457693164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7.0898228421644482</v>
      </c>
      <c r="AK60">
        <f t="shared" si="61"/>
        <v>1.3063712853741003</v>
      </c>
      <c r="AL60">
        <f t="shared" si="40"/>
        <v>-3792.9894884865421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-5.9466727800226566</v>
      </c>
      <c r="AR60">
        <f t="shared" si="45"/>
        <v>-5.9499681706040803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-5.9368263607525966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5.2751529170804057</v>
      </c>
      <c r="AK61">
        <f t="shared" si="61"/>
        <v>0.81008368642258888</v>
      </c>
      <c r="AL61">
        <f t="shared" si="40"/>
        <v>-3099.6111578921605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-4.338194127989933</v>
      </c>
      <c r="AR61">
        <f t="shared" si="45"/>
        <v>-4.3402393790532727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-4.3317352047288953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3.7386228217914939</v>
      </c>
      <c r="AK62">
        <f t="shared" si="61"/>
        <v>0.44082298222696048</v>
      </c>
      <c r="AL62">
        <f t="shared" si="40"/>
        <v>-2421.4592925514271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-3.0254512765390098</v>
      </c>
      <c r="AR62">
        <f t="shared" si="45"/>
        <v>-3.0266540421343326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-3.0214390295536915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2.4901197531475487</v>
      </c>
      <c r="AK63">
        <f t="shared" si="61"/>
        <v>0.17911938470155589</v>
      </c>
      <c r="AL63">
        <f t="shared" si="40"/>
        <v>-1784.8111918719285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-1.9907415599320113</v>
      </c>
      <c r="AR63">
        <f t="shared" si="45"/>
        <v>-1.9914065704944617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-1.9884328090674173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1.5127669854753498</v>
      </c>
      <c r="AK64">
        <f t="shared" si="61"/>
        <v>4.8110019812274548E-3</v>
      </c>
      <c r="AL64">
        <f t="shared" si="40"/>
        <v>-1228.2154549274405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-1.2228961438896053</v>
      </c>
      <c r="AR64">
        <f t="shared" si="45"/>
        <v>-1.2232393864972793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-1.2217298221311519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0.79613313098187222</v>
      </c>
      <c r="AK65">
        <f t="shared" si="61"/>
        <v>-0.10108268700204705</v>
      </c>
      <c r="AL65">
        <f t="shared" si="40"/>
        <v>-722.91523635567125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-0.64249405978716412</v>
      </c>
      <c r="AR65">
        <f t="shared" si="45"/>
        <v>-0.6426689629230613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-0.64205165916693685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0.26145565540525961</v>
      </c>
      <c r="AK66">
        <f t="shared" si="61"/>
        <v>-0.15681200617077809</v>
      </c>
      <c r="AL66">
        <f t="shared" si="40"/>
        <v>-420.70856334741478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-0.33361037336842447</v>
      </c>
      <c r="AR66">
        <f t="shared" si="45"/>
        <v>-0.33369825317280277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-0.3336152724051496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-241.85414350787292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-0.17106584875528449</v>
      </c>
      <c r="AR67">
        <f t="shared" ref="AR67:AR98" si="76">AI67*$K67</f>
        <v>-0.17110931505547494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-0.1712379741969122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-137.16442886796224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-8.649475211419197E-2</v>
      </c>
      <c r="AR68">
        <f t="shared" si="76"/>
        <v>-8.651587426840178E-2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-8.6710167654288739E-2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-0.18472085778318714</v>
      </c>
      <c r="AK69">
        <f t="shared" si="61"/>
        <v>-0.1653630335079824</v>
      </c>
      <c r="AL69">
        <f t="shared" si="71"/>
        <v>-76.445842188903498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-4.2940687550592181E-2</v>
      </c>
      <c r="AR69">
        <f t="shared" si="76"/>
        <v>-4.2950769888678228E-2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-4.3148367928213791E-2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-0.19921610700063841</v>
      </c>
      <c r="AK70">
        <f t="shared" si="61"/>
        <v>-0.1524325734631593</v>
      </c>
      <c r="AL70">
        <f t="shared" si="71"/>
        <v>-41.963381557446858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-2.0965756822033034E-2</v>
      </c>
      <c r="AR70">
        <f t="shared" si="76"/>
        <v>-2.0970475737369682E-2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-2.1147691143023287E-2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-0.1952456668844238</v>
      </c>
      <c r="AK71">
        <f t="shared" si="61"/>
        <v>-0.1384874459731146</v>
      </c>
      <c r="AL71">
        <f t="shared" si="71"/>
        <v>-22.657411521153783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-1.0042612403348982E-2</v>
      </c>
      <c r="AR71">
        <f t="shared" si="76"/>
        <v>-1.0044775064960525E-2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-1.0194941806707587E-2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-12.037239443934443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-4.7113294337688839E-3</v>
      </c>
      <c r="AR72">
        <f t="shared" si="76"/>
        <v>-4.7122988062709053E-3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-4.8359670745573994E-3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-6.3139470265913777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-2.1641093927465198E-3</v>
      </c>
      <c r="AR73">
        <f t="shared" si="76"/>
        <v>-2.164533426918865E-3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-2.2648494930871716E-3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-3.2818520173613339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-9.701974441246173E-4</v>
      </c>
      <c r="AR74">
        <f t="shared" si="76"/>
        <v>-9.7037822055599018E-4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-1.0510887425946597E-3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-1.7099687955805394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-4.2425236996803485E-4</v>
      </c>
      <c r="AR75">
        <f t="shared" si="76"/>
        <v>-4.2432731294677267E-4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-4.8897938836788739E-4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-0.90961413188194928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-1.805451043156133E-4</v>
      </c>
      <c r="AR76">
        <f t="shared" si="76"/>
        <v>-1.8057523953488451E-4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-2.3224241775638105E-4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-0.50780365628214819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-7.4509752482820264E-5</v>
      </c>
      <c r="AR77">
        <f t="shared" si="76"/>
        <v>-7.4521487913643773E-5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-1.1576096699661749E-4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-0.30801798540935088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-2.9793738729508765E-5</v>
      </c>
      <c r="AR78">
        <f t="shared" si="76"/>
        <v>-2.9798153264365786E-5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-6.2693768479746666E-5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-0.20764326772995945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-1.1502086927396065E-5</v>
      </c>
      <c r="AR79">
        <f t="shared" si="76"/>
        <v>-1.1503688643500273E-5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-3.7735328229000224E-5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-0.15526524733908995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-4.2783916728662105E-6</v>
      </c>
      <c r="AR80">
        <f t="shared" si="76"/>
        <v>-4.2789517971594645E-6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-2.5193384440700473E-5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-0.12567924560548155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-1.5338025403664357E-6</v>
      </c>
      <c r="AR81">
        <f t="shared" si="76"/>
        <v>-1.5339908897247213E-6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-1.8207813524064859E-5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-0.10684952951895704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-5.2863961164440744E-7</v>
      </c>
      <c r="AR82">
        <f t="shared" si="76"/>
        <v>-5.2870037110127728E-7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-1.3821297758279615E-5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-9.3266026370901187E-2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-1.7473226225043938E-7</v>
      </c>
      <c r="AR83">
        <f t="shared" si="76"/>
        <v>-1.7475102281790094E-7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-1.0771635781103958E-5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-8.2458480237503476E-2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-5.525377513123332E-8</v>
      </c>
      <c r="AR84">
        <f t="shared" si="76"/>
        <v>-5.5259307377802589E-8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-8.503064823043058E-6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-7.3326469965335386E-2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-1.6679619701425203E-8</v>
      </c>
      <c r="AR85">
        <f t="shared" si="76"/>
        <v>-1.6681173888291682E-8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-6.7512302378065331E-6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-6.536666741876633E-2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-4.7950557028287166E-9</v>
      </c>
      <c r="AR86">
        <f t="shared" si="76"/>
        <v>-4.7954704818647727E-9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-5.3735397062377657E-6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-5.8328856473572617E-2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-1.3088838570440421E-9</v>
      </c>
      <c r="AR87">
        <f t="shared" si="76"/>
        <v>-1.3089887153134326E-9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-4.2812398376449268E-6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-5.2068577775021704E-2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-3.3823840881976005E-10</v>
      </c>
      <c r="AR88">
        <f t="shared" si="76"/>
        <v>-3.3826344835826092E-10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-3.4122731461297575E-6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-4.6486609167789933E-2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-8.2805893999093686E-11</v>
      </c>
      <c r="AR89">
        <f t="shared" si="76"/>
        <v>-8.2811465983790171E-11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-2.7200564637231727E-6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-4.1504999000415821E-2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-1.8877311058156635E-11</v>
      </c>
      <c r="AR90">
        <f t="shared" si="76"/>
        <v>-1.8878460832417797E-11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-2.1683652336543887E-6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-3.7057797736455754E-2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-3.9877006699783962E-12</v>
      </c>
      <c r="AR91">
        <f t="shared" si="76"/>
        <v>-3.9879194481645314E-12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-1.7285964294910662E-6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-3.3087261726548564E-2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-7.7621486736152924E-13</v>
      </c>
      <c r="AR92">
        <f t="shared" si="76"/>
        <v>-7.7625300867758766E-13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-1.3780240880383618E-6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-2.9542185052053381E-2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-1.383355314959622E-13</v>
      </c>
      <c r="AR93">
        <f t="shared" si="76"/>
        <v>-1.3834157858867893E-13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-1.0985518857319798E-6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-2.6376948293177806E-2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-2.2407421829891179E-14</v>
      </c>
      <c r="AR94">
        <f t="shared" si="76"/>
        <v>-2.2408285543551596E-14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-8.7575874962087665E-7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-2.3550846198099988E-2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-3.2683356574311882E-15</v>
      </c>
      <c r="AR95">
        <f t="shared" si="76"/>
        <v>-3.2684454514816801E-15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-6.9814949881744452E-7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-2.1027541165902677E-2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-4.2409224878191109E-16</v>
      </c>
      <c r="AR96">
        <f t="shared" si="76"/>
        <v>-4.2410448043035726E-16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-5.5656050389157955E-7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-1.8774590314435048E-2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-4.8207151375702699E-17</v>
      </c>
      <c r="AR97">
        <f t="shared" si="76"/>
        <v>-4.820832184896476E-17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-4.4368662589925709E-7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6838.6900414237916</v>
      </c>
      <c r="AO100" s="6">
        <f t="shared" si="93"/>
        <v>-683.86900414237925</v>
      </c>
      <c r="AP100" s="6">
        <f t="shared" si="93"/>
        <v>-2849.6355397594393</v>
      </c>
      <c r="AQ100" s="6">
        <f t="shared" si="93"/>
        <v>-4004.2661149772725</v>
      </c>
      <c r="AR100" s="6">
        <f t="shared" si="93"/>
        <v>-699.08061745529994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-1024.9809881547869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13356.455158103257</v>
      </c>
      <c r="K3">
        <v>1</v>
      </c>
      <c r="L3" s="2">
        <v>0</v>
      </c>
      <c r="O3">
        <f>$C$3</f>
        <v>13356.455158103257</v>
      </c>
      <c r="P3">
        <f>O3*C5</f>
        <v>1335.6455158103258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13356.455158103257</v>
      </c>
      <c r="AF3">
        <f t="shared" ref="AF3:AF34" si="4">-$Z3*P3</f>
        <v>-1335.6455158103258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9500.9014382929327</v>
      </c>
      <c r="AJ3">
        <f t="shared" ref="AJ3:AJ34" si="8">AB3-AC3</f>
        <v>0</v>
      </c>
      <c r="AL3">
        <f t="shared" ref="AL3:AL34" si="9">SUM(AI3:AK3)</f>
        <v>9500.9014382929327</v>
      </c>
      <c r="AN3">
        <f t="shared" ref="AN3:AN34" si="10">AE3*$K3</f>
        <v>13356.455158103257</v>
      </c>
      <c r="AO3">
        <f t="shared" ref="AO3:AO34" si="11">AF3*$K3</f>
        <v>-1335.6455158103258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9500.9014382929327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9500.9014382929327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-392.64433262796865</v>
      </c>
      <c r="AK5">
        <f>G5*SUM(AB5, AE5:AF5)</f>
        <v>55.077778178032709</v>
      </c>
      <c r="AL5">
        <f t="shared" si="9"/>
        <v>-738.81955475230563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-280.9209154688636</v>
      </c>
      <c r="AR5">
        <f t="shared" si="14"/>
        <v>-319.87643519002688</v>
      </c>
      <c r="AS5">
        <f t="shared" si="15"/>
        <v>-313.01365802612293</v>
      </c>
      <c r="AT5">
        <f t="shared" si="16"/>
        <v>43.907667552640866</v>
      </c>
      <c r="AU5">
        <f t="shared" si="17"/>
        <v>-588.98242566350893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-346.33147814029053</v>
      </c>
      <c r="AK6">
        <f>G6*SUM(AB6, AE6:AF6)</f>
        <v>82.562881461990514</v>
      </c>
      <c r="AL6">
        <f t="shared" si="9"/>
        <v>-673.08652527609763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-256.96191213785465</v>
      </c>
      <c r="AR6">
        <f t="shared" si="14"/>
        <v>-291.34441665181248</v>
      </c>
      <c r="AS6">
        <f t="shared" si="15"/>
        <v>-246.51190533628093</v>
      </c>
      <c r="AT6">
        <f t="shared" si="16"/>
        <v>58.766628227204883</v>
      </c>
      <c r="AU6">
        <f t="shared" si="17"/>
        <v>-479.08969376088851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-303.08486787031779</v>
      </c>
      <c r="AK7">
        <f>G7*SUM(AB7, AE7:AF7)</f>
        <v>106.80608493181086</v>
      </c>
      <c r="AL7">
        <f t="shared" si="9"/>
        <v>-615.23881346871099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-235.9121778693995</v>
      </c>
      <c r="AR7">
        <f t="shared" si="14"/>
        <v>-266.25667353098476</v>
      </c>
      <c r="AS7">
        <f t="shared" si="15"/>
        <v>-192.61591282252652</v>
      </c>
      <c r="AT7">
        <f t="shared" si="16"/>
        <v>67.87719785780763</v>
      </c>
      <c r="AU7">
        <f t="shared" si="17"/>
        <v>-390.99538849570359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-564.74860342328031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-216.44335902563134</v>
      </c>
      <c r="AR8">
        <f t="shared" si="14"/>
        <v>-243.22243705469171</v>
      </c>
      <c r="AS8">
        <f t="shared" si="15"/>
        <v>-149.87422275312943</v>
      </c>
      <c r="AT8">
        <f t="shared" si="16"/>
        <v>72.643135495879008</v>
      </c>
      <c r="AU8">
        <f t="shared" si="17"/>
        <v>-320.45352431194215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-230.02250513904801</v>
      </c>
      <c r="AK9">
        <f t="shared" si="30"/>
        <v>146.51109698238605</v>
      </c>
      <c r="AL9">
        <f t="shared" si="9"/>
        <v>-522.31204252023417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-198.67900097472955</v>
      </c>
      <c r="AR9">
        <f t="shared" si="14"/>
        <v>-222.31005736093621</v>
      </c>
      <c r="AS9">
        <f t="shared" si="15"/>
        <v>-116.53655967461192</v>
      </c>
      <c r="AT9">
        <f t="shared" si="16"/>
        <v>74.227081329105431</v>
      </c>
      <c r="AU9">
        <f t="shared" si="17"/>
        <v>-264.61953570644266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-199.95123488659192</v>
      </c>
      <c r="AK10">
        <f t="shared" si="30"/>
        <v>162.6126723421194</v>
      </c>
      <c r="AL10">
        <f t="shared" si="9"/>
        <v>-488.41346899780342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-183.19185245000924</v>
      </c>
      <c r="AR10">
        <f t="shared" si="14"/>
        <v>-204.04337999232689</v>
      </c>
      <c r="AS10">
        <f t="shared" si="15"/>
        <v>-90.447784206592743</v>
      </c>
      <c r="AT10">
        <f t="shared" si="16"/>
        <v>73.557714737793077</v>
      </c>
      <c r="AU10">
        <f t="shared" si="17"/>
        <v>-220.93344946112654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1040.1573289420389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-172.72800099759843</v>
      </c>
      <c r="AK11">
        <f t="shared" si="30"/>
        <v>176.60925878418084</v>
      </c>
      <c r="AL11">
        <f t="shared" si="9"/>
        <v>-458.75865089245542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-168.45492974273455</v>
      </c>
      <c r="AR11">
        <f t="shared" si="14"/>
        <v>-186.85249970937039</v>
      </c>
      <c r="AS11">
        <f t="shared" si="15"/>
        <v>-69.761942605333758</v>
      </c>
      <c r="AT11">
        <f t="shared" si="16"/>
        <v>71.329517528798718</v>
      </c>
      <c r="AU11">
        <f t="shared" si="17"/>
        <v>-185.28492478590542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-149.33065369263068</v>
      </c>
      <c r="AK12">
        <f t="shared" si="30"/>
        <v>188.70021885401272</v>
      </c>
      <c r="AL12">
        <f t="shared" si="9"/>
        <v>-437.06282199458644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-155.57527235045194</v>
      </c>
      <c r="AR12">
        <f t="shared" si="14"/>
        <v>-171.80629503434741</v>
      </c>
      <c r="AS12">
        <f t="shared" si="15"/>
        <v>-53.850130758615165</v>
      </c>
      <c r="AT12">
        <f t="shared" si="16"/>
        <v>68.047190634975067</v>
      </c>
      <c r="AU12">
        <f t="shared" si="17"/>
        <v>-157.60923515798751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-128.16185571683809</v>
      </c>
      <c r="AK13">
        <f t="shared" si="30"/>
        <v>199.15336461249689</v>
      </c>
      <c r="AL13">
        <f t="shared" si="9"/>
        <v>-420.1907757364375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-143.82925109542717</v>
      </c>
      <c r="AR13">
        <f t="shared" si="14"/>
        <v>-158.14754993900857</v>
      </c>
      <c r="AS13">
        <f t="shared" si="15"/>
        <v>-41.264687492620162</v>
      </c>
      <c r="AT13">
        <f t="shared" si="16"/>
        <v>64.122053382212613</v>
      </c>
      <c r="AU13">
        <f t="shared" si="17"/>
        <v>-135.2901840494161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-109.50747039322459</v>
      </c>
      <c r="AK14">
        <f t="shared" si="30"/>
        <v>208.12469451267555</v>
      </c>
      <c r="AL14">
        <f t="shared" si="9"/>
        <v>-408.75143397917952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-133.22665706136647</v>
      </c>
      <c r="AR14">
        <f t="shared" si="14"/>
        <v>-145.85636517204847</v>
      </c>
      <c r="AS14">
        <f t="shared" si="15"/>
        <v>-31.480780958362804</v>
      </c>
      <c r="AT14">
        <f t="shared" si="16"/>
        <v>59.830876345264301</v>
      </c>
      <c r="AU14">
        <f t="shared" si="17"/>
        <v>-117.506269785147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-92.96684426778711</v>
      </c>
      <c r="AK15">
        <f t="shared" si="30"/>
        <v>215.79021744020127</v>
      </c>
      <c r="AL15">
        <f t="shared" si="9"/>
        <v>-401.47261265822834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-123.43464797573471</v>
      </c>
      <c r="AR15">
        <f t="shared" si="14"/>
        <v>-134.57372089397455</v>
      </c>
      <c r="AS15">
        <f t="shared" si="15"/>
        <v>-23.862273393273764</v>
      </c>
      <c r="AT15">
        <f t="shared" si="16"/>
        <v>55.387974118169375</v>
      </c>
      <c r="AU15">
        <f t="shared" si="17"/>
        <v>-103.04802016907894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-78.523835353866161</v>
      </c>
      <c r="AK16">
        <f t="shared" si="30"/>
        <v>222.29789653894636</v>
      </c>
      <c r="AL16">
        <f t="shared" si="9"/>
        <v>-522.7179013690801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-142.92519597391481</v>
      </c>
      <c r="AR16">
        <f t="shared" si="14"/>
        <v>-152.74275574637844</v>
      </c>
      <c r="AS16">
        <f t="shared" si="15"/>
        <v>-17.995636373108947</v>
      </c>
      <c r="AT16">
        <f t="shared" si="16"/>
        <v>50.944940406873691</v>
      </c>
      <c r="AU16">
        <f t="shared" si="17"/>
        <v>-119.79345171261369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-37.394878427514413</v>
      </c>
      <c r="AK17">
        <f t="shared" si="30"/>
        <v>227.794565013717</v>
      </c>
      <c r="AL17">
        <f t="shared" si="9"/>
        <v>-635.35723471440258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-160.32026897202098</v>
      </c>
      <c r="AR17">
        <f t="shared" si="14"/>
        <v>-168.96622650281498</v>
      </c>
      <c r="AS17">
        <f t="shared" si="15"/>
        <v>-7.6517330166324813</v>
      </c>
      <c r="AT17">
        <f t="shared" si="16"/>
        <v>46.611281208027961</v>
      </c>
      <c r="AU17">
        <f t="shared" si="17"/>
        <v>-130.00667831141951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-0.67979745782668033</v>
      </c>
      <c r="AK18">
        <f t="shared" si="30"/>
        <v>230.41220650364301</v>
      </c>
      <c r="AL18">
        <f t="shared" si="9"/>
        <v>-759.83696357253314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-173.18285232056903</v>
      </c>
      <c r="AR18">
        <f t="shared" si="14"/>
        <v>-180.79062463893177</v>
      </c>
      <c r="AS18">
        <f t="shared" si="15"/>
        <v>-0.12419645396184169</v>
      </c>
      <c r="AT18">
        <f t="shared" si="16"/>
        <v>42.0954486778502</v>
      </c>
      <c r="AU18">
        <f t="shared" si="17"/>
        <v>-138.8193724150434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29.432793008205408</v>
      </c>
      <c r="AK19">
        <f t="shared" si="30"/>
        <v>230.45979232569087</v>
      </c>
      <c r="AL19">
        <f t="shared" si="9"/>
        <v>-904.81427285080599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-183.30085112016866</v>
      </c>
      <c r="AR19">
        <f t="shared" si="14"/>
        <v>-189.98891826706881</v>
      </c>
      <c r="AS19">
        <f t="shared" si="15"/>
        <v>4.8011261081805303</v>
      </c>
      <c r="AT19">
        <f t="shared" si="16"/>
        <v>37.592984312167438</v>
      </c>
      <c r="AU19">
        <f t="shared" si="17"/>
        <v>-147.59480784672087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54.952583876986864</v>
      </c>
      <c r="AK20">
        <f t="shared" si="30"/>
        <v>228.39949681511649</v>
      </c>
      <c r="AL20">
        <f t="shared" si="9"/>
        <v>-1063.6159723954809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-190.30456162097872</v>
      </c>
      <c r="AR20">
        <f t="shared" si="14"/>
        <v>-196.17827434743234</v>
      </c>
      <c r="AS20">
        <f t="shared" si="15"/>
        <v>8.0035328612347083</v>
      </c>
      <c r="AT20">
        <f t="shared" si="16"/>
        <v>33.265094182673927</v>
      </c>
      <c r="AU20">
        <f t="shared" si="17"/>
        <v>-154.90964730352371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75.707894439566189</v>
      </c>
      <c r="AK21">
        <f t="shared" si="30"/>
        <v>224.55281594372741</v>
      </c>
      <c r="AL21">
        <f t="shared" si="9"/>
        <v>-1251.3697954547706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-196.62077664860328</v>
      </c>
      <c r="AR21">
        <f t="shared" si="14"/>
        <v>-201.77339499254953</v>
      </c>
      <c r="AS21">
        <f t="shared" si="15"/>
        <v>9.8450235615586017</v>
      </c>
      <c r="AT21">
        <f t="shared" si="16"/>
        <v>29.200756144988834</v>
      </c>
      <c r="AU21">
        <f t="shared" si="17"/>
        <v>-162.72761528600211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94.302323808055917</v>
      </c>
      <c r="AK22">
        <f t="shared" si="30"/>
        <v>219.25326333295777</v>
      </c>
      <c r="AL22">
        <f t="shared" si="9"/>
        <v>-1464.4600225116274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-201.92550022570012</v>
      </c>
      <c r="AR22">
        <f t="shared" si="14"/>
        <v>-206.43966169753602</v>
      </c>
      <c r="AS22">
        <f t="shared" si="15"/>
        <v>10.949138870625463</v>
      </c>
      <c r="AT22">
        <f t="shared" si="16"/>
        <v>25.456789728285472</v>
      </c>
      <c r="AU22">
        <f t="shared" si="17"/>
        <v>-170.03373309862511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110.5697387609257</v>
      </c>
      <c r="AK23">
        <f t="shared" si="30"/>
        <v>212.65210066639386</v>
      </c>
      <c r="AL23">
        <f t="shared" si="9"/>
        <v>-1696.87792600429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-205.46810514258294</v>
      </c>
      <c r="AR23">
        <f t="shared" si="14"/>
        <v>-209.41720782255226</v>
      </c>
      <c r="AS23">
        <f t="shared" si="15"/>
        <v>11.462407133161962</v>
      </c>
      <c r="AT23">
        <f t="shared" si="16"/>
        <v>22.044955363697937</v>
      </c>
      <c r="AU23">
        <f t="shared" si="17"/>
        <v>-175.90984532569234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123.9004609776066</v>
      </c>
      <c r="AK24">
        <f t="shared" si="30"/>
        <v>204.91221895312907</v>
      </c>
      <c r="AL24">
        <f t="shared" si="9"/>
        <v>-1956.8756410506594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-208.11332138363531</v>
      </c>
      <c r="AR24">
        <f t="shared" si="14"/>
        <v>-211.56242340968856</v>
      </c>
      <c r="AS24">
        <f t="shared" si="15"/>
        <v>11.468178554959405</v>
      </c>
      <c r="AT24">
        <f t="shared" si="16"/>
        <v>18.966595414621963</v>
      </c>
      <c r="AU24">
        <f t="shared" si="17"/>
        <v>-181.12764944010721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135.28506766490636</v>
      </c>
      <c r="AK25">
        <f t="shared" si="30"/>
        <v>196.23918668469659</v>
      </c>
      <c r="AL25">
        <f t="shared" si="9"/>
        <v>-2244.138936144911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-209.85248274900758</v>
      </c>
      <c r="AR25">
        <f t="shared" si="14"/>
        <v>-212.85927207905846</v>
      </c>
      <c r="AS25">
        <f t="shared" si="15"/>
        <v>11.180297615228692</v>
      </c>
      <c r="AT25">
        <f t="shared" si="16"/>
        <v>16.217699031941788</v>
      </c>
      <c r="AU25">
        <f t="shared" si="17"/>
        <v>-185.46127543188797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144.82725621442751</v>
      </c>
      <c r="AK26">
        <f t="shared" si="30"/>
        <v>186.76923194815316</v>
      </c>
      <c r="AL26">
        <f t="shared" si="9"/>
        <v>-2529.0819870584528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-208.4675232210858</v>
      </c>
      <c r="AR26">
        <f t="shared" si="14"/>
        <v>-211.08361671354012</v>
      </c>
      <c r="AS26">
        <f t="shared" si="15"/>
        <v>10.686507171372279</v>
      </c>
      <c r="AT26">
        <f t="shared" si="16"/>
        <v>13.781319820424805</v>
      </c>
      <c r="AU26">
        <f t="shared" si="17"/>
        <v>-186.61578972174306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150.40928524378205</v>
      </c>
      <c r="AK27">
        <f t="shared" si="30"/>
        <v>176.63132401314323</v>
      </c>
      <c r="AL27">
        <f t="shared" si="9"/>
        <v>-2821.1510312617011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-205.13807482158143</v>
      </c>
      <c r="AR27">
        <f t="shared" si="14"/>
        <v>-207.40948699012583</v>
      </c>
      <c r="AS27">
        <f t="shared" si="15"/>
        <v>9.9092800735043962</v>
      </c>
      <c r="AT27">
        <f t="shared" si="16"/>
        <v>11.636843141454234</v>
      </c>
      <c r="AU27">
        <f t="shared" si="17"/>
        <v>-185.86336377516722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153.30036234184672</v>
      </c>
      <c r="AK28">
        <f t="shared" si="30"/>
        <v>166.10267404607848</v>
      </c>
      <c r="AL28">
        <f t="shared" si="9"/>
        <v>-3128.4987546092993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-200.84938777818283</v>
      </c>
      <c r="AR28">
        <f t="shared" si="14"/>
        <v>-202.81698401389414</v>
      </c>
      <c r="AS28">
        <f t="shared" si="15"/>
        <v>9.0176342086060117</v>
      </c>
      <c r="AT28">
        <f t="shared" si="16"/>
        <v>9.7707085145615409</v>
      </c>
      <c r="AU28">
        <f t="shared" si="17"/>
        <v>-184.0286412907266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154.56571592127693</v>
      </c>
      <c r="AK29">
        <f t="shared" si="30"/>
        <v>155.37164868214921</v>
      </c>
      <c r="AL29">
        <f t="shared" si="9"/>
        <v>-3483.6768408806302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-197.54398297232535</v>
      </c>
      <c r="AR29">
        <f t="shared" si="14"/>
        <v>-199.2436887055114</v>
      </c>
      <c r="AS29">
        <f t="shared" si="15"/>
        <v>8.1179165090230576</v>
      </c>
      <c r="AT29">
        <f t="shared" si="16"/>
        <v>8.1602447499634998</v>
      </c>
      <c r="AU29">
        <f t="shared" si="17"/>
        <v>-182.96552744652487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156.21927595723037</v>
      </c>
      <c r="AK30">
        <f t="shared" si="30"/>
        <v>144.55204856765982</v>
      </c>
      <c r="AL30">
        <f t="shared" si="9"/>
        <v>-3832.1862465688805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-192.34522642327397</v>
      </c>
      <c r="AR30">
        <f t="shared" si="14"/>
        <v>-193.8091758385734</v>
      </c>
      <c r="AS30">
        <f t="shared" si="15"/>
        <v>7.3256810897666362</v>
      </c>
      <c r="AT30">
        <f t="shared" si="16"/>
        <v>6.7785630306534674</v>
      </c>
      <c r="AU30">
        <f t="shared" si="17"/>
        <v>-179.70493171815329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155.44816658836862</v>
      </c>
      <c r="AK31">
        <f t="shared" si="30"/>
        <v>133.61669925065371</v>
      </c>
      <c r="AL31">
        <f t="shared" si="9"/>
        <v>-4142.4091698092489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-184.285403135802</v>
      </c>
      <c r="AR31">
        <f t="shared" si="14"/>
        <v>-185.54257277048418</v>
      </c>
      <c r="AS31">
        <f t="shared" si="15"/>
        <v>6.5085009026892466</v>
      </c>
      <c r="AT31">
        <f t="shared" si="16"/>
        <v>5.594433352115896</v>
      </c>
      <c r="AU31">
        <f t="shared" si="17"/>
        <v>-173.43963851567904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151.34159971177723</v>
      </c>
      <c r="AK32">
        <f t="shared" si="30"/>
        <v>122.7353275894679</v>
      </c>
      <c r="AL32">
        <f t="shared" si="9"/>
        <v>-4458.4875801191984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-175.84267960842496</v>
      </c>
      <c r="AR32">
        <f t="shared" si="14"/>
        <v>-176.91875923173129</v>
      </c>
      <c r="AS32">
        <f t="shared" si="15"/>
        <v>5.6576446024498424</v>
      </c>
      <c r="AT32">
        <f t="shared" si="16"/>
        <v>4.5882484722568284</v>
      </c>
      <c r="AU32">
        <f t="shared" si="17"/>
        <v>-166.67286615702463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146.42856940840443</v>
      </c>
      <c r="AK33">
        <f t="shared" si="30"/>
        <v>112.14141560964349</v>
      </c>
      <c r="AL33">
        <f t="shared" si="9"/>
        <v>-4758.0386239905411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-166.52610798424709</v>
      </c>
      <c r="AR33">
        <f t="shared" si="14"/>
        <v>-167.44398028682278</v>
      </c>
      <c r="AS33">
        <f t="shared" si="15"/>
        <v>4.887481643558802</v>
      </c>
      <c r="AT33">
        <f t="shared" si="16"/>
        <v>3.7430476340047671</v>
      </c>
      <c r="AU33">
        <f t="shared" si="17"/>
        <v>-158.81345100925921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140.26350959137108</v>
      </c>
      <c r="AK34">
        <f t="shared" si="30"/>
        <v>101.89141575105518</v>
      </c>
      <c r="AL34">
        <f t="shared" si="9"/>
        <v>-5060.4921856339306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-157.24810859732514</v>
      </c>
      <c r="AR34">
        <f t="shared" si="14"/>
        <v>-158.02799252877526</v>
      </c>
      <c r="AS34">
        <f t="shared" si="15"/>
        <v>4.1800935234560086</v>
      </c>
      <c r="AT34">
        <f t="shared" si="16"/>
        <v>3.0365392133532598</v>
      </c>
      <c r="AU34">
        <f t="shared" si="17"/>
        <v>-150.811359791966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-5380.2367216611165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-148.51148313958038</v>
      </c>
      <c r="AR35">
        <f t="shared" ref="AR35:AR66" si="45">AI35*$K35</f>
        <v>-149.17114253235928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-143.16097875600809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127.57510049219877</v>
      </c>
      <c r="AK36">
        <f t="shared" si="30"/>
        <v>82.707014877401193</v>
      </c>
      <c r="AL36">
        <f t="shared" si="40"/>
        <v>-5667.7638945024401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-139.09385653642931</v>
      </c>
      <c r="AR36">
        <f t="shared" si="45"/>
        <v>-139.64912954981051</v>
      </c>
      <c r="AS36">
        <f t="shared" si="46"/>
        <v>3.030896952157915</v>
      </c>
      <c r="AT36">
        <f t="shared" si="47"/>
        <v>1.964932328854591</v>
      </c>
      <c r="AU36">
        <f t="shared" si="48"/>
        <v>-134.65330026879801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120.40065774412392</v>
      </c>
      <c r="AK37">
        <f t="shared" si="30"/>
        <v>73.776757842947276</v>
      </c>
      <c r="AL37">
        <f t="shared" si="40"/>
        <v>-5915.3937993282852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-129.13290380939662</v>
      </c>
      <c r="AR37">
        <f t="shared" si="45"/>
        <v>-129.59789891010561</v>
      </c>
      <c r="AS37">
        <f t="shared" si="46"/>
        <v>2.5539717473036072</v>
      </c>
      <c r="AT37">
        <f t="shared" si="47"/>
        <v>1.5649728055388723</v>
      </c>
      <c r="AU37">
        <f t="shared" si="48"/>
        <v>-125.47895435726312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112.44254774483818</v>
      </c>
      <c r="AK38">
        <f t="shared" si="30"/>
        <v>65.348711800858595</v>
      </c>
      <c r="AL38">
        <f t="shared" si="40"/>
        <v>-6152.4895482091024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-119.50542441358107</v>
      </c>
      <c r="AR38">
        <f t="shared" si="45"/>
        <v>-119.89254578378934</v>
      </c>
      <c r="AS38">
        <f t="shared" si="46"/>
        <v>2.1296090509964802</v>
      </c>
      <c r="AT38">
        <f t="shared" si="47"/>
        <v>1.237673913596089</v>
      </c>
      <c r="AU38">
        <f t="shared" si="48"/>
        <v>-116.52526281919677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104.60332078451108</v>
      </c>
      <c r="AK39">
        <f t="shared" si="30"/>
        <v>57.477733458719932</v>
      </c>
      <c r="AL39">
        <f t="shared" si="40"/>
        <v>-6371.3375421023884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-110.16188054503701</v>
      </c>
      <c r="AR39">
        <f t="shared" si="45"/>
        <v>-110.48203580866566</v>
      </c>
      <c r="AS39">
        <f t="shared" si="46"/>
        <v>1.7688730122211715</v>
      </c>
      <c r="AT39">
        <f t="shared" si="47"/>
        <v>0.97196542859494228</v>
      </c>
      <c r="AU39">
        <f t="shared" si="48"/>
        <v>-107.74119736784955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-6573.3937779915614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-101.20514223219158</v>
      </c>
      <c r="AR40">
        <f t="shared" si="45"/>
        <v>-101.46789558855976</v>
      </c>
      <c r="AS40">
        <f t="shared" si="46"/>
        <v>1.462384659425136</v>
      </c>
      <c r="AT40">
        <f t="shared" si="47"/>
        <v>0.75727171226737522</v>
      </c>
      <c r="AU40">
        <f t="shared" si="48"/>
        <v>-99.248239216867248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89.32527645646644</v>
      </c>
      <c r="AK41">
        <f t="shared" si="61"/>
        <v>43.375550842468435</v>
      </c>
      <c r="AL41">
        <f t="shared" si="40"/>
        <v>-6754.0191631392372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-92.624651910916739</v>
      </c>
      <c r="AR41">
        <f t="shared" si="45"/>
        <v>-92.838382179467146</v>
      </c>
      <c r="AS41">
        <f t="shared" si="46"/>
        <v>1.2041747254812307</v>
      </c>
      <c r="AT41">
        <f t="shared" si="47"/>
        <v>0.58473641616751393</v>
      </c>
      <c r="AU41">
        <f t="shared" si="48"/>
        <v>-91.049471037818392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82.017628896876317</v>
      </c>
      <c r="AK42">
        <f t="shared" si="61"/>
        <v>37.122781490515784</v>
      </c>
      <c r="AL42">
        <f t="shared" si="40"/>
        <v>-6899.9609196067258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-84.312749523219068</v>
      </c>
      <c r="AR42">
        <f t="shared" si="45"/>
        <v>-84.484809264265223</v>
      </c>
      <c r="AS42">
        <f t="shared" si="46"/>
        <v>0.98719813376247278</v>
      </c>
      <c r="AT42">
        <f t="shared" si="47"/>
        <v>0.44682516552127477</v>
      </c>
      <c r="AU42">
        <f t="shared" si="48"/>
        <v>-83.050785964981472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74.842193260682905</v>
      </c>
      <c r="AK43">
        <f t="shared" si="61"/>
        <v>31.381547467734439</v>
      </c>
      <c r="AL43">
        <f t="shared" si="40"/>
        <v>-7022.7029614266085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-76.476343271982273</v>
      </c>
      <c r="AR43">
        <f t="shared" si="45"/>
        <v>-76.613136524431184</v>
      </c>
      <c r="AS43">
        <f t="shared" si="46"/>
        <v>0.80431394649284949</v>
      </c>
      <c r="AT43">
        <f t="shared" si="47"/>
        <v>0.3372511572838407</v>
      </c>
      <c r="AU43">
        <f t="shared" si="48"/>
        <v>-75.471571420654499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68.020489466146444</v>
      </c>
      <c r="AK44">
        <f t="shared" si="61"/>
        <v>26.142593939486638</v>
      </c>
      <c r="AL44">
        <f t="shared" si="40"/>
        <v>-7075.545807355822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-68.688728062480664</v>
      </c>
      <c r="AR44">
        <f t="shared" si="45"/>
        <v>-68.79590578108639</v>
      </c>
      <c r="AS44">
        <f t="shared" si="46"/>
        <v>0.65268077906569</v>
      </c>
      <c r="AT44">
        <f t="shared" si="47"/>
        <v>0.25084748306191185</v>
      </c>
      <c r="AU44">
        <f t="shared" si="48"/>
        <v>-67.892377518958796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61.138858592984349</v>
      </c>
      <c r="AK45">
        <f t="shared" si="61"/>
        <v>21.381159676856385</v>
      </c>
      <c r="AL45">
        <f t="shared" si="40"/>
        <v>-7037.2232561276796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-60.914291775215339</v>
      </c>
      <c r="AR45">
        <f t="shared" si="45"/>
        <v>-60.996846364556433</v>
      </c>
      <c r="AS45">
        <f t="shared" si="46"/>
        <v>0.5237938252508384</v>
      </c>
      <c r="AT45">
        <f t="shared" si="47"/>
        <v>0.18317841832795848</v>
      </c>
      <c r="AU45">
        <f t="shared" si="48"/>
        <v>-60.289874120977636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54.173336891736568</v>
      </c>
      <c r="AK46">
        <f t="shared" si="61"/>
        <v>17.101439575347481</v>
      </c>
      <c r="AL46">
        <f t="shared" si="40"/>
        <v>-6896.1453898302725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-53.233970314091245</v>
      </c>
      <c r="AR46">
        <f t="shared" si="45"/>
        <v>-53.296295880249573</v>
      </c>
      <c r="AS46">
        <f t="shared" si="46"/>
        <v>0.41439128441952067</v>
      </c>
      <c r="AT46">
        <f t="shared" si="47"/>
        <v>0.1308150451432141</v>
      </c>
      <c r="AU46">
        <f t="shared" si="48"/>
        <v>-52.751089550686842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47.215260596699352</v>
      </c>
      <c r="AK47">
        <f t="shared" si="61"/>
        <v>13.309305992925921</v>
      </c>
      <c r="AL47">
        <f t="shared" si="40"/>
        <v>-6611.0706630241793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-45.519570453846264</v>
      </c>
      <c r="AR47">
        <f t="shared" si="45"/>
        <v>-45.565557888413302</v>
      </c>
      <c r="AS47">
        <f t="shared" si="46"/>
        <v>0.32247005639458742</v>
      </c>
      <c r="AT47">
        <f t="shared" si="47"/>
        <v>9.089969217307825E-2</v>
      </c>
      <c r="AU47">
        <f t="shared" si="48"/>
        <v>-45.152188139845634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40.145722491889316</v>
      </c>
      <c r="AK48">
        <f t="shared" si="61"/>
        <v>10.004237751156966</v>
      </c>
      <c r="AL48">
        <f t="shared" si="40"/>
        <v>-6180.9318984427437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-37.964216881099887</v>
      </c>
      <c r="AR48">
        <f t="shared" si="45"/>
        <v>-37.997273645064169</v>
      </c>
      <c r="AS48">
        <f t="shared" si="46"/>
        <v>0.24480949501197161</v>
      </c>
      <c r="AT48">
        <f t="shared" si="47"/>
        <v>6.1006060915586718E-2</v>
      </c>
      <c r="AU48">
        <f t="shared" si="48"/>
        <v>-37.69145808913661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33.166138343638337</v>
      </c>
      <c r="AK49">
        <f t="shared" si="61"/>
        <v>7.1940371767247129</v>
      </c>
      <c r="AL49">
        <f t="shared" si="40"/>
        <v>-5606.762067812092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-30.723599116834304</v>
      </c>
      <c r="AR49">
        <f t="shared" si="45"/>
        <v>-30.746674215157942</v>
      </c>
      <c r="AS49">
        <f t="shared" si="46"/>
        <v>0.18057842679618291</v>
      </c>
      <c r="AT49">
        <f t="shared" si="47"/>
        <v>3.9169103807811335E-2</v>
      </c>
      <c r="AU49">
        <f t="shared" si="48"/>
        <v>-30.526926684553946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26.439600422672179</v>
      </c>
      <c r="AK50">
        <f t="shared" si="61"/>
        <v>4.8724074926700291</v>
      </c>
      <c r="AL50">
        <f t="shared" si="40"/>
        <v>-4925.6047770278337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-24.081507508516136</v>
      </c>
      <c r="AR50">
        <f t="shared" si="45"/>
        <v>-24.097087945711223</v>
      </c>
      <c r="AS50">
        <f t="shared" si="46"/>
        <v>0.12853098090528037</v>
      </c>
      <c r="AT50">
        <f t="shared" si="47"/>
        <v>2.3686262439355829E-2</v>
      </c>
      <c r="AU50">
        <f t="shared" si="48"/>
        <v>-23.944870702366586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20.256508674442834</v>
      </c>
      <c r="AK51">
        <f t="shared" si="61"/>
        <v>3.0216354630829767</v>
      </c>
      <c r="AL51">
        <f t="shared" si="40"/>
        <v>-4186.320702124347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-18.261440090762054</v>
      </c>
      <c r="AR51">
        <f t="shared" si="45"/>
        <v>-18.271559796335982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-18.170522139758749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14.84626256033944</v>
      </c>
      <c r="AK52">
        <f t="shared" si="61"/>
        <v>1.603679855871978</v>
      </c>
      <c r="AL52">
        <f t="shared" si="40"/>
        <v>-3422.7527722418422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-13.322016378053016</v>
      </c>
      <c r="AR52">
        <f t="shared" si="45"/>
        <v>-13.328297071668649</v>
      </c>
      <c r="AS52">
        <f t="shared" si="46"/>
        <v>5.75352528552159E-2</v>
      </c>
      <c r="AT52">
        <f t="shared" si="47"/>
        <v>6.2149059826610573E-3</v>
      </c>
      <c r="AU52">
        <f t="shared" si="48"/>
        <v>-13.264546912830772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10.272750725889974</v>
      </c>
      <c r="AK53">
        <f t="shared" si="61"/>
        <v>0.5644414766482172</v>
      </c>
      <c r="AL53">
        <f t="shared" si="40"/>
        <v>-2675.2796312310311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-9.2907579209068576</v>
      </c>
      <c r="AR53">
        <f t="shared" si="45"/>
        <v>-9.2944514538579224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-9.2569528030383097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6.5681993029041372</v>
      </c>
      <c r="AK54">
        <f t="shared" si="61"/>
        <v>-0.15465107416408108</v>
      </c>
      <c r="AL54">
        <f t="shared" si="40"/>
        <v>-1973.0161093586601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-6.1133021905991107</v>
      </c>
      <c r="AR54">
        <f t="shared" si="45"/>
        <v>-6.1153443494659498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-6.0955300278151086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3.6824462816681169</v>
      </c>
      <c r="AK55">
        <f t="shared" si="61"/>
        <v>-0.61442502536737076</v>
      </c>
      <c r="AL55">
        <f t="shared" si="40"/>
        <v>-1358.7203340386134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-3.755351184596182</v>
      </c>
      <c r="AR55">
        <f t="shared" si="45"/>
        <v>-3.7564052369290577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-3.7479422984192912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1.5849441230506507</v>
      </c>
      <c r="AK56">
        <f t="shared" si="61"/>
        <v>-0.87219626508413894</v>
      </c>
      <c r="AL56">
        <f t="shared" si="40"/>
        <v>-800.60268887518032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-1.9730136860547229</v>
      </c>
      <c r="AR56">
        <f t="shared" si="45"/>
        <v>-1.9735507902903222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-1.9717953715951548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-466.95037613208348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-1.0244730242078384</v>
      </c>
      <c r="AR57">
        <f t="shared" si="45"/>
        <v>-1.0247428913826782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-1.0268275334676016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-0.70576219704976317</v>
      </c>
      <c r="AK58">
        <f t="shared" si="61"/>
        <v>-0.98560287037491934</v>
      </c>
      <c r="AL58">
        <f t="shared" si="40"/>
        <v>-269.31587236820025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-0.52532043786140314</v>
      </c>
      <c r="AR58">
        <f t="shared" si="45"/>
        <v>-0.52545391708016242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-0.52877474299724492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-1.0195324382614519</v>
      </c>
      <c r="AK59">
        <f t="shared" si="61"/>
        <v>-0.93619951658143585</v>
      </c>
      <c r="AL59">
        <f t="shared" si="40"/>
        <v>-153.50926019696507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-0.26561386380715118</v>
      </c>
      <c r="AR59">
        <f t="shared" si="45"/>
        <v>-0.26567872712954316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-0.2691071948293457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-1.1137190613025432</v>
      </c>
      <c r="AK60">
        <f t="shared" si="61"/>
        <v>-0.86483224590313423</v>
      </c>
      <c r="AL60">
        <f t="shared" si="40"/>
        <v>-86.245879876394582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-0.13186513234687908</v>
      </c>
      <c r="AR60">
        <f t="shared" si="45"/>
        <v>-0.13189609386430973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-0.13499294282536686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-1.0996821222153468</v>
      </c>
      <c r="AK61">
        <f t="shared" si="61"/>
        <v>-0.78687191161195624</v>
      </c>
      <c r="AL61">
        <f t="shared" si="40"/>
        <v>-47.96677775620627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-6.4383046844151928E-2</v>
      </c>
      <c r="AR61">
        <f t="shared" si="45"/>
        <v>-6.4397538004654822E-2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-6.7034014681139079E-2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-1.0352127161578348</v>
      </c>
      <c r="AK62">
        <f t="shared" si="61"/>
        <v>-0.70989416305688191</v>
      </c>
      <c r="AL62">
        <f t="shared" si="40"/>
        <v>-26.46602149245188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-3.0839525150028951E-2</v>
      </c>
      <c r="AR62">
        <f t="shared" si="45"/>
        <v>-3.0846166395800616E-2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-3.3023669049601682E-2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-14.577355100631067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-1.4467865205505146E-2</v>
      </c>
      <c r="AR63">
        <f t="shared" si="45"/>
        <v>-1.4470842019351499E-2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-1.6240424356102429E-2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-0.86212314484072028</v>
      </c>
      <c r="AK64">
        <f t="shared" si="61"/>
        <v>-0.57086330449871125</v>
      </c>
      <c r="AL64">
        <f t="shared" si="40"/>
        <v>-8.1152663191096721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-6.6456917149131317E-3</v>
      </c>
      <c r="AR64">
        <f t="shared" si="45"/>
        <v>-6.6469938673807656E-3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-8.07241338383787E-3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-0.7760248529692193</v>
      </c>
      <c r="AK65">
        <f t="shared" si="61"/>
        <v>-0.51051468435986092</v>
      </c>
      <c r="AL65">
        <f t="shared" si="40"/>
        <v>-4.6417473714426807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-2.9793471336797949E-3</v>
      </c>
      <c r="AR65">
        <f t="shared" si="45"/>
        <v>-2.9799022740235564E-3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-4.1225325617598061E-3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-2.7952529566170017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-1.3028225234726245E-3</v>
      </c>
      <c r="AR66">
        <f t="shared" si="45"/>
        <v>-1.3030526633789335E-3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-2.2165916213904213E-3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-1.813321848620459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-5.5442996917805796E-4</v>
      </c>
      <c r="AR67">
        <f t="shared" ref="AR67:AR89" si="76">AI67*$K67</f>
        <v>-5.5452251042283453E-4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-1.2838711606140394E-3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-1.2824394826079029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-2.28809526179671E-4</v>
      </c>
      <c r="AR68">
        <f t="shared" si="76"/>
        <v>-2.2884556412472876E-4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-8.1070976973523405E-4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-0.98423620302079184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-9.1492603513770003E-5</v>
      </c>
      <c r="AR69">
        <f t="shared" si="76"/>
        <v>-9.1506159962359359E-5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-5.5553297079607197E-4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-0.80425524483542543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-3.532137703103623E-5</v>
      </c>
      <c r="AR70">
        <f t="shared" si="76"/>
        <v>-3.5326295687865252E-5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-4.053091263546627E-4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-0.68475197237907914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-1.3138371003249295E-5</v>
      </c>
      <c r="AR71">
        <f t="shared" si="76"/>
        <v>-1.3140091070352869E-5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-3.0811138791892584E-4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-0.59705764078402668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-4.7101033196337389E-6</v>
      </c>
      <c r="AR72">
        <f t="shared" si="76"/>
        <v>-4.7106817154274369E-6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-2.39868211137015E-4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-0.52715205253251562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-1.6233818396867102E-6</v>
      </c>
      <c r="AR73">
        <f t="shared" si="76"/>
        <v>-1.6235684238864165E-6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-1.8909250488322122E-4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-0.4683086596906687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-5.3657950538814846E-7</v>
      </c>
      <c r="AR74">
        <f t="shared" si="76"/>
        <v>-5.3663711659216818E-7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-1.4998664097481764E-4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-0.4172311260603947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-1.6967698436967158E-7</v>
      </c>
      <c r="AR75">
        <f t="shared" si="76"/>
        <v>-1.6969397316206511E-7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-1.1931061043707069E-4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-0.37219892410307215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-5.1220890602477407E-8</v>
      </c>
      <c r="AR76">
        <f t="shared" si="76"/>
        <v>-5.1225663303347618E-8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-9.5029721934047049E-5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-0.3322060403386472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-1.4724977426576999E-8</v>
      </c>
      <c r="AR77">
        <f t="shared" si="76"/>
        <v>-1.472625115775375E-8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-7.5731027132171236E-5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-0.29657464154312446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-4.0194079992886814E-9</v>
      </c>
      <c r="AR78">
        <f t="shared" si="76"/>
        <v>-4.0197300050682718E-9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-6.0364598155390833E-5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-0.26478687983830557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-1.0386851046869267E-9</v>
      </c>
      <c r="AR79">
        <f t="shared" si="76"/>
        <v>-1.0387619977747337E-9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-4.8120124146888733E-5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-0.23641332354714995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-2.5428587184188071E-10</v>
      </c>
      <c r="AR80">
        <f t="shared" si="76"/>
        <v>-2.5430298266477034E-10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-3.8360495018047378E-5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-0.21108232615760381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-5.796970805612312E-11</v>
      </c>
      <c r="AR81">
        <f t="shared" si="76"/>
        <v>-5.79732388597447E-11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-3.0580607119238301E-5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-0.1884661002137927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-1.2245697649505559E-11</v>
      </c>
      <c r="AR82">
        <f t="shared" si="76"/>
        <v>-1.2246369488176874E-11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-2.4378638821563057E-5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-0.1682732399147267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-2.3836524763058129E-12</v>
      </c>
      <c r="AR83">
        <f t="shared" si="76"/>
        <v>-2.3837696032075191E-12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-1.9434494237585334E-5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-0.15024394991022799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-4.2480999279526786E-13</v>
      </c>
      <c r="AR84">
        <f t="shared" si="76"/>
        <v>-4.248285626116097E-13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-1.5493058344964008E-5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-0.13414638091928563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-6.8810208072930581E-14</v>
      </c>
      <c r="AR85">
        <f t="shared" si="76"/>
        <v>-6.8812860422546719E-14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-1.2350970987458364E-5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-0.11977355384733833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-1.0036623505699878E-14</v>
      </c>
      <c r="AR86">
        <f t="shared" si="76"/>
        <v>-1.0036960668605848E-14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-9.8461184082195394E-6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-0.10694067298676649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-1.3023308126360231E-15</v>
      </c>
      <c r="AR87">
        <f t="shared" si="76"/>
        <v>-1.3023683743993104E-15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-7.8492653059800495E-6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-9.5482743724609007E-2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-1.4803774133177347E-16</v>
      </c>
      <c r="AR88">
        <f t="shared" si="76"/>
        <v>-1.4804133569927001E-16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-6.2573862443112813E-6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13356.455158103257</v>
      </c>
      <c r="AO91" s="6">
        <f t="shared" si="93"/>
        <v>-1335.6455158103258</v>
      </c>
      <c r="AP91" s="6">
        <f t="shared" si="93"/>
        <v>-2843.8892153937231</v>
      </c>
      <c r="AQ91" s="6">
        <f t="shared" si="93"/>
        <v>-7343.7037570710227</v>
      </c>
      <c r="AR91" s="6">
        <f t="shared" si="93"/>
        <v>1833.2166698281853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1040.1573289420389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33519.746013653159</v>
      </c>
      <c r="K3">
        <v>1</v>
      </c>
      <c r="L3" s="2">
        <v>0</v>
      </c>
      <c r="O3">
        <f>$C$3</f>
        <v>33519.746013653159</v>
      </c>
      <c r="P3">
        <f>O3*C5</f>
        <v>3351.9746013653162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33519.746013653159</v>
      </c>
      <c r="AF3">
        <f t="shared" ref="AF3:AF34" si="4">-$Z3*P3</f>
        <v>-3351.9746013653162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27647.863208287843</v>
      </c>
      <c r="AJ3">
        <f t="shared" ref="AJ3:AJ34" si="8">AB3-AC3</f>
        <v>0</v>
      </c>
      <c r="AL3">
        <f t="shared" ref="AL3:AL34" si="9">SUM(AI3:AK3)</f>
        <v>27647.863208287843</v>
      </c>
      <c r="AN3">
        <f t="shared" ref="AN3:AN34" si="10">AE3*$K3</f>
        <v>33519.746013653159</v>
      </c>
      <c r="AO3">
        <f t="shared" ref="AO3:AO34" si="11">AF3*$K3</f>
        <v>-3351.9746013653162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27647.863208287843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27647.863208287843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-1269.8248652849306</v>
      </c>
      <c r="AK5">
        <f>G5*SUM(AB5, AE5:AF5)</f>
        <v>136.02846943833887</v>
      </c>
      <c r="AL5">
        <f t="shared" si="9"/>
        <v>-1723.2842859009172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-431.03810489005105</v>
      </c>
      <c r="AR5">
        <f t="shared" si="14"/>
        <v>-469.93613684177711</v>
      </c>
      <c r="AS5">
        <f t="shared" si="15"/>
        <v>-1012.2966081671959</v>
      </c>
      <c r="AT5">
        <f t="shared" si="16"/>
        <v>108.44106300887984</v>
      </c>
      <c r="AU5">
        <f t="shared" si="17"/>
        <v>-1373.7916820000933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-1118.119938093947</v>
      </c>
      <c r="AK6">
        <f>G6*SUM(AB6, AE6:AF6)</f>
        <v>224.91621000828403</v>
      </c>
      <c r="AL6">
        <f t="shared" si="9"/>
        <v>-1642.5684979146063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-499.0997797129553</v>
      </c>
      <c r="AR6">
        <f t="shared" si="14"/>
        <v>-533.3830415714848</v>
      </c>
      <c r="AS6">
        <f t="shared" si="15"/>
        <v>-795.8556866216253</v>
      </c>
      <c r="AT6">
        <f t="shared" si="16"/>
        <v>160.09091569694959</v>
      </c>
      <c r="AU6">
        <f t="shared" si="17"/>
        <v>-1169.1478124961607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-884.07704437990105</v>
      </c>
      <c r="AK7">
        <f>G7*SUM(AB7, AE7:AF7)</f>
        <v>303.18460567486034</v>
      </c>
      <c r="AL7">
        <f t="shared" si="9"/>
        <v>-1509.3254582027071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-559.84398259674992</v>
      </c>
      <c r="AR7">
        <f t="shared" si="14"/>
        <v>-590.03596847875224</v>
      </c>
      <c r="AS7">
        <f t="shared" si="15"/>
        <v>-561.84694440613737</v>
      </c>
      <c r="AT7">
        <f t="shared" si="16"/>
        <v>192.67929800041372</v>
      </c>
      <c r="AU7">
        <f t="shared" si="17"/>
        <v>-959.20361488447577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-1422.6795309763427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-604.76057320944722</v>
      </c>
      <c r="AR8">
        <f t="shared" si="14"/>
        <v>-631.32718004407525</v>
      </c>
      <c r="AS8">
        <f t="shared" si="15"/>
        <v>-383.08991443879552</v>
      </c>
      <c r="AT8">
        <f t="shared" si="16"/>
        <v>207.15052152575299</v>
      </c>
      <c r="AU8">
        <f t="shared" si="17"/>
        <v>-807.26657295711777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-497.89952252784678</v>
      </c>
      <c r="AK9">
        <f t="shared" si="30"/>
        <v>412.32947150548415</v>
      </c>
      <c r="AL9">
        <f t="shared" si="9"/>
        <v>-1395.0986511228425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-640.09297865136648</v>
      </c>
      <c r="AR9">
        <f t="shared" si="14"/>
        <v>-663.44794288267349</v>
      </c>
      <c r="AS9">
        <f t="shared" si="15"/>
        <v>-252.2513933319357</v>
      </c>
      <c r="AT9">
        <f t="shared" si="16"/>
        <v>208.89894244327559</v>
      </c>
      <c r="AU9">
        <f t="shared" si="17"/>
        <v>-706.80039377133357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-344.42496397121249</v>
      </c>
      <c r="AK10">
        <f t="shared" si="30"/>
        <v>447.18243808243346</v>
      </c>
      <c r="AL10">
        <f t="shared" si="9"/>
        <v>-1411.6950051066274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-664.55018050656349</v>
      </c>
      <c r="AR10">
        <f t="shared" si="14"/>
        <v>-685.06139063920682</v>
      </c>
      <c r="AS10">
        <f t="shared" si="15"/>
        <v>-155.80036219481579</v>
      </c>
      <c r="AT10">
        <f t="shared" si="16"/>
        <v>202.28262497902776</v>
      </c>
      <c r="AU10">
        <f t="shared" si="17"/>
        <v>-638.57912785499479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7406.7349630271519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-214.48369683502733</v>
      </c>
      <c r="AK11">
        <f t="shared" si="30"/>
        <v>471.29218556041832</v>
      </c>
      <c r="AL11">
        <f t="shared" si="9"/>
        <v>-1487.7545400784584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-686.60662414077353</v>
      </c>
      <c r="AR11">
        <f t="shared" si="14"/>
        <v>-704.59974748676393</v>
      </c>
      <c r="AS11">
        <f t="shared" si="15"/>
        <v>-86.626367826679257</v>
      </c>
      <c r="AT11">
        <f t="shared" si="16"/>
        <v>190.34700922559361</v>
      </c>
      <c r="AU11">
        <f t="shared" si="17"/>
        <v>-600.87910608784955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-98.245052057074645</v>
      </c>
      <c r="AK12">
        <f t="shared" si="30"/>
        <v>486.30604433887021</v>
      </c>
      <c r="AL12">
        <f t="shared" si="9"/>
        <v>-1611.036270607324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-705.13090427714894</v>
      </c>
      <c r="AR12">
        <f t="shared" si="14"/>
        <v>-720.89451391105297</v>
      </c>
      <c r="AS12">
        <f t="shared" si="15"/>
        <v>-35.42815067661828</v>
      </c>
      <c r="AT12">
        <f t="shared" si="16"/>
        <v>175.36683479773316</v>
      </c>
      <c r="AU12">
        <f t="shared" si="17"/>
        <v>-580.95582978993798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4.370479100502962</v>
      </c>
      <c r="AK13">
        <f t="shared" si="30"/>
        <v>493.18319798286547</v>
      </c>
      <c r="AL13">
        <f t="shared" si="9"/>
        <v>-1773.7289201634765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-717.50180446432751</v>
      </c>
      <c r="AR13">
        <f t="shared" si="14"/>
        <v>-731.29220904768897</v>
      </c>
      <c r="AS13">
        <f t="shared" si="15"/>
        <v>1.4071773014409326</v>
      </c>
      <c r="AT13">
        <f t="shared" si="16"/>
        <v>158.79179048669323</v>
      </c>
      <c r="AU13">
        <f t="shared" si="17"/>
        <v>-571.09324125955482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91.822853413745179</v>
      </c>
      <c r="AK14">
        <f t="shared" si="30"/>
        <v>492.87726444583024</v>
      </c>
      <c r="AL14">
        <f t="shared" si="9"/>
        <v>-1985.1947927842123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-726.73899203091503</v>
      </c>
      <c r="AR14">
        <f t="shared" si="14"/>
        <v>-738.78337685530164</v>
      </c>
      <c r="AS14">
        <f t="shared" si="15"/>
        <v>26.396876166621944</v>
      </c>
      <c r="AT14">
        <f t="shared" si="16"/>
        <v>141.69043578177889</v>
      </c>
      <c r="AU14">
        <f t="shared" si="17"/>
        <v>-570.6960649069008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168.09707145003904</v>
      </c>
      <c r="AK15">
        <f t="shared" si="30"/>
        <v>486.44966470686808</v>
      </c>
      <c r="AL15">
        <f t="shared" si="9"/>
        <v>-2241.3790399096852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-732.81220430414521</v>
      </c>
      <c r="AR15">
        <f t="shared" si="14"/>
        <v>-743.31201773484042</v>
      </c>
      <c r="AS15">
        <f t="shared" si="15"/>
        <v>43.146331438286474</v>
      </c>
      <c r="AT15">
        <f t="shared" si="16"/>
        <v>124.85951290188869</v>
      </c>
      <c r="AU15">
        <f t="shared" si="17"/>
        <v>-575.30617339466528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234.02477521408309</v>
      </c>
      <c r="AK16">
        <f t="shared" si="30"/>
        <v>474.68286970536536</v>
      </c>
      <c r="AL16">
        <f t="shared" si="9"/>
        <v>-2507.6727281063127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-727.97587722698461</v>
      </c>
      <c r="AR16">
        <f t="shared" si="14"/>
        <v>-737.11136713760015</v>
      </c>
      <c r="AS16">
        <f t="shared" si="15"/>
        <v>53.632438329998706</v>
      </c>
      <c r="AT16">
        <f t="shared" si="16"/>
        <v>108.78506223322201</v>
      </c>
      <c r="AU16">
        <f t="shared" si="17"/>
        <v>-574.69386657437951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282.62995839656833</v>
      </c>
      <c r="AK17">
        <f t="shared" si="30"/>
        <v>458.30113544037954</v>
      </c>
      <c r="AL17">
        <f t="shared" si="9"/>
        <v>-2798.7123476740744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-716.34932704851531</v>
      </c>
      <c r="AR17">
        <f t="shared" si="14"/>
        <v>-724.28117772909616</v>
      </c>
      <c r="AS17">
        <f t="shared" si="15"/>
        <v>57.831689126746333</v>
      </c>
      <c r="AT17">
        <f t="shared" si="16"/>
        <v>93.777492455466145</v>
      </c>
      <c r="AU17">
        <f t="shared" si="17"/>
        <v>-572.67199614688377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318.71904237850504</v>
      </c>
      <c r="AK18">
        <f t="shared" si="30"/>
        <v>438.51703835261975</v>
      </c>
      <c r="AL18">
        <f t="shared" si="9"/>
        <v>-3119.384009482606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-701.37308199926088</v>
      </c>
      <c r="AR18">
        <f t="shared" si="14"/>
        <v>-708.24399682373155</v>
      </c>
      <c r="AS18">
        <f t="shared" si="15"/>
        <v>58.228777436258767</v>
      </c>
      <c r="AT18">
        <f t="shared" si="16"/>
        <v>80.11542340767312</v>
      </c>
      <c r="AU18">
        <f t="shared" si="17"/>
        <v>-569.89979597979971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346.3460421153186</v>
      </c>
      <c r="AK19">
        <f t="shared" si="30"/>
        <v>416.20670538612438</v>
      </c>
      <c r="AL19">
        <f t="shared" si="9"/>
        <v>-3502.7662595246288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-689.83049289015332</v>
      </c>
      <c r="AR19">
        <f t="shared" si="14"/>
        <v>-695.76592471677702</v>
      </c>
      <c r="AS19">
        <f t="shared" si="15"/>
        <v>56.496541962608589</v>
      </c>
      <c r="AT19">
        <f t="shared" si="16"/>
        <v>67.892329452799117</v>
      </c>
      <c r="AU19">
        <f t="shared" si="17"/>
        <v>-571.37705330136941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372.84206442235063</v>
      </c>
      <c r="AK20">
        <f t="shared" si="30"/>
        <v>391.96248243805212</v>
      </c>
      <c r="AL20">
        <f t="shared" si="9"/>
        <v>-3882.0523891282232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-671.67625331936131</v>
      </c>
      <c r="AR20">
        <f t="shared" si="14"/>
        <v>-676.78841584401675</v>
      </c>
      <c r="AS20">
        <f t="shared" si="15"/>
        <v>54.302336744251583</v>
      </c>
      <c r="AT20">
        <f t="shared" si="16"/>
        <v>57.087117424479025</v>
      </c>
      <c r="AU20">
        <f t="shared" si="17"/>
        <v>-565.39896167528605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388.65087075882366</v>
      </c>
      <c r="AK21">
        <f t="shared" si="30"/>
        <v>365.86353792848757</v>
      </c>
      <c r="AL21">
        <f t="shared" si="9"/>
        <v>-4227.9770650289247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-643.53106870099111</v>
      </c>
      <c r="AR21">
        <f t="shared" si="14"/>
        <v>-647.92114900458012</v>
      </c>
      <c r="AS21">
        <f t="shared" si="15"/>
        <v>50.5399999321763</v>
      </c>
      <c r="AT21">
        <f t="shared" si="16"/>
        <v>47.576744511054827</v>
      </c>
      <c r="AU21">
        <f t="shared" si="17"/>
        <v>-549.80440456134886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390.82983427193903</v>
      </c>
      <c r="AK22">
        <f t="shared" si="30"/>
        <v>338.65797697536988</v>
      </c>
      <c r="AL22">
        <f t="shared" si="9"/>
        <v>-4591.5322640931481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-614.04878306214334</v>
      </c>
      <c r="AR22">
        <f t="shared" si="14"/>
        <v>-617.80649071673918</v>
      </c>
      <c r="AS22">
        <f t="shared" si="15"/>
        <v>45.377992369912668</v>
      </c>
      <c r="AT22">
        <f t="shared" si="16"/>
        <v>39.320486174823643</v>
      </c>
      <c r="AU22">
        <f t="shared" si="17"/>
        <v>-533.10801217200287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388.42268089334539</v>
      </c>
      <c r="AK23">
        <f t="shared" si="30"/>
        <v>311.29988857633413</v>
      </c>
      <c r="AL23">
        <f t="shared" si="9"/>
        <v>-4940.6601610364378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-581.51498932744153</v>
      </c>
      <c r="AR23">
        <f t="shared" si="14"/>
        <v>-584.72023148854908</v>
      </c>
      <c r="AS23">
        <f t="shared" si="15"/>
        <v>40.266522812181599</v>
      </c>
      <c r="AT23">
        <f t="shared" si="16"/>
        <v>32.271452418687282</v>
      </c>
      <c r="AU23">
        <f t="shared" si="17"/>
        <v>-512.18225625768014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380.06311239101433</v>
      </c>
      <c r="AK24">
        <f t="shared" si="30"/>
        <v>284.11030091379996</v>
      </c>
      <c r="AL24">
        <f t="shared" si="9"/>
        <v>-5297.8143600706317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-549.1158911933743</v>
      </c>
      <c r="AR24">
        <f t="shared" si="14"/>
        <v>-551.83927313968604</v>
      </c>
      <c r="AS24">
        <f t="shared" si="15"/>
        <v>35.178494096495108</v>
      </c>
      <c r="AT24">
        <f t="shared" si="16"/>
        <v>26.297139126638008</v>
      </c>
      <c r="AU24">
        <f t="shared" si="17"/>
        <v>-490.36363991655293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369.24814392870894</v>
      </c>
      <c r="AK25">
        <f t="shared" si="30"/>
        <v>257.50588304642895</v>
      </c>
      <c r="AL25">
        <f t="shared" si="9"/>
        <v>-5676.4286897653847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-518.60728974152926</v>
      </c>
      <c r="AR25">
        <f t="shared" si="14"/>
        <v>-520.91084339683869</v>
      </c>
      <c r="AS25">
        <f t="shared" si="15"/>
        <v>30.515593585090606</v>
      </c>
      <c r="AT25">
        <f t="shared" si="16"/>
        <v>21.280932624895847</v>
      </c>
      <c r="AU25">
        <f t="shared" si="17"/>
        <v>-469.11431718685225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358.01108682664699</v>
      </c>
      <c r="AK26">
        <f t="shared" si="30"/>
        <v>231.65851297141933</v>
      </c>
      <c r="AL26">
        <f t="shared" si="9"/>
        <v>-6019.2632046598073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-485.72060848828517</v>
      </c>
      <c r="AR26">
        <f t="shared" si="14"/>
        <v>-487.6596412583342</v>
      </c>
      <c r="AS26">
        <f t="shared" si="15"/>
        <v>26.416906228888539</v>
      </c>
      <c r="AT26">
        <f t="shared" si="16"/>
        <v>17.0936081017317</v>
      </c>
      <c r="AU26">
        <f t="shared" si="17"/>
        <v>-444.14912692771395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342.33114159999695</v>
      </c>
      <c r="AK27">
        <f t="shared" si="30"/>
        <v>206.59773689355404</v>
      </c>
      <c r="AL27">
        <f t="shared" si="9"/>
        <v>-6320.3173906938946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-450.93661342067986</v>
      </c>
      <c r="AR27">
        <f t="shared" si="14"/>
        <v>-452.56039256437839</v>
      </c>
      <c r="AS27">
        <f t="shared" si="15"/>
        <v>22.553495646885924</v>
      </c>
      <c r="AT27">
        <f t="shared" si="16"/>
        <v>13.61109345152634</v>
      </c>
      <c r="AU27">
        <f t="shared" si="17"/>
        <v>-416.39580346596614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322.91030369899454</v>
      </c>
      <c r="AK28">
        <f t="shared" si="30"/>
        <v>182.63455698155425</v>
      </c>
      <c r="AL28">
        <f t="shared" si="9"/>
        <v>-6611.8544283923065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-417.31711888089598</v>
      </c>
      <c r="AR28">
        <f t="shared" si="14"/>
        <v>-418.66896023592477</v>
      </c>
      <c r="AS28">
        <f t="shared" si="15"/>
        <v>18.994651783367281</v>
      </c>
      <c r="AT28">
        <f t="shared" si="16"/>
        <v>10.743168532361004</v>
      </c>
      <c r="AU28">
        <f t="shared" si="17"/>
        <v>-388.93113992019647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303.00791377224959</v>
      </c>
      <c r="AK29">
        <f t="shared" si="30"/>
        <v>160.03083572262463</v>
      </c>
      <c r="AL29">
        <f t="shared" si="9"/>
        <v>-6882.7568455252558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-384.68913712616194</v>
      </c>
      <c r="AR29">
        <f t="shared" si="14"/>
        <v>-385.80713049648534</v>
      </c>
      <c r="AS29">
        <f t="shared" si="15"/>
        <v>15.914220892485604</v>
      </c>
      <c r="AT29">
        <f t="shared" si="16"/>
        <v>8.4049490245761529</v>
      </c>
      <c r="AU29">
        <f t="shared" si="17"/>
        <v>-361.48796057942354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282.6273468505849</v>
      </c>
      <c r="AK30">
        <f t="shared" si="30"/>
        <v>138.82028175856718</v>
      </c>
      <c r="AL30">
        <f t="shared" si="9"/>
        <v>-7134.5853933581648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-353.41189389115095</v>
      </c>
      <c r="AR30">
        <f t="shared" si="14"/>
        <v>-354.32943779506928</v>
      </c>
      <c r="AS30">
        <f t="shared" si="15"/>
        <v>13.253408054721039</v>
      </c>
      <c r="AT30">
        <f t="shared" si="16"/>
        <v>6.5097799661626441</v>
      </c>
      <c r="AU30">
        <f t="shared" si="17"/>
        <v>-334.56624977418562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262.2852954308139</v>
      </c>
      <c r="AK31">
        <f t="shared" si="30"/>
        <v>119.03636747902623</v>
      </c>
      <c r="AL31">
        <f t="shared" si="9"/>
        <v>-7361.7054558781356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-323.44852179293099</v>
      </c>
      <c r="AR31">
        <f t="shared" si="14"/>
        <v>-324.19487536078594</v>
      </c>
      <c r="AS31">
        <f t="shared" si="15"/>
        <v>10.981693252092047</v>
      </c>
      <c r="AT31">
        <f t="shared" si="16"/>
        <v>4.983965537796581</v>
      </c>
      <c r="AU31">
        <f t="shared" si="17"/>
        <v>-308.22921657089734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242.08548745334519</v>
      </c>
      <c r="AK32">
        <f t="shared" si="30"/>
        <v>100.67639679886925</v>
      </c>
      <c r="AL32">
        <f t="shared" si="9"/>
        <v>-7549.107107535734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-294.42306814616722</v>
      </c>
      <c r="AR32">
        <f t="shared" si="14"/>
        <v>-295.02390677555263</v>
      </c>
      <c r="AS32">
        <f t="shared" si="15"/>
        <v>9.049948289368281</v>
      </c>
      <c r="AT32">
        <f t="shared" si="16"/>
        <v>3.7636134019197649</v>
      </c>
      <c r="AU32">
        <f t="shared" si="17"/>
        <v>-282.21034508426459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221.77750177153632</v>
      </c>
      <c r="AK33">
        <f t="shared" si="30"/>
        <v>83.730412677135078</v>
      </c>
      <c r="AL33">
        <f t="shared" si="9"/>
        <v>-7709.8423334602721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-267.0580636269687</v>
      </c>
      <c r="AR33">
        <f t="shared" si="14"/>
        <v>-267.53575044557505</v>
      </c>
      <c r="AS33">
        <f t="shared" si="15"/>
        <v>7.4024725724083993</v>
      </c>
      <c r="AT33">
        <f t="shared" si="16"/>
        <v>2.7947473407714152</v>
      </c>
      <c r="AU33">
        <f t="shared" si="17"/>
        <v>-257.33853053239523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202.19595079247711</v>
      </c>
      <c r="AK34">
        <f t="shared" si="30"/>
        <v>68.205987553127542</v>
      </c>
      <c r="AL34">
        <f t="shared" si="9"/>
        <v>-7790.8014287233391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-239.86343913080293</v>
      </c>
      <c r="AR34">
        <f t="shared" si="14"/>
        <v>-240.23770747013774</v>
      </c>
      <c r="AS34">
        <f t="shared" si="15"/>
        <v>6.025786655695228</v>
      </c>
      <c r="AT34">
        <f t="shared" si="16"/>
        <v>2.0326555899132388</v>
      </c>
      <c r="AU34">
        <f t="shared" si="17"/>
        <v>-232.17926522452927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-7769.0218268723393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-212.71483589170217</v>
      </c>
      <c r="AR35">
        <f t="shared" ref="AR35:AR66" si="45">AI35*$K35</f>
        <v>-213.00311940304297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-206.72338899773214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161.00715665502167</v>
      </c>
      <c r="AK36">
        <f t="shared" si="30"/>
        <v>41.315712310653694</v>
      </c>
      <c r="AL36">
        <f t="shared" si="40"/>
        <v>-7631.4388304406784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-185.89488491488964</v>
      </c>
      <c r="AR36">
        <f t="shared" si="45"/>
        <v>-186.11252797025259</v>
      </c>
      <c r="AS36">
        <f t="shared" si="46"/>
        <v>3.8251672818486879</v>
      </c>
      <c r="AT36">
        <f t="shared" si="47"/>
        <v>0.98156823733994214</v>
      </c>
      <c r="AU36">
        <f t="shared" si="48"/>
        <v>-181.30579245106395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139.72731416785393</v>
      </c>
      <c r="AK37">
        <f t="shared" si="30"/>
        <v>30.045211344802173</v>
      </c>
      <c r="AL37">
        <f t="shared" si="40"/>
        <v>-7331.3808334450059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-158.95593097727445</v>
      </c>
      <c r="AR37">
        <f t="shared" si="45"/>
        <v>-159.11652070608727</v>
      </c>
      <c r="AS37">
        <f t="shared" si="46"/>
        <v>2.9639340797432667</v>
      </c>
      <c r="AT37">
        <f t="shared" si="47"/>
        <v>0.63732725679511959</v>
      </c>
      <c r="AU37">
        <f t="shared" si="48"/>
        <v>-155.51525936954889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117.73488566742071</v>
      </c>
      <c r="AK38">
        <f t="shared" si="30"/>
        <v>20.264299353052397</v>
      </c>
      <c r="AL38">
        <f t="shared" si="40"/>
        <v>-6867.8665795497054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-132.57237223442391</v>
      </c>
      <c r="AR38">
        <f t="shared" si="45"/>
        <v>-132.68780760955266</v>
      </c>
      <c r="AS38">
        <f t="shared" si="46"/>
        <v>2.2298434459555811</v>
      </c>
      <c r="AT38">
        <f t="shared" si="47"/>
        <v>0.38379631358311683</v>
      </c>
      <c r="AU38">
        <f t="shared" si="48"/>
        <v>-130.07416785001396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95.767867493483152</v>
      </c>
      <c r="AK39">
        <f t="shared" si="30"/>
        <v>12.022857356332945</v>
      </c>
      <c r="AL39">
        <f t="shared" si="40"/>
        <v>-6241.5048373256259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-107.28788193510526</v>
      </c>
      <c r="AR39">
        <f t="shared" si="45"/>
        <v>-107.36846098494811</v>
      </c>
      <c r="AS39">
        <f t="shared" si="46"/>
        <v>1.6194628906301347</v>
      </c>
      <c r="AT39">
        <f t="shared" si="47"/>
        <v>0.20331006461270187</v>
      </c>
      <c r="AU39">
        <f t="shared" si="48"/>
        <v>-105.54568802970529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-5493.5228942432959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-84.093465891415548</v>
      </c>
      <c r="AR40">
        <f t="shared" si="45"/>
        <v>-84.147873322651932</v>
      </c>
      <c r="AS40">
        <f t="shared" si="46"/>
        <v>1.1237301249875598</v>
      </c>
      <c r="AT40">
        <f t="shared" si="47"/>
        <v>8.0310412739814679E-2</v>
      </c>
      <c r="AU40">
        <f t="shared" si="48"/>
        <v>-82.943832784924552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54.753140045640151</v>
      </c>
      <c r="AK41">
        <f t="shared" si="61"/>
        <v>0.10923644264054702</v>
      </c>
      <c r="AL41">
        <f t="shared" si="40"/>
        <v>-4678.1655484281746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-63.76958705170582</v>
      </c>
      <c r="AR41">
        <f t="shared" si="45"/>
        <v>-63.804925417263355</v>
      </c>
      <c r="AS41">
        <f t="shared" si="46"/>
        <v>0.73811523455879691</v>
      </c>
      <c r="AT41">
        <f t="shared" si="47"/>
        <v>1.4725928488263243E-3</v>
      </c>
      <c r="AU41">
        <f t="shared" si="48"/>
        <v>-63.06533758985573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37.572867546549162</v>
      </c>
      <c r="AK42">
        <f t="shared" si="61"/>
        <v>-3.7234833605542641</v>
      </c>
      <c r="AL42">
        <f t="shared" si="40"/>
        <v>-3832.9899709178262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-46.520946809351614</v>
      </c>
      <c r="AR42">
        <f t="shared" si="45"/>
        <v>-46.542879210973645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-46.135454010478782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23.13101867974747</v>
      </c>
      <c r="AK43">
        <f t="shared" si="61"/>
        <v>-6.3535840888127053</v>
      </c>
      <c r="AL43">
        <f t="shared" si="40"/>
        <v>-3003.3359774479673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-32.443651380665642</v>
      </c>
      <c r="AR43">
        <f t="shared" si="45"/>
        <v>-32.456549326823264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-32.276245623257843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11.559786979233408</v>
      </c>
      <c r="AK44">
        <f t="shared" si="61"/>
        <v>-7.9727553963950282</v>
      </c>
      <c r="AL44">
        <f t="shared" si="40"/>
        <v>-2221.9684635894364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-21.347864915319811</v>
      </c>
      <c r="AR44">
        <f t="shared" si="45"/>
        <v>-21.354996205458214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-21.320577362159749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2.7015574140409626</v>
      </c>
      <c r="AK45">
        <f t="shared" si="61"/>
        <v>-8.7819404849413676</v>
      </c>
      <c r="AL45">
        <f t="shared" si="40"/>
        <v>-1537.1959474816008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-13.113817589718876</v>
      </c>
      <c r="AR45">
        <f t="shared" si="45"/>
        <v>-13.117498377305413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-13.16959073200408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-3.5346712507086266</v>
      </c>
      <c r="AK46">
        <f t="shared" si="61"/>
        <v>-8.9710495039242346</v>
      </c>
      <c r="AL46">
        <f t="shared" si="40"/>
        <v>-913.45815761034032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-6.8898327504149881</v>
      </c>
      <c r="AR46">
        <f t="shared" si="45"/>
        <v>-6.8917083371780059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-6.9873690806995041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-7.974889428538134</v>
      </c>
      <c r="AK47">
        <f t="shared" si="61"/>
        <v>-8.7236225163746308</v>
      </c>
      <c r="AL47">
        <f t="shared" si="40"/>
        <v>-540.64446907261811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-3.5774956068439963</v>
      </c>
      <c r="AR47">
        <f t="shared" si="45"/>
        <v>-3.5784379924506524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-3.6924852310029723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-9.6945777672213183</v>
      </c>
      <c r="AK48">
        <f t="shared" si="61"/>
        <v>-8.1653802563769613</v>
      </c>
      <c r="AL48">
        <f t="shared" si="40"/>
        <v>-318.76137706769231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-1.8344373294628282</v>
      </c>
      <c r="AR48">
        <f t="shared" si="45"/>
        <v>-1.8349034435599618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-1.9438138587499099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-10.015628183095458</v>
      </c>
      <c r="AK49">
        <f t="shared" si="61"/>
        <v>-7.4867598126714689</v>
      </c>
      <c r="AL49">
        <f t="shared" si="40"/>
        <v>-187.9003540457976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-0.92753289587268428</v>
      </c>
      <c r="AR49">
        <f t="shared" si="45"/>
        <v>-0.92775940086151198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-1.0230539949051449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-9.6528827403400754</v>
      </c>
      <c r="AK50">
        <f t="shared" si="61"/>
        <v>-6.7856658398547864</v>
      </c>
      <c r="AL50">
        <f t="shared" si="40"/>
        <v>-111.18382808117423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-0.46047765096756443</v>
      </c>
      <c r="AR50">
        <f t="shared" si="45"/>
        <v>-0.46058576966856685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-0.54049857999454098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-8.9863220242223889</v>
      </c>
      <c r="AK51">
        <f t="shared" si="61"/>
        <v>-6.1099640480309816</v>
      </c>
      <c r="AL51">
        <f t="shared" si="40"/>
        <v>-66.906207546858838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-0.22482784982873003</v>
      </c>
      <c r="AR51">
        <f t="shared" si="45"/>
        <v>-0.22487845346768603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-0.2904031516029279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-8.2098147173051785</v>
      </c>
      <c r="AK52">
        <f t="shared" si="61"/>
        <v>-5.480921506335414</v>
      </c>
      <c r="AL52">
        <f t="shared" si="40"/>
        <v>-41.485493744972366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-0.10769269969474651</v>
      </c>
      <c r="AR52">
        <f t="shared" si="45"/>
        <v>-0.10771589115709905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-0.16077301359446589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-7.4232381638176577</v>
      </c>
      <c r="AK53">
        <f t="shared" si="61"/>
        <v>-4.9062344761240517</v>
      </c>
      <c r="AL53">
        <f t="shared" si="40"/>
        <v>-26.93352958121487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-5.0522290963324869E-2</v>
      </c>
      <c r="AR53">
        <f t="shared" si="45"/>
        <v>-5.0532686101318822E-2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-9.3194897924676529E-2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-6.6735231228870404</v>
      </c>
      <c r="AK54">
        <f t="shared" si="61"/>
        <v>-4.3866078046568155</v>
      </c>
      <c r="AL54">
        <f t="shared" si="40"/>
        <v>-18.573297473998707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-2.3206987741746499E-2</v>
      </c>
      <c r="AR54">
        <f t="shared" si="45"/>
        <v>-2.3211534903674946E-2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-5.7381230660657145E-2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-5.9804049889103652</v>
      </c>
      <c r="AK55">
        <f t="shared" si="61"/>
        <v>-3.9194611860547228</v>
      </c>
      <c r="AL55">
        <f t="shared" si="40"/>
        <v>-13.672266575269227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-1.0403984321836444E-2</v>
      </c>
      <c r="AR55">
        <f t="shared" si="45"/>
        <v>-1.0405922891319544E-2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-3.7714064424430351E-2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-5.3499638519746924</v>
      </c>
      <c r="AK56">
        <f t="shared" si="61"/>
        <v>-3.5008328368309969</v>
      </c>
      <c r="AL56">
        <f t="shared" si="40"/>
        <v>-10.698344779095279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-4.5495017868573588E-3</v>
      </c>
      <c r="AR56">
        <f t="shared" si="45"/>
        <v>-4.550305443453799E-3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-2.6348833213122164E-2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-4.7814932091921776</v>
      </c>
      <c r="AK57">
        <f t="shared" si="61"/>
        <v>-3.1263353671927687</v>
      </c>
      <c r="AL57">
        <f t="shared" si="40"/>
        <v>-8.7884129748676436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-1.9360888302264955E-3</v>
      </c>
      <c r="AR57">
        <f t="shared" si="45"/>
        <v>-1.9364119874876605E-3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-1.9325788947486343E-2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-4.2713163316867764</v>
      </c>
      <c r="AK58">
        <f t="shared" si="61"/>
        <v>-2.7916308425493161</v>
      </c>
      <c r="AL58">
        <f t="shared" si="40"/>
        <v>-7.4699639665205604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-7.9901086253078731E-4</v>
      </c>
      <c r="AR58">
        <f t="shared" si="45"/>
        <v>-7.9913670829448945E-4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-1.4666526119913835E-2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-3.8146049360276528</v>
      </c>
      <c r="AK59">
        <f t="shared" si="61"/>
        <v>-2.4926386993312417</v>
      </c>
      <c r="AL59">
        <f t="shared" si="40"/>
        <v>-6.4895232836708505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-3.1949536922392231E-4</v>
      </c>
      <c r="AR59">
        <f t="shared" si="45"/>
        <v>-3.1954270881620714E-4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-1.1376365206943479E-2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-5.710721634953277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-1.2334348310822575E-4</v>
      </c>
      <c r="AR60">
        <f t="shared" si="45"/>
        <v>-1.2336065922978443E-4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-8.9384805426494327E-3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-5.0615031801013037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-4.5879650741955817E-5</v>
      </c>
      <c r="AR61">
        <f t="shared" si="45"/>
        <v>-4.5885657276399491E-5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-7.0734974153989928E-3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-4.503138073267122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-1.6447845414768594E-5</v>
      </c>
      <c r="AR62">
        <f t="shared" si="45"/>
        <v>-1.6449865193095672E-5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-5.6189080575879758E-3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-4.0140043234765237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-5.6689061229310713E-6</v>
      </c>
      <c r="AR63">
        <f t="shared" si="45"/>
        <v>-5.669557681477741E-6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-4.4719452280932975E-3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-3.5812825870466267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-1.8737543867813799E-6</v>
      </c>
      <c r="AR64">
        <f t="shared" si="45"/>
        <v>-1.8739555671193836E-6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-3.5623715045438433E-3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-3.1965624131573396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-5.925179597914809E-7</v>
      </c>
      <c r="AR65">
        <f t="shared" si="45"/>
        <v>-5.9257728524829365E-7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-2.8390025521451119E-3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-2.8537046319539687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-1.7886514020287631E-7</v>
      </c>
      <c r="AR66">
        <f t="shared" si="45"/>
        <v>-1.7888180664112557E-7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-2.2629428804066929E-3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-2.5478221697655918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-5.1420135825625341E-8</v>
      </c>
      <c r="AR67">
        <f t="shared" ref="AR67:AR79" si="76">AI67*$K67</f>
        <v>-5.1424583739412668E-8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-1.8039133034346347E-3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-2.2747986973045231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-1.4035913215662825E-8</v>
      </c>
      <c r="AR68">
        <f t="shared" si="76"/>
        <v>-1.4037037671099562E-8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-1.4380417579903943E-3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-2.0310569013228164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-3.6271246886027499E-9</v>
      </c>
      <c r="AR69">
        <f t="shared" si="76"/>
        <v>-3.6273932019528589E-9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-1.1463905420108723E-3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-1.8134396956966765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-8.8797515200582538E-10</v>
      </c>
      <c r="AR70">
        <f t="shared" si="76"/>
        <v>-8.8803490359739555E-10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-9.1389352258447378E-4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-1.6191414645994273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-2.0243224662861992E-10</v>
      </c>
      <c r="AR71">
        <f t="shared" si="76"/>
        <v>-2.0244457631827145E-10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-7.2854981660225705E-4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-1.4456617273428538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-4.2762404190896769E-11</v>
      </c>
      <c r="AR72">
        <f t="shared" si="76"/>
        <v>-4.2764750275018404E-11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-5.8079533492213316E-4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-1.2907693277286159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-8.3237977581895243E-12</v>
      </c>
      <c r="AR73">
        <f t="shared" si="76"/>
        <v>-8.3242067694239798E-12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-4.6300645939641963E-4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-1.1524725979880539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-1.4834513423558732E-12</v>
      </c>
      <c r="AR74">
        <f t="shared" si="76"/>
        <v>-1.4835161888035716E-12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-3.6910590955530396E-4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-1.0289933877717938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-2.402876515731362E-13</v>
      </c>
      <c r="AR75">
        <f t="shared" si="76"/>
        <v>-2.4029691367069789E-13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-2.9424897032488185E-4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-0.91874409561297909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-3.5048240071477097E-14</v>
      </c>
      <c r="AR76">
        <f t="shared" si="76"/>
        <v>-3.5049417456128921E-14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-2.3457347746247368E-4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-0.82030722812345136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-4.5477847154301799E-15</v>
      </c>
      <c r="AR77">
        <f t="shared" si="76"/>
        <v>-4.5479158824203987E-15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-1.8700054004558756E-4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-5.1695296679093889E-16</v>
      </c>
      <c r="AR78">
        <f t="shared" si="76"/>
        <v>-5.1696551844786333E-16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33519.746013653159</v>
      </c>
      <c r="AO81" s="6">
        <f t="shared" si="93"/>
        <v>-3351.9746013653162</v>
      </c>
      <c r="AP81" s="6">
        <f t="shared" si="93"/>
        <v>-2825.3223837502824</v>
      </c>
      <c r="AQ81" s="6">
        <f t="shared" si="93"/>
        <v>-18137.129258445162</v>
      </c>
      <c r="AR81" s="6">
        <f t="shared" si="93"/>
        <v>9205.3197700923884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7406.7349630271519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75511.656931109697</v>
      </c>
      <c r="K3">
        <v>1</v>
      </c>
      <c r="L3" s="2">
        <v>0</v>
      </c>
      <c r="O3">
        <f>$C$3</f>
        <v>75511.656931109697</v>
      </c>
      <c r="P3" s="2">
        <f>O3*C5</f>
        <v>7551.1656931109701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75511.656931109697</v>
      </c>
      <c r="AF3">
        <f t="shared" ref="AF3:AF34" si="4">-$Z3*P3</f>
        <v>-7551.1656931109701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65440.583033998722</v>
      </c>
      <c r="AJ3">
        <f t="shared" ref="AJ3:AJ34" si="8">AB3-AC3</f>
        <v>0</v>
      </c>
      <c r="AL3">
        <f t="shared" ref="AL3:AL34" si="9">SUM(AI3:AK3)</f>
        <v>65440.583033998722</v>
      </c>
      <c r="AN3">
        <f t="shared" ref="AN3:AN34" si="10">AE3*$K3</f>
        <v>75511.656931109697</v>
      </c>
      <c r="AO3">
        <f t="shared" ref="AO3:AO34" si="11">AF3*$K3</f>
        <v>-7551.1656931109701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65440.583033998722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65440.583033998722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-1583.8525228705548</v>
      </c>
      <c r="AK5">
        <f>G5*SUM(AB5, AE5:AF5)</f>
        <v>330.75368029305167</v>
      </c>
      <c r="AL5">
        <f t="shared" si="9"/>
        <v>-4633.748733631317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-2656.9641226781023</v>
      </c>
      <c r="AR5">
        <f t="shared" si="14"/>
        <v>-2695.0333952916249</v>
      </c>
      <c r="AS5">
        <f t="shared" si="15"/>
        <v>-1262.6375341761436</v>
      </c>
      <c r="AT5">
        <f t="shared" si="16"/>
        <v>263.67480890708839</v>
      </c>
      <c r="AU5">
        <f t="shared" si="17"/>
        <v>-3693.9961205606796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-1109.8188617088672</v>
      </c>
      <c r="AK6">
        <f>G6*SUM(AB6, AE6:AF6)</f>
        <v>441.62335689399055</v>
      </c>
      <c r="AL6">
        <f t="shared" si="9"/>
        <v>-4422.9381323783846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-2639.429005967329</v>
      </c>
      <c r="AR6">
        <f t="shared" si="14"/>
        <v>-2672.5516379227315</v>
      </c>
      <c r="AS6">
        <f t="shared" si="15"/>
        <v>-789.9471444151352</v>
      </c>
      <c r="AT6">
        <f t="shared" si="16"/>
        <v>314.33878241019505</v>
      </c>
      <c r="AU6">
        <f t="shared" si="17"/>
        <v>-3148.1599999276718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-723.77008723532799</v>
      </c>
      <c r="AK7">
        <f>G7*SUM(AB7, AE7:AF7)</f>
        <v>519.31067721361126</v>
      </c>
      <c r="AL7">
        <f t="shared" si="9"/>
        <v>-4336.57333152107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-2597.2745132974874</v>
      </c>
      <c r="AR7">
        <f t="shared" si="14"/>
        <v>-2626.0330991411206</v>
      </c>
      <c r="AS7">
        <f t="shared" si="15"/>
        <v>-459.96897504669272</v>
      </c>
      <c r="AT7">
        <f t="shared" si="16"/>
        <v>330.03132367790579</v>
      </c>
      <c r="AU7">
        <f t="shared" si="17"/>
        <v>-2755.9707505099072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-4361.1014305278677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-2542.9750003327854</v>
      </c>
      <c r="AR8">
        <f t="shared" si="14"/>
        <v>-2567.8869410337879</v>
      </c>
      <c r="AS8">
        <f t="shared" si="15"/>
        <v>-230.13801681335968</v>
      </c>
      <c r="AT8">
        <f t="shared" si="16"/>
        <v>323.41888565283415</v>
      </c>
      <c r="AU8">
        <f t="shared" si="17"/>
        <v>-2474.6060721943136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-138.14672575352597</v>
      </c>
      <c r="AK9">
        <f t="shared" si="30"/>
        <v>598.36531071442585</v>
      </c>
      <c r="AL9">
        <f t="shared" si="9"/>
        <v>-4519.0354952309926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-2501.1249261042381</v>
      </c>
      <c r="AR9">
        <f t="shared" si="14"/>
        <v>-2522.6450772743674</v>
      </c>
      <c r="AS9">
        <f t="shared" si="15"/>
        <v>-69.989430555484716</v>
      </c>
      <c r="AT9">
        <f t="shared" si="16"/>
        <v>303.15048824086546</v>
      </c>
      <c r="AU9">
        <f t="shared" si="17"/>
        <v>-2289.4840195889869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107.26624209860893</v>
      </c>
      <c r="AK10">
        <f t="shared" si="30"/>
        <v>608.03558151717266</v>
      </c>
      <c r="AL10">
        <f t="shared" si="9"/>
        <v>-4709.3525388071357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-2435.3029284208078</v>
      </c>
      <c r="AR10">
        <f t="shared" si="14"/>
        <v>-2453.8381443158632</v>
      </c>
      <c r="AS10">
        <f t="shared" si="15"/>
        <v>48.521800445443006</v>
      </c>
      <c r="AT10">
        <f t="shared" si="16"/>
        <v>275.04441819620484</v>
      </c>
      <c r="AU10">
        <f t="shared" si="17"/>
        <v>-2130.2719256742153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18890.541687829384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297.92910341578317</v>
      </c>
      <c r="AK11">
        <f t="shared" si="30"/>
        <v>600.52694457027008</v>
      </c>
      <c r="AL11">
        <f t="shared" si="9"/>
        <v>-4918.0118314752408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-2333.2566670213118</v>
      </c>
      <c r="AR11">
        <f t="shared" si="14"/>
        <v>-2349.173822595144</v>
      </c>
      <c r="AS11">
        <f t="shared" si="15"/>
        <v>120.32856799656582</v>
      </c>
      <c r="AT11">
        <f t="shared" si="16"/>
        <v>242.54276086162841</v>
      </c>
      <c r="AU11">
        <f t="shared" si="17"/>
        <v>-1986.3024937369498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424.88718040968524</v>
      </c>
      <c r="AK12">
        <f t="shared" si="30"/>
        <v>579.67190733116524</v>
      </c>
      <c r="AL12">
        <f t="shared" si="9"/>
        <v>-5207.1007851264258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-2226.3624658373278</v>
      </c>
      <c r="AR12">
        <f t="shared" si="14"/>
        <v>-2239.9868219317441</v>
      </c>
      <c r="AS12">
        <f t="shared" si="15"/>
        <v>153.21857674188954</v>
      </c>
      <c r="AT12">
        <f t="shared" si="16"/>
        <v>209.0355009838114</v>
      </c>
      <c r="AU12">
        <f t="shared" si="17"/>
        <v>-1877.7327442060432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522.46113850552138</v>
      </c>
      <c r="AK13">
        <f t="shared" si="30"/>
        <v>549.92980470248722</v>
      </c>
      <c r="AL13">
        <f t="shared" si="9"/>
        <v>-5512.0869536277187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-2108.4043829615193</v>
      </c>
      <c r="AR13">
        <f t="shared" si="14"/>
        <v>-2120.0256597040984</v>
      </c>
      <c r="AS13">
        <f t="shared" si="15"/>
        <v>168.21850375748264</v>
      </c>
      <c r="AT13">
        <f t="shared" si="16"/>
        <v>177.06267911774918</v>
      </c>
      <c r="AU13">
        <f t="shared" si="17"/>
        <v>-1774.7444768288665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587.06391212954622</v>
      </c>
      <c r="AK14">
        <f t="shared" si="30"/>
        <v>513.35752500710078</v>
      </c>
      <c r="AL14">
        <f t="shared" si="9"/>
        <v>-5859.4922053677046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-1990.934667195683</v>
      </c>
      <c r="AR14">
        <f t="shared" si="14"/>
        <v>-2000.8088588114879</v>
      </c>
      <c r="AS14">
        <f t="shared" si="15"/>
        <v>168.76684631602319</v>
      </c>
      <c r="AT14">
        <f t="shared" si="16"/>
        <v>147.57802129886196</v>
      </c>
      <c r="AU14">
        <f t="shared" si="17"/>
        <v>-1684.4639911966028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632.59496109570864</v>
      </c>
      <c r="AK15">
        <f t="shared" si="30"/>
        <v>472.26305115803251</v>
      </c>
      <c r="AL15">
        <f t="shared" si="9"/>
        <v>-6253.3602614148631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-1880.3193430859958</v>
      </c>
      <c r="AR15">
        <f t="shared" si="14"/>
        <v>-1888.6713593063491</v>
      </c>
      <c r="AS15">
        <f t="shared" si="15"/>
        <v>162.37137043602579</v>
      </c>
      <c r="AT15">
        <f t="shared" si="16"/>
        <v>121.21816255066101</v>
      </c>
      <c r="AU15">
        <f t="shared" si="17"/>
        <v>-1605.0818263196622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667.51603406816503</v>
      </c>
      <c r="AK16">
        <f t="shared" si="30"/>
        <v>427.98140388133288</v>
      </c>
      <c r="AL16">
        <f t="shared" si="9"/>
        <v>-6619.6478016219789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-1761.0817926049806</v>
      </c>
      <c r="AR16">
        <f t="shared" si="14"/>
        <v>-1768.1121620126648</v>
      </c>
      <c r="AS16">
        <f t="shared" si="15"/>
        <v>152.97744650623548</v>
      </c>
      <c r="AT16">
        <f t="shared" si="16"/>
        <v>98.082291625124284</v>
      </c>
      <c r="AU16">
        <f t="shared" si="17"/>
        <v>-1517.052423881305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678.22169526762991</v>
      </c>
      <c r="AK17">
        <f t="shared" si="30"/>
        <v>381.25528149656134</v>
      </c>
      <c r="AL17">
        <f t="shared" si="9"/>
        <v>-6959.5533600880481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-1634.9651335275048</v>
      </c>
      <c r="AR17">
        <f t="shared" si="14"/>
        <v>-1640.8524848879485</v>
      </c>
      <c r="AS17">
        <f t="shared" si="15"/>
        <v>138.77759619770265</v>
      </c>
      <c r="AT17">
        <f t="shared" si="16"/>
        <v>78.012384258649817</v>
      </c>
      <c r="AU17">
        <f t="shared" si="17"/>
        <v>-1424.0625044315962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668.12576090486709</v>
      </c>
      <c r="AK18">
        <f t="shared" si="30"/>
        <v>333.77976282782726</v>
      </c>
      <c r="AL18">
        <f t="shared" si="9"/>
        <v>-7306.8140332554804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-1513.0706149999387</v>
      </c>
      <c r="AR18">
        <f t="shared" si="14"/>
        <v>-1517.971998954474</v>
      </c>
      <c r="AS18">
        <f t="shared" si="15"/>
        <v>122.06407857161756</v>
      </c>
      <c r="AT18">
        <f t="shared" si="16"/>
        <v>60.980314754295208</v>
      </c>
      <c r="AU18">
        <f t="shared" si="17"/>
        <v>-1334.927605628561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649.82117515829759</v>
      </c>
      <c r="AK19">
        <f t="shared" si="30"/>
        <v>287.01095956448654</v>
      </c>
      <c r="AL19">
        <f t="shared" si="9"/>
        <v>-7638.5130219955399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-1394.7710337313063</v>
      </c>
      <c r="AR19">
        <f t="shared" si="14"/>
        <v>-1398.8245528415152</v>
      </c>
      <c r="AS19">
        <f t="shared" si="15"/>
        <v>105.99990999261549</v>
      </c>
      <c r="AT19">
        <f t="shared" si="16"/>
        <v>46.817704691323193</v>
      </c>
      <c r="AU19">
        <f t="shared" si="17"/>
        <v>-1246.0069381575765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624.0126053012691</v>
      </c>
      <c r="AK20">
        <f t="shared" si="30"/>
        <v>241.52347730340571</v>
      </c>
      <c r="AL20">
        <f t="shared" si="9"/>
        <v>-7955.2363362273254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-1281.3688378568365</v>
      </c>
      <c r="AR20">
        <f t="shared" si="14"/>
        <v>-1284.6955854456105</v>
      </c>
      <c r="AS20">
        <f t="shared" si="15"/>
        <v>90.883904631915115</v>
      </c>
      <c r="AT20">
        <f t="shared" si="16"/>
        <v>35.176527671285804</v>
      </c>
      <c r="AU20">
        <f t="shared" si="17"/>
        <v>-1158.6351531424098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593.19166961573137</v>
      </c>
      <c r="AK21">
        <f t="shared" si="30"/>
        <v>197.84259493231687</v>
      </c>
      <c r="AL21">
        <f t="shared" si="9"/>
        <v>-8248.0315850993975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-1172.7303569584167</v>
      </c>
      <c r="AR21">
        <f t="shared" si="14"/>
        <v>-1175.4364181306737</v>
      </c>
      <c r="AS21">
        <f t="shared" si="15"/>
        <v>77.138401577776392</v>
      </c>
      <c r="AT21">
        <f t="shared" si="16"/>
        <v>25.727369952724771</v>
      </c>
      <c r="AU21">
        <f t="shared" si="17"/>
        <v>-1072.5706466001725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558.28645674314066</v>
      </c>
      <c r="AK22">
        <f t="shared" si="30"/>
        <v>156.31917805921566</v>
      </c>
      <c r="AL22">
        <f t="shared" si="9"/>
        <v>-8498.2154491470737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-1067.4924958379979</v>
      </c>
      <c r="AR22">
        <f t="shared" si="14"/>
        <v>-1069.6709621250216</v>
      </c>
      <c r="AS22">
        <f t="shared" si="15"/>
        <v>64.820841073991545</v>
      </c>
      <c r="AT22">
        <f t="shared" si="16"/>
        <v>18.149715930607517</v>
      </c>
      <c r="AU22">
        <f t="shared" si="17"/>
        <v>-986.7004051204226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518.88187064579324</v>
      </c>
      <c r="AK23">
        <f t="shared" si="30"/>
        <v>117.23912608719581</v>
      </c>
      <c r="AL23">
        <f t="shared" si="9"/>
        <v>-8720.8498090437843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-968.2749407844824</v>
      </c>
      <c r="AR23">
        <f t="shared" si="14"/>
        <v>-970.00689438931965</v>
      </c>
      <c r="AS23">
        <f t="shared" si="15"/>
        <v>53.790804988865553</v>
      </c>
      <c r="AT23">
        <f t="shared" si="16"/>
        <v>12.153800942346527</v>
      </c>
      <c r="AU23">
        <f t="shared" si="17"/>
        <v>-904.06228845810767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478.44402543429851</v>
      </c>
      <c r="AK24">
        <f t="shared" si="30"/>
        <v>80.917395141990283</v>
      </c>
      <c r="AL24">
        <f t="shared" si="9"/>
        <v>-8851.1374637078261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-869.67513418788405</v>
      </c>
      <c r="AR24">
        <f t="shared" si="14"/>
        <v>-871.03212243675091</v>
      </c>
      <c r="AS24">
        <f t="shared" si="15"/>
        <v>44.284593204425256</v>
      </c>
      <c r="AT24">
        <f t="shared" si="16"/>
        <v>7.4896826724338723</v>
      </c>
      <c r="AU24">
        <f t="shared" si="17"/>
        <v>-819.25784655989162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432.32610262522167</v>
      </c>
      <c r="AK25">
        <f t="shared" si="30"/>
        <v>47.426313361589393</v>
      </c>
      <c r="AL25">
        <f t="shared" si="9"/>
        <v>-8865.1648130014746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-771.24218729720269</v>
      </c>
      <c r="AR25">
        <f t="shared" si="14"/>
        <v>-772.28741954400948</v>
      </c>
      <c r="AS25">
        <f t="shared" si="15"/>
        <v>35.72851444443431</v>
      </c>
      <c r="AT25">
        <f t="shared" si="16"/>
        <v>3.9194295965393788</v>
      </c>
      <c r="AU25">
        <f t="shared" si="17"/>
        <v>-732.63947550303567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380.75198054482325</v>
      </c>
      <c r="AK26">
        <f t="shared" si="30"/>
        <v>17.16348617782387</v>
      </c>
      <c r="AL26">
        <f t="shared" si="9"/>
        <v>-8747.0722448100078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-674.00083801448659</v>
      </c>
      <c r="AR26">
        <f t="shared" si="14"/>
        <v>-674.7899484936147</v>
      </c>
      <c r="AS26">
        <f t="shared" si="15"/>
        <v>28.094910288033976</v>
      </c>
      <c r="AT26">
        <f t="shared" si="16"/>
        <v>1.2664585584187289</v>
      </c>
      <c r="AU26">
        <f t="shared" si="17"/>
        <v>-645.428579647162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325.34886769986224</v>
      </c>
      <c r="AK27">
        <f t="shared" si="30"/>
        <v>-9.4891524603137594</v>
      </c>
      <c r="AL27">
        <f t="shared" si="9"/>
        <v>-8440.8472056753544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-576.32801857408458</v>
      </c>
      <c r="AR27">
        <f t="shared" si="14"/>
        <v>-576.9102702688848</v>
      </c>
      <c r="AS27">
        <f t="shared" si="15"/>
        <v>21.434667722874128</v>
      </c>
      <c r="AT27">
        <f t="shared" si="16"/>
        <v>-0.62516532298540128</v>
      </c>
      <c r="AU27">
        <f t="shared" si="17"/>
        <v>-556.10076786899606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265.03161650745562</v>
      </c>
      <c r="AK28">
        <f t="shared" si="30"/>
        <v>-32.263573199304119</v>
      </c>
      <c r="AL28">
        <f t="shared" si="9"/>
        <v>-7945.7493515338101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-480.66890073107726</v>
      </c>
      <c r="AR28">
        <f t="shared" si="14"/>
        <v>-481.08743585972763</v>
      </c>
      <c r="AS28">
        <f t="shared" si="15"/>
        <v>15.590036023857392</v>
      </c>
      <c r="AT28">
        <f t="shared" si="16"/>
        <v>-1.8978500567737413</v>
      </c>
      <c r="AU28">
        <f t="shared" si="17"/>
        <v>-467.39524989264396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202.72568460015907</v>
      </c>
      <c r="AK29">
        <f t="shared" si="30"/>
        <v>-50.81578635482601</v>
      </c>
      <c r="AL29">
        <f t="shared" si="9"/>
        <v>-7260.1396535534359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-388.99468571266874</v>
      </c>
      <c r="AR29">
        <f t="shared" si="14"/>
        <v>-389.28684193388682</v>
      </c>
      <c r="AS29">
        <f t="shared" si="15"/>
        <v>10.647317045759502</v>
      </c>
      <c r="AT29">
        <f t="shared" si="16"/>
        <v>-2.6688862307533556</v>
      </c>
      <c r="AU29">
        <f t="shared" si="17"/>
        <v>-381.30841111888066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140.83109988149204</v>
      </c>
      <c r="AK30">
        <f t="shared" si="30"/>
        <v>-65.006584276837145</v>
      </c>
      <c r="AL30">
        <f t="shared" si="9"/>
        <v>-6430.3057310925487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-304.89847264117412</v>
      </c>
      <c r="AR30">
        <f t="shared" si="14"/>
        <v>-305.09573817790113</v>
      </c>
      <c r="AS30">
        <f t="shared" si="15"/>
        <v>6.6040744263552753</v>
      </c>
      <c r="AT30">
        <f t="shared" si="16"/>
        <v>-3.0483914499611786</v>
      </c>
      <c r="AU30">
        <f t="shared" si="17"/>
        <v>-301.54005520150702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83.32384243476622</v>
      </c>
      <c r="AK31">
        <f t="shared" si="30"/>
        <v>-74.864761268541599</v>
      </c>
      <c r="AL31">
        <f t="shared" si="9"/>
        <v>-5516.7896910783938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-231.20999339151163</v>
      </c>
      <c r="AR31">
        <f t="shared" si="14"/>
        <v>-231.33812003690451</v>
      </c>
      <c r="AS31">
        <f t="shared" si="15"/>
        <v>3.4887082659409825</v>
      </c>
      <c r="AT31">
        <f t="shared" si="16"/>
        <v>-3.1345327319696858</v>
      </c>
      <c r="AU31">
        <f t="shared" si="17"/>
        <v>-230.98394450293321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33.375502135790157</v>
      </c>
      <c r="AK32">
        <f t="shared" si="30"/>
        <v>-80.69743023897523</v>
      </c>
      <c r="AL32">
        <f t="shared" si="9"/>
        <v>-4561.3982737718388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-168.67143573684675</v>
      </c>
      <c r="AR32">
        <f t="shared" si="14"/>
        <v>-168.75095625232345</v>
      </c>
      <c r="AS32">
        <f t="shared" si="15"/>
        <v>1.2476855661114841</v>
      </c>
      <c r="AT32">
        <f t="shared" si="16"/>
        <v>-3.0167342058799589</v>
      </c>
      <c r="AU32">
        <f t="shared" si="17"/>
        <v>-170.52000489209195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-7.96650288433284</v>
      </c>
      <c r="AK33">
        <f t="shared" si="30"/>
        <v>-83.033715388480545</v>
      </c>
      <c r="AL33">
        <f t="shared" si="9"/>
        <v>-3616.6244458547785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-117.63125289235434</v>
      </c>
      <c r="AR33">
        <f t="shared" si="14"/>
        <v>-117.67801709742045</v>
      </c>
      <c r="AS33">
        <f t="shared" si="15"/>
        <v>-0.26590532686239726</v>
      </c>
      <c r="AT33">
        <f t="shared" si="16"/>
        <v>-2.7714930317033599</v>
      </c>
      <c r="AU33">
        <f t="shared" si="17"/>
        <v>-120.7154154559862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-40.081192305127615</v>
      </c>
      <c r="AK34">
        <f t="shared" si="30"/>
        <v>-82.476060186577243</v>
      </c>
      <c r="AL34">
        <f t="shared" si="9"/>
        <v>-2720.6293455229188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-77.401155224541242</v>
      </c>
      <c r="AR34">
        <f t="shared" si="14"/>
        <v>-77.427011210474419</v>
      </c>
      <c r="AS34">
        <f t="shared" si="15"/>
        <v>-1.1944883801578989</v>
      </c>
      <c r="AT34">
        <f t="shared" si="16"/>
        <v>-2.4579282668062428</v>
      </c>
      <c r="AU34">
        <f t="shared" si="17"/>
        <v>-81.07942785743856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-1930.4797381260944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-47.546892154059883</v>
      </c>
      <c r="AR35">
        <f t="shared" ref="AR35:AR69" si="45">AI35*$K35</f>
        <v>-47.560237620337858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-51.367510962128527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-78.180503570973656</v>
      </c>
      <c r="AK36">
        <f t="shared" si="30"/>
        <v>-75.231429766093584</v>
      </c>
      <c r="AL36">
        <f t="shared" si="40"/>
        <v>-1205.1670517427256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-24.980531603575081</v>
      </c>
      <c r="AR36">
        <f t="shared" si="45"/>
        <v>-24.987331936196508</v>
      </c>
      <c r="AS36">
        <f t="shared" si="46"/>
        <v>-1.8573926187573335</v>
      </c>
      <c r="AT36">
        <f t="shared" si="47"/>
        <v>-1.7873292696209058</v>
      </c>
      <c r="AU36">
        <f t="shared" si="48"/>
        <v>-28.632053824574747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-87.276071722347638</v>
      </c>
      <c r="AK37">
        <f t="shared" si="30"/>
        <v>-69.75879451612542</v>
      </c>
      <c r="AL37">
        <f t="shared" si="40"/>
        <v>-768.67963197128552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-12.970959572717449</v>
      </c>
      <c r="AR37">
        <f t="shared" si="45"/>
        <v>-12.974376389102202</v>
      </c>
      <c r="AS37">
        <f t="shared" si="46"/>
        <v>-1.8513239509723332</v>
      </c>
      <c r="AT37">
        <f t="shared" si="47"/>
        <v>-1.4797426663463324</v>
      </c>
      <c r="AU37">
        <f t="shared" si="48"/>
        <v>-16.305443006420866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-87.25815053971337</v>
      </c>
      <c r="AK38">
        <f t="shared" si="30"/>
        <v>-63.649469495561092</v>
      </c>
      <c r="AL38">
        <f t="shared" si="40"/>
        <v>-502.17434030703174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-6.6511367319713139</v>
      </c>
      <c r="AR38">
        <f t="shared" si="45"/>
        <v>-6.652826726250729</v>
      </c>
      <c r="AS38">
        <f t="shared" si="46"/>
        <v>-1.6526283945848921</v>
      </c>
      <c r="AT38">
        <f t="shared" si="47"/>
        <v>-1.2054910623020261</v>
      </c>
      <c r="AU38">
        <f t="shared" si="48"/>
        <v>-9.5109461831376478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-82.83914015412779</v>
      </c>
      <c r="AK39">
        <f t="shared" si="30"/>
        <v>-57.541398957781155</v>
      </c>
      <c r="AL39">
        <f t="shared" si="40"/>
        <v>-339.2999555291554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-3.3629647711415815</v>
      </c>
      <c r="AR39">
        <f t="shared" si="45"/>
        <v>-3.3637860124164787</v>
      </c>
      <c r="AS39">
        <f t="shared" si="46"/>
        <v>-1.4008342973748233</v>
      </c>
      <c r="AT39">
        <f t="shared" si="47"/>
        <v>-0.9730420309652531</v>
      </c>
      <c r="AU39">
        <f t="shared" si="48"/>
        <v>-5.7376623407565548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-238.88560447756885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-1.6695581633737648</v>
      </c>
      <c r="AR40">
        <f t="shared" si="45"/>
        <v>-1.669950170368008</v>
      </c>
      <c r="AS40">
        <f t="shared" si="46"/>
        <v>-1.1556234120491358</v>
      </c>
      <c r="AT40">
        <f t="shared" si="47"/>
        <v>-0.78123538406162096</v>
      </c>
      <c r="AU40">
        <f t="shared" si="48"/>
        <v>-3.6068089664787646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-69.671542670570147</v>
      </c>
      <c r="AK41">
        <f t="shared" si="61"/>
        <v>-46.384924375590927</v>
      </c>
      <c r="AL41">
        <f t="shared" si="40"/>
        <v>-176.53840578788248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-0.81516045620586997</v>
      </c>
      <c r="AR41">
        <f t="shared" si="45"/>
        <v>-0.81534393029704011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-2.3798760525540827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-62.882251002672319</v>
      </c>
      <c r="AK42">
        <f t="shared" si="61"/>
        <v>-41.507916388651019</v>
      </c>
      <c r="AL42">
        <f t="shared" si="40"/>
        <v>-136.83725038044093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-0.39046243728295149</v>
      </c>
      <c r="AR42">
        <f t="shared" si="45"/>
        <v>-0.39054652278679708</v>
      </c>
      <c r="AS42">
        <f t="shared" si="46"/>
        <v>-0.7568768040670063</v>
      </c>
      <c r="AT42">
        <f t="shared" si="47"/>
        <v>-0.49960646444395879</v>
      </c>
      <c r="AU42">
        <f t="shared" si="48"/>
        <v>-1.6470297912977621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-56.482226365287033</v>
      </c>
      <c r="AK43">
        <f t="shared" si="61"/>
        <v>-37.106158818463953</v>
      </c>
      <c r="AL43">
        <f t="shared" si="40"/>
        <v>-110.63688964318419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-0.18317914698558344</v>
      </c>
      <c r="AR43">
        <f t="shared" si="45"/>
        <v>-0.18321683673547842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-1.1889923245121019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-50.596007283880397</v>
      </c>
      <c r="AK44">
        <f t="shared" si="61"/>
        <v>-33.15240297289386</v>
      </c>
      <c r="AL44">
        <f t="shared" si="40"/>
        <v>-92.519141149345899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-8.4141794395743569E-2</v>
      </c>
      <c r="AR44">
        <f t="shared" si="45"/>
        <v>-8.4158281083646591E-2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-0.88775405172432997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-45.254417518877517</v>
      </c>
      <c r="AK45">
        <f t="shared" si="61"/>
        <v>-29.610682463022233</v>
      </c>
      <c r="AL45">
        <f t="shared" si="40"/>
        <v>-79.268930048159817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-3.7721824109457673E-2</v>
      </c>
      <c r="AR45">
        <f t="shared" si="45"/>
        <v>-3.7728852799121498E-2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-0.6791192549059335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-40.443134705598766</v>
      </c>
      <c r="AK46">
        <f t="shared" si="61"/>
        <v>-26.442873236700805</v>
      </c>
      <c r="AL46">
        <f t="shared" si="40"/>
        <v>-69.042801221248084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-1.6495171549739916E-2</v>
      </c>
      <c r="AR46">
        <f t="shared" si="45"/>
        <v>-1.6498085375043523E-2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-0.52813315035719788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-36.127126729975544</v>
      </c>
      <c r="AK47">
        <f t="shared" si="61"/>
        <v>-23.611853807308893</v>
      </c>
      <c r="AL47">
        <f t="shared" si="40"/>
        <v>-60.766958386508762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-7.0196955372956796E-3</v>
      </c>
      <c r="AR47">
        <f t="shared" si="45"/>
        <v>-7.0208672116262322E-3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-0.41502523231217492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-53.822170057581829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-2.8969812223450441E-3</v>
      </c>
      <c r="AR48">
        <f t="shared" si="45"/>
        <v>-2.8974375025177597E-3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-0.32820877180394659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-47.847836928553605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-1.158397374393938E-3</v>
      </c>
      <c r="AR49">
        <f t="shared" si="45"/>
        <v>-1.1585690140002987E-3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-0.26051531922816767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-42.624893430613135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-4.4720763035858573E-4</v>
      </c>
      <c r="AR50">
        <f t="shared" si="45"/>
        <v>-4.4726990598456491E-4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-0.20721263846793181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-38.01477610173896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-1.6634628253514331E-4</v>
      </c>
      <c r="AR51">
        <f t="shared" si="45"/>
        <v>-1.6636806048374287E-4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-0.16500129348525533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-33.923190427811377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-5.9635108293390261E-5</v>
      </c>
      <c r="AR52">
        <f t="shared" si="45"/>
        <v>-5.9642431422725841E-5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-0.13146603941478066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-30.280861203432437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-2.0553806411781252E-5</v>
      </c>
      <c r="AR53">
        <f t="shared" si="45"/>
        <v>-2.0556168773750876E-5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-0.10477727252255264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-27.033414376499671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-6.7936889576180871E-6</v>
      </c>
      <c r="AR54">
        <f t="shared" si="45"/>
        <v>-6.7944183790675716E-6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-8.3518319138248712E-2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-24.135805177074523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-2.1482979567777487E-6</v>
      </c>
      <c r="AR55">
        <f t="shared" si="45"/>
        <v>-2.1485130536462053E-6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-6.6577059946314271E-2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-21.549398272708302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-6.4851302629178034E-7</v>
      </c>
      <c r="AR56">
        <f t="shared" si="45"/>
        <v>-6.4857345395417591E-7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-5.3073771004298373E-2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-19.240385234008865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-1.8643447157331793E-7</v>
      </c>
      <c r="AR57">
        <f t="shared" si="45"/>
        <v>-1.8645059841629939E-7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-4.2309757787228695E-2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-17.178866036173076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-5.0890142964324319E-8</v>
      </c>
      <c r="AR58">
        <f t="shared" si="45"/>
        <v>-5.0894219913009686E-8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-3.3728982972241972E-2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-15.33825773146177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-1.3150900202663268E-8</v>
      </c>
      <c r="AR59">
        <f t="shared" si="45"/>
        <v>-1.315187375404998E-8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-2.6888511522934207E-2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-13.694868368412717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-3.2195398860059203E-9</v>
      </c>
      <c r="AR60">
        <f t="shared" si="45"/>
        <v>-3.2197565279151877E-9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-2.1435349553017354E-2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-12.227559741087745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-7.3396050639754149E-10</v>
      </c>
      <c r="AR61">
        <f t="shared" si="45"/>
        <v>-7.3400521026963234E-10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-1.7088127607081706E-2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-10.917463712190772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-1.5504405230608942E-10</v>
      </c>
      <c r="AR62">
        <f t="shared" si="45"/>
        <v>-1.5505255852542279E-10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-1.3622550279997639E-2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-9.7477353739991823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-3.0179672060645739E-11</v>
      </c>
      <c r="AR63">
        <f t="shared" si="45"/>
        <v>-3.0181155016537215E-11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-1.0859813587026104E-2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-8.7033351366934859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-5.3785635272285519E-12</v>
      </c>
      <c r="AR64">
        <f t="shared" si="45"/>
        <v>-5.378798641605749E-12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-8.6573768843582182E-3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-7.7708349396527243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-8.7121320524217818E-13</v>
      </c>
      <c r="AR65">
        <f t="shared" si="45"/>
        <v>-8.7124678691668844E-13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-6.9016078444661963E-3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-6.9382454811214131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-1.2707473468096692E-13</v>
      </c>
      <c r="AR66">
        <f t="shared" si="45"/>
        <v>-1.2707900353560678E-13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-5.5019195183024366E-3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-1.648894594766713E-14</v>
      </c>
      <c r="AR67">
        <f t="shared" si="45"/>
        <v>-1.6489421521061028E-14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-1.8743212487567475E-15</v>
      </c>
      <c r="AR68">
        <f t="shared" si="45"/>
        <v>-1.8743667574176744E-15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75511.656931109697</v>
      </c>
      <c r="AO71" s="6">
        <f t="shared" si="70"/>
        <v>-7551.1656931109701</v>
      </c>
      <c r="AP71" s="6">
        <f t="shared" si="70"/>
        <v>-2781.0194572503015</v>
      </c>
      <c r="AQ71" s="6">
        <f t="shared" si="70"/>
        <v>-44100.490705740194</v>
      </c>
      <c r="AR71" s="6">
        <f t="shared" si="70"/>
        <v>21078.981075008214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18890.541687829384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12868.364951432173</v>
      </c>
      <c r="K3">
        <v>1</v>
      </c>
      <c r="L3" s="2">
        <v>0</v>
      </c>
      <c r="O3">
        <f>$C$3</f>
        <v>12868.364951432173</v>
      </c>
      <c r="P3">
        <f>O3*C5</f>
        <v>1286.8364951432175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12868.364951432173</v>
      </c>
      <c r="AF3">
        <f t="shared" ref="AF3:AF34" si="4">-$Z3*P3</f>
        <v>-1286.8364951432175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9061.6202522889562</v>
      </c>
      <c r="AJ3">
        <f t="shared" ref="AJ3:AJ34" si="8">AB3-AC3</f>
        <v>0</v>
      </c>
      <c r="AL3">
        <f t="shared" ref="AL3:AL34" si="9">SUM(AI3:AK3)</f>
        <v>9061.6202522889562</v>
      </c>
      <c r="AN3">
        <f t="shared" ref="AN3:AN34" si="10">AE3*$K3</f>
        <v>12868.364951432173</v>
      </c>
      <c r="AO3">
        <f t="shared" ref="AO3:AO34" si="11">AF3*$K3</f>
        <v>-1286.8364951432175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9061.6202522889562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9061.6202522889562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-224.20136128392369</v>
      </c>
      <c r="AK5">
        <f>G5*SUM(AB5, AE5:AF5)</f>
        <v>60.063991724659132</v>
      </c>
      <c r="AL5">
        <f t="shared" si="9"/>
        <v>-817.15979058144478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-481.61505342233858</v>
      </c>
      <c r="AR5">
        <f t="shared" si="14"/>
        <v>-520.5854759424268</v>
      </c>
      <c r="AS5">
        <f t="shared" si="15"/>
        <v>-178.73195255414834</v>
      </c>
      <c r="AT5">
        <f t="shared" si="16"/>
        <v>47.882646464173412</v>
      </c>
      <c r="AU5">
        <f t="shared" si="17"/>
        <v>-651.4347820324017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-202.42275320870795</v>
      </c>
      <c r="AK6">
        <f>G6*SUM(AB6, AE6:AF6)</f>
        <v>75.758087014533785</v>
      </c>
      <c r="AL6">
        <f t="shared" si="9"/>
        <v>-777.23560196685526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-428.65933791212342</v>
      </c>
      <c r="AR6">
        <f t="shared" si="14"/>
        <v>-463.06354188448159</v>
      </c>
      <c r="AS6">
        <f t="shared" si="15"/>
        <v>-144.08051744196706</v>
      </c>
      <c r="AT6">
        <f t="shared" si="16"/>
        <v>53.923109949074814</v>
      </c>
      <c r="AU6">
        <f t="shared" si="17"/>
        <v>-553.22094937737393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-182.08870372274123</v>
      </c>
      <c r="AK7">
        <f>G7*SUM(AB7, AE7:AF7)</f>
        <v>89.927679739143343</v>
      </c>
      <c r="AL7">
        <f t="shared" si="9"/>
        <v>-740.47580621202383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-381.64307004183621</v>
      </c>
      <c r="AR7">
        <f t="shared" si="14"/>
        <v>-412.01576460325583</v>
      </c>
      <c r="AS7">
        <f t="shared" si="15"/>
        <v>-115.72066308910314</v>
      </c>
      <c r="AT7">
        <f t="shared" si="16"/>
        <v>57.15066622322545</v>
      </c>
      <c r="AU7">
        <f t="shared" si="17"/>
        <v>-470.58576146913356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-708.37661515832656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-340.52915995558607</v>
      </c>
      <c r="AR8">
        <f t="shared" si="14"/>
        <v>-367.34239955370253</v>
      </c>
      <c r="AS8">
        <f t="shared" si="15"/>
        <v>-92.869437849691252</v>
      </c>
      <c r="AT8">
        <f t="shared" si="16"/>
        <v>58.259921999520245</v>
      </c>
      <c r="AU8">
        <f t="shared" si="17"/>
        <v>-401.9519154038735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-146.35543956200308</v>
      </c>
      <c r="AK9">
        <f t="shared" si="30"/>
        <v>114.13062669898562</v>
      </c>
      <c r="AL9">
        <f t="shared" si="9"/>
        <v>-682.19741757863562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-305.62592348063021</v>
      </c>
      <c r="AR9">
        <f t="shared" si="14"/>
        <v>-329.29634946161718</v>
      </c>
      <c r="AS9">
        <f t="shared" si="15"/>
        <v>-74.14822043569724</v>
      </c>
      <c r="AT9">
        <f t="shared" si="16"/>
        <v>57.822127365177352</v>
      </c>
      <c r="AU9">
        <f t="shared" si="17"/>
        <v>-345.62244253213703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-129.09246894578905</v>
      </c>
      <c r="AK10">
        <f t="shared" si="30"/>
        <v>124.37550746832585</v>
      </c>
      <c r="AL10">
        <f t="shared" si="9"/>
        <v>-658.90093423791541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-275.02414335601833</v>
      </c>
      <c r="AR10">
        <f t="shared" si="14"/>
        <v>-295.91960676416227</v>
      </c>
      <c r="AS10">
        <f t="shared" si="15"/>
        <v>-58.394877033529973</v>
      </c>
      <c r="AT10">
        <f t="shared" si="16"/>
        <v>56.261163210425138</v>
      </c>
      <c r="AU10">
        <f t="shared" si="17"/>
        <v>-298.05332058726714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71.559945176000198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-113.11727845328483</v>
      </c>
      <c r="AK11">
        <f t="shared" si="30"/>
        <v>133.41198029453108</v>
      </c>
      <c r="AL11">
        <f t="shared" si="9"/>
        <v>-637.68716535140743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-247.30247360132302</v>
      </c>
      <c r="AR11">
        <f t="shared" si="14"/>
        <v>-265.7478404736616</v>
      </c>
      <c r="AS11">
        <f t="shared" si="15"/>
        <v>-45.68617156195382</v>
      </c>
      <c r="AT11">
        <f t="shared" si="16"/>
        <v>53.882861252475209</v>
      </c>
      <c r="AU11">
        <f t="shared" si="17"/>
        <v>-257.5511507831402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-99.252367299840444</v>
      </c>
      <c r="AK12">
        <f t="shared" si="30"/>
        <v>141.33018978626103</v>
      </c>
      <c r="AL12">
        <f t="shared" si="9"/>
        <v>-622.55354234630101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-223.39068535546255</v>
      </c>
      <c r="AR12">
        <f t="shared" si="14"/>
        <v>-239.6727330758691</v>
      </c>
      <c r="AS12">
        <f t="shared" si="15"/>
        <v>-35.791398651476378</v>
      </c>
      <c r="AT12">
        <f t="shared" si="16"/>
        <v>50.965083269474981</v>
      </c>
      <c r="AU12">
        <f t="shared" si="17"/>
        <v>-224.49904845787049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-86.033279734862845</v>
      </c>
      <c r="AK13">
        <f t="shared" si="30"/>
        <v>148.27785549724985</v>
      </c>
      <c r="AL13">
        <f t="shared" si="9"/>
        <v>-609.20920648435663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-201.81816212583033</v>
      </c>
      <c r="AR13">
        <f t="shared" si="14"/>
        <v>-216.19014749104852</v>
      </c>
      <c r="AS13">
        <f t="shared" si="15"/>
        <v>-27.70041353074653</v>
      </c>
      <c r="AT13">
        <f t="shared" si="16"/>
        <v>47.741501049177067</v>
      </c>
      <c r="AU13">
        <f t="shared" si="17"/>
        <v>-196.14905997261795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-74.453235276244868</v>
      </c>
      <c r="AK14">
        <f t="shared" si="30"/>
        <v>154.30018507869025</v>
      </c>
      <c r="AL14">
        <f t="shared" si="9"/>
        <v>-600.71125967980856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-182.95871005297329</v>
      </c>
      <c r="AR14">
        <f t="shared" si="14"/>
        <v>-195.64422267443769</v>
      </c>
      <c r="AS14">
        <f t="shared" si="15"/>
        <v>-21.403526014768879</v>
      </c>
      <c r="AT14">
        <f t="shared" si="16"/>
        <v>44.357616068151174</v>
      </c>
      <c r="AU14">
        <f t="shared" si="17"/>
        <v>-172.6901326210554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-63.712180484593773</v>
      </c>
      <c r="AK15">
        <f t="shared" si="30"/>
        <v>159.5119115480274</v>
      </c>
      <c r="AL15">
        <f t="shared" si="9"/>
        <v>-599.83066363588659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-167.35464463021859</v>
      </c>
      <c r="AR15">
        <f t="shared" si="14"/>
        <v>-178.55099621508569</v>
      </c>
      <c r="AS15">
        <f t="shared" si="15"/>
        <v>-16.353329847636509</v>
      </c>
      <c r="AT15">
        <f t="shared" si="16"/>
        <v>40.942734722486605</v>
      </c>
      <c r="AU15">
        <f t="shared" si="17"/>
        <v>-153.96159134023557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-52.887221921180299</v>
      </c>
      <c r="AK16">
        <f t="shared" si="30"/>
        <v>163.97176418194894</v>
      </c>
      <c r="AL16">
        <f t="shared" si="9"/>
        <v>-602.46327894645037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-153.64533351578405</v>
      </c>
      <c r="AR16">
        <f t="shared" si="14"/>
        <v>-163.52674404405604</v>
      </c>
      <c r="AS16">
        <f t="shared" si="15"/>
        <v>-12.120386252002115</v>
      </c>
      <c r="AT16">
        <f t="shared" si="16"/>
        <v>37.578096260554602</v>
      </c>
      <c r="AU16">
        <f t="shared" si="17"/>
        <v>-138.06903403550356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-42.999190190821992</v>
      </c>
      <c r="AK17">
        <f t="shared" si="30"/>
        <v>167.67386971643157</v>
      </c>
      <c r="AL17">
        <f t="shared" si="9"/>
        <v>-606.85765173181824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-140.9656440168167</v>
      </c>
      <c r="AR17">
        <f t="shared" si="14"/>
        <v>-149.68600854436974</v>
      </c>
      <c r="AS17">
        <f t="shared" si="15"/>
        <v>-8.7984862394815799</v>
      </c>
      <c r="AT17">
        <f t="shared" si="16"/>
        <v>34.309395801959596</v>
      </c>
      <c r="AU17">
        <f t="shared" si="17"/>
        <v>-124.17509898189171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-34.609823578366559</v>
      </c>
      <c r="AK18">
        <f t="shared" si="30"/>
        <v>170.68381302978912</v>
      </c>
      <c r="AL18">
        <f t="shared" si="9"/>
        <v>-614.30413981722813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-129.39603899652982</v>
      </c>
      <c r="AR18">
        <f t="shared" si="14"/>
        <v>-137.09127875180653</v>
      </c>
      <c r="AS18">
        <f t="shared" si="15"/>
        <v>-6.3230853707811017</v>
      </c>
      <c r="AT18">
        <f t="shared" si="16"/>
        <v>31.183294498860096</v>
      </c>
      <c r="AU18">
        <f t="shared" si="17"/>
        <v>-112.23106962372752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-27.36777135631155</v>
      </c>
      <c r="AK19">
        <f t="shared" si="30"/>
        <v>173.10650068027476</v>
      </c>
      <c r="AL19">
        <f t="shared" si="9"/>
        <v>-627.30176847526241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-119.30953934322903</v>
      </c>
      <c r="AR19">
        <f t="shared" si="14"/>
        <v>-126.09965067297679</v>
      </c>
      <c r="AS19">
        <f t="shared" si="15"/>
        <v>-4.4642763445817542</v>
      </c>
      <c r="AT19">
        <f t="shared" si="16"/>
        <v>28.237420066798904</v>
      </c>
      <c r="AU19">
        <f t="shared" si="17"/>
        <v>-102.32650695075964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-20.658148471810364</v>
      </c>
      <c r="AK20">
        <f t="shared" si="30"/>
        <v>175.02224467521657</v>
      </c>
      <c r="AL20">
        <f t="shared" si="9"/>
        <v>-640.05503258151884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-109.71164819235744</v>
      </c>
      <c r="AR20">
        <f t="shared" si="14"/>
        <v>-115.7026504350831</v>
      </c>
      <c r="AS20">
        <f t="shared" si="15"/>
        <v>-3.0087424190373766</v>
      </c>
      <c r="AT20">
        <f t="shared" si="16"/>
        <v>25.490999474035377</v>
      </c>
      <c r="AU20">
        <f t="shared" si="17"/>
        <v>-93.220393380085099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-15.259501642498435</v>
      </c>
      <c r="AK21">
        <f t="shared" si="30"/>
        <v>176.4683150682433</v>
      </c>
      <c r="AL21">
        <f t="shared" si="9"/>
        <v>-658.60956621325988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-101.32336034101215</v>
      </c>
      <c r="AR21">
        <f t="shared" si="14"/>
        <v>-106.6088460588159</v>
      </c>
      <c r="AS21">
        <f t="shared" si="15"/>
        <v>-1.9843393389834723</v>
      </c>
      <c r="AT21">
        <f t="shared" si="16"/>
        <v>22.947867360149992</v>
      </c>
      <c r="AU21">
        <f t="shared" si="17"/>
        <v>-85.645318037649375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-10.258023440109355</v>
      </c>
      <c r="AK22">
        <f t="shared" si="30"/>
        <v>177.5364801832182</v>
      </c>
      <c r="AL22">
        <f t="shared" si="9"/>
        <v>-679.66619482376473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-93.67338919704325</v>
      </c>
      <c r="AR22">
        <f t="shared" si="14"/>
        <v>-98.336013697967942</v>
      </c>
      <c r="AS22">
        <f t="shared" si="15"/>
        <v>-1.191026038896972</v>
      </c>
      <c r="AT22">
        <f t="shared" si="16"/>
        <v>20.613188494534675</v>
      </c>
      <c r="AU22">
        <f t="shared" si="17"/>
        <v>-78.913851242330225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-5.9528463218148318</v>
      </c>
      <c r="AK23">
        <f t="shared" si="30"/>
        <v>178.25454182402586</v>
      </c>
      <c r="AL23">
        <f t="shared" si="9"/>
        <v>-704.361733210534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-86.768111516136301</v>
      </c>
      <c r="AR23">
        <f t="shared" si="14"/>
        <v>-90.880861719194897</v>
      </c>
      <c r="AS23">
        <f t="shared" si="15"/>
        <v>-0.61711232120501769</v>
      </c>
      <c r="AT23">
        <f t="shared" si="16"/>
        <v>18.479071711837022</v>
      </c>
      <c r="AU23">
        <f t="shared" si="17"/>
        <v>-73.018902328562888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-2.18388448284486</v>
      </c>
      <c r="AK24">
        <f t="shared" si="30"/>
        <v>178.67124106655288</v>
      </c>
      <c r="AL24">
        <f t="shared" si="9"/>
        <v>-731.23135527980003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-80.390753147699854</v>
      </c>
      <c r="AR24">
        <f t="shared" si="14"/>
        <v>-84.018091484017233</v>
      </c>
      <c r="AS24">
        <f t="shared" si="15"/>
        <v>-0.20213949968432018</v>
      </c>
      <c r="AT24">
        <f t="shared" si="16"/>
        <v>16.537740691358366</v>
      </c>
      <c r="AU24">
        <f t="shared" si="17"/>
        <v>-67.682490292343189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0.96932814861065708</v>
      </c>
      <c r="AK25">
        <f t="shared" si="30"/>
        <v>178.82411298035203</v>
      </c>
      <c r="AL25">
        <f t="shared" si="9"/>
        <v>-985.24369880832387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-93.08459445182956</v>
      </c>
      <c r="AR25">
        <f t="shared" si="14"/>
        <v>-96.281593986093498</v>
      </c>
      <c r="AS25">
        <f t="shared" si="15"/>
        <v>8.0107711629559569E-2</v>
      </c>
      <c r="AT25">
        <f t="shared" si="16"/>
        <v>14.778473621728811</v>
      </c>
      <c r="AU25">
        <f t="shared" si="17"/>
        <v>-81.423012652735125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22.172607845499442</v>
      </c>
      <c r="AK26">
        <f t="shared" si="30"/>
        <v>178.75626000994927</v>
      </c>
      <c r="AL26">
        <f t="shared" si="9"/>
        <v>-1252.2780625439746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-104.41369079803439</v>
      </c>
      <c r="AR26">
        <f t="shared" si="14"/>
        <v>-107.22916866013432</v>
      </c>
      <c r="AS26">
        <f t="shared" si="15"/>
        <v>1.6360714063251762</v>
      </c>
      <c r="AT26">
        <f t="shared" si="16"/>
        <v>13.190059001709589</v>
      </c>
      <c r="AU26">
        <f t="shared" si="17"/>
        <v>-92.403038252099549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41.099417042381901</v>
      </c>
      <c r="AK27">
        <f t="shared" si="30"/>
        <v>177.20417746076433</v>
      </c>
      <c r="AL27">
        <f t="shared" si="9"/>
        <v>-1531.3105652022573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-112.790858633585</v>
      </c>
      <c r="AR27">
        <f t="shared" si="14"/>
        <v>-115.26826087225641</v>
      </c>
      <c r="AS27">
        <f t="shared" si="15"/>
        <v>2.7077160407393026</v>
      </c>
      <c r="AT27">
        <f t="shared" si="16"/>
        <v>11.674583931488238</v>
      </c>
      <c r="AU27">
        <f t="shared" si="17"/>
        <v>-100.88596090002885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56.260257066038776</v>
      </c>
      <c r="AK28">
        <f t="shared" si="30"/>
        <v>174.3272182677976</v>
      </c>
      <c r="AL28">
        <f t="shared" si="9"/>
        <v>-1835.9137789958384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-119.38052820518891</v>
      </c>
      <c r="AR28">
        <f t="shared" si="14"/>
        <v>-121.55843677405115</v>
      </c>
      <c r="AS28">
        <f t="shared" si="15"/>
        <v>3.3094143481041933</v>
      </c>
      <c r="AT28">
        <f t="shared" si="16"/>
        <v>10.254503400568291</v>
      </c>
      <c r="AU28">
        <f t="shared" si="17"/>
        <v>-107.99451902537866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68.906776805594745</v>
      </c>
      <c r="AK29">
        <f t="shared" si="30"/>
        <v>170.38900027317487</v>
      </c>
      <c r="AL29">
        <f t="shared" si="9"/>
        <v>-2156.985638858871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-123.94191814895296</v>
      </c>
      <c r="AR29">
        <f t="shared" si="14"/>
        <v>-125.85463956711452</v>
      </c>
      <c r="AS29">
        <f t="shared" si="15"/>
        <v>3.6190396924671613</v>
      </c>
      <c r="AT29">
        <f t="shared" si="16"/>
        <v>8.9489682108937458</v>
      </c>
      <c r="AU29">
        <f t="shared" si="17"/>
        <v>-113.28663166375361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78.876068685028258</v>
      </c>
      <c r="AK30">
        <f t="shared" si="30"/>
        <v>165.56552589678324</v>
      </c>
      <c r="AL30">
        <f t="shared" si="9"/>
        <v>-2522.1089380155677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-128.05555472863827</v>
      </c>
      <c r="AR30">
        <f t="shared" si="14"/>
        <v>-129.73345828386175</v>
      </c>
      <c r="AS30">
        <f t="shared" si="15"/>
        <v>3.698781224406912</v>
      </c>
      <c r="AT30">
        <f t="shared" si="16"/>
        <v>7.7639602075187888</v>
      </c>
      <c r="AU30">
        <f t="shared" si="17"/>
        <v>-118.27071685193607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87.81818913584857</v>
      </c>
      <c r="AK31">
        <f t="shared" si="30"/>
        <v>160.04420108883127</v>
      </c>
      <c r="AL31">
        <f t="shared" si="9"/>
        <v>-2928.2242320922423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-131.51042522567252</v>
      </c>
      <c r="AR31">
        <f t="shared" si="14"/>
        <v>-132.98042107571356</v>
      </c>
      <c r="AS31">
        <f t="shared" si="15"/>
        <v>3.6768832711724797</v>
      </c>
      <c r="AT31">
        <f t="shared" si="16"/>
        <v>6.7009335016163432</v>
      </c>
      <c r="AU31">
        <f t="shared" si="17"/>
        <v>-122.60260430292475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95.584205946396651</v>
      </c>
      <c r="AK32">
        <f t="shared" si="30"/>
        <v>153.89692784932186</v>
      </c>
      <c r="AL32">
        <f t="shared" si="9"/>
        <v>-3364.5320901292962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-133.81765971812177</v>
      </c>
      <c r="AR32">
        <f t="shared" si="14"/>
        <v>-135.1036492838827</v>
      </c>
      <c r="AS32">
        <f t="shared" si="15"/>
        <v>3.5732506322252267</v>
      </c>
      <c r="AT32">
        <f t="shared" si="16"/>
        <v>5.7531711362805966</v>
      </c>
      <c r="AU32">
        <f t="shared" si="17"/>
        <v>-125.77722751537688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101.74067821876747</v>
      </c>
      <c r="AK33">
        <f t="shared" si="30"/>
        <v>147.20603343307411</v>
      </c>
      <c r="AL33">
        <f t="shared" si="9"/>
        <v>-3845.4844030009003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-135.54044120082614</v>
      </c>
      <c r="AR33">
        <f t="shared" si="14"/>
        <v>-136.66361007644113</v>
      </c>
      <c r="AS33">
        <f t="shared" si="15"/>
        <v>3.3958926130771054</v>
      </c>
      <c r="AT33">
        <f t="shared" si="16"/>
        <v>4.9134317785935995</v>
      </c>
      <c r="AU33">
        <f t="shared" si="17"/>
        <v>-128.35428568477042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106.90027914783104</v>
      </c>
      <c r="AK34">
        <f t="shared" si="30"/>
        <v>140.08418595776038</v>
      </c>
      <c r="AL34">
        <f t="shared" si="9"/>
        <v>-4371.9526188848549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-136.67312553460528</v>
      </c>
      <c r="AR34">
        <f t="shared" si="14"/>
        <v>-137.65225928174723</v>
      </c>
      <c r="AS34">
        <f t="shared" si="15"/>
        <v>3.1858119465519072</v>
      </c>
      <c r="AT34">
        <f t="shared" si="16"/>
        <v>4.1747493711412522</v>
      </c>
      <c r="AU34">
        <f t="shared" si="17"/>
        <v>-130.29169796405404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-4890.8267386752786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-135.7711264496271</v>
      </c>
      <c r="AR35">
        <f t="shared" ref="AR35:AR66" si="45">AI35*$K35</f>
        <v>-136.62303363133086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-130.13842681231185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112.93936460890995</v>
      </c>
      <c r="AK36">
        <f t="shared" si="30"/>
        <v>124.82405775830195</v>
      </c>
      <c r="AL36">
        <f t="shared" si="40"/>
        <v>-5416.9134356164586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-133.60271694069263</v>
      </c>
      <c r="AR36">
        <f t="shared" si="45"/>
        <v>-134.34238176711168</v>
      </c>
      <c r="AS36">
        <f t="shared" si="46"/>
        <v>2.683184842897528</v>
      </c>
      <c r="AT36">
        <f t="shared" si="47"/>
        <v>2.9655383750903317</v>
      </c>
      <c r="AU36">
        <f t="shared" si="48"/>
        <v>-128.6936585491238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113.21721529719616</v>
      </c>
      <c r="AK37">
        <f t="shared" si="30"/>
        <v>116.91830223567825</v>
      </c>
      <c r="AL37">
        <f t="shared" si="40"/>
        <v>-5966.7626694354158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-130.80957265675247</v>
      </c>
      <c r="AR37">
        <f t="shared" si="45"/>
        <v>-131.45030257283932</v>
      </c>
      <c r="AS37">
        <f t="shared" si="46"/>
        <v>2.4015945975306825</v>
      </c>
      <c r="AT37">
        <f t="shared" si="47"/>
        <v>2.4801030679352722</v>
      </c>
      <c r="AU37">
        <f t="shared" si="48"/>
        <v>-126.56860490737337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112.60823190363067</v>
      </c>
      <c r="AK38">
        <f t="shared" si="30"/>
        <v>108.99309716487453</v>
      </c>
      <c r="AL38">
        <f t="shared" si="40"/>
        <v>-6600.6542068424023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-128.6568223053832</v>
      </c>
      <c r="AR38">
        <f t="shared" si="45"/>
        <v>-129.21031610255088</v>
      </c>
      <c r="AS38">
        <f t="shared" si="46"/>
        <v>2.1327470311583303</v>
      </c>
      <c r="AT38">
        <f t="shared" si="47"/>
        <v>2.0642780768822542</v>
      </c>
      <c r="AU38">
        <f t="shared" si="48"/>
        <v>-125.0132909945103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112.40562520438152</v>
      </c>
      <c r="AK39">
        <f t="shared" si="30"/>
        <v>101.11052093162037</v>
      </c>
      <c r="AL39">
        <f t="shared" si="40"/>
        <v>-7222.6455599378305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-125.27096621664593</v>
      </c>
      <c r="AR39">
        <f t="shared" si="45"/>
        <v>-125.74768810144927</v>
      </c>
      <c r="AS39">
        <f t="shared" si="46"/>
        <v>1.9008122816242361</v>
      </c>
      <c r="AT39">
        <f t="shared" si="47"/>
        <v>1.7098087363403307</v>
      </c>
      <c r="AU39">
        <f t="shared" si="48"/>
        <v>-122.13706708348471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-7772.3729082893396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-120.02174912125943</v>
      </c>
      <c r="AR40">
        <f t="shared" si="45"/>
        <v>-120.43113504095027</v>
      </c>
      <c r="AS40">
        <f t="shared" si="46"/>
        <v>1.6723220149475151</v>
      </c>
      <c r="AT40">
        <f t="shared" si="47"/>
        <v>1.4078141755594948</v>
      </c>
      <c r="AU40">
        <f t="shared" si="48"/>
        <v>-117.35099885044325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107.06639428946573</v>
      </c>
      <c r="AK41">
        <f t="shared" si="61"/>
        <v>85.488859350961064</v>
      </c>
      <c r="AL41">
        <f t="shared" si="40"/>
        <v>-8328.7276844335356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-114.52315602674139</v>
      </c>
      <c r="AR41">
        <f t="shared" si="45"/>
        <v>-114.87357162229399</v>
      </c>
      <c r="AS41">
        <f t="shared" si="46"/>
        <v>1.4433388965173402</v>
      </c>
      <c r="AT41">
        <f t="shared" si="47"/>
        <v>1.152456816529615</v>
      </c>
      <c r="AU41">
        <f t="shared" si="48"/>
        <v>-112.27777590924704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102.95587492692607</v>
      </c>
      <c r="AK42">
        <f t="shared" si="61"/>
        <v>77.994211750698454</v>
      </c>
      <c r="AL42">
        <f t="shared" si="40"/>
        <v>-8854.4934110368213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-108.45544147572338</v>
      </c>
      <c r="AR42">
        <f t="shared" si="45"/>
        <v>-108.75433828835892</v>
      </c>
      <c r="AS42">
        <f t="shared" si="46"/>
        <v>1.2392195306637901</v>
      </c>
      <c r="AT42">
        <f t="shared" si="47"/>
        <v>0.93877061944053664</v>
      </c>
      <c r="AU42">
        <f t="shared" si="48"/>
        <v>-106.5763481382546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98.127511922316444</v>
      </c>
      <c r="AK43">
        <f t="shared" si="61"/>
        <v>70.787300505813633</v>
      </c>
      <c r="AL43">
        <f t="shared" si="40"/>
        <v>-9384.3315341834204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-102.41284832501275</v>
      </c>
      <c r="AR43">
        <f t="shared" si="45"/>
        <v>-102.66681047277771</v>
      </c>
      <c r="AS43">
        <f t="shared" si="46"/>
        <v>1.0545565667598438</v>
      </c>
      <c r="AT43">
        <f t="shared" si="47"/>
        <v>0.76073683240542078</v>
      </c>
      <c r="AU43">
        <f t="shared" si="48"/>
        <v>-100.85151707361244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93.191482652328091</v>
      </c>
      <c r="AK44">
        <f t="shared" si="61"/>
        <v>63.918374671251478</v>
      </c>
      <c r="AL44">
        <f t="shared" si="40"/>
        <v>-9945.4500877903029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-96.722842220280015</v>
      </c>
      <c r="AR44">
        <f t="shared" si="45"/>
        <v>-96.937654334528816</v>
      </c>
      <c r="AS44">
        <f t="shared" si="46"/>
        <v>0.89420540747623201</v>
      </c>
      <c r="AT44">
        <f t="shared" si="47"/>
        <v>0.61331952922520683</v>
      </c>
      <c r="AU44">
        <f t="shared" si="48"/>
        <v>-95.430129397827386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88.489480012525974</v>
      </c>
      <c r="AK45">
        <f t="shared" si="61"/>
        <v>57.394970885588513</v>
      </c>
      <c r="AL45">
        <f t="shared" si="40"/>
        <v>-10449.090134007716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-90.589312389660961</v>
      </c>
      <c r="AR45">
        <f t="shared" si="45"/>
        <v>-90.770132023695496</v>
      </c>
      <c r="AS45">
        <f t="shared" si="46"/>
        <v>0.75811430401053082</v>
      </c>
      <c r="AT45">
        <f t="shared" si="47"/>
        <v>0.49171888455524154</v>
      </c>
      <c r="AU45">
        <f t="shared" si="48"/>
        <v>-89.520298835129722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83.238096132737383</v>
      </c>
      <c r="AK46">
        <f t="shared" si="61"/>
        <v>51.200707284711697</v>
      </c>
      <c r="AL46">
        <f t="shared" si="40"/>
        <v>-10879.993795410266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-84.101924083970573</v>
      </c>
      <c r="AR46">
        <f t="shared" si="45"/>
        <v>-84.253345532360555</v>
      </c>
      <c r="AS46">
        <f t="shared" si="46"/>
        <v>0.63671805260978964</v>
      </c>
      <c r="AT46">
        <f t="shared" si="47"/>
        <v>0.3916525743522361</v>
      </c>
      <c r="AU46">
        <f t="shared" si="48"/>
        <v>-83.224974905398525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77.538338140289056</v>
      </c>
      <c r="AK47">
        <f t="shared" si="61"/>
        <v>45.374040555420081</v>
      </c>
      <c r="AL47">
        <f t="shared" si="40"/>
        <v>-11291.471656130727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-77.831720925974565</v>
      </c>
      <c r="AR47">
        <f t="shared" si="45"/>
        <v>-77.957783498440975</v>
      </c>
      <c r="AS47">
        <f t="shared" si="46"/>
        <v>0.52957014229821964</v>
      </c>
      <c r="AT47">
        <f t="shared" si="47"/>
        <v>0.30989492024067034</v>
      </c>
      <c r="AU47">
        <f t="shared" si="48"/>
        <v>-77.118318435902083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71.971376333401736</v>
      </c>
      <c r="AK48">
        <f t="shared" si="61"/>
        <v>39.94635688559984</v>
      </c>
      <c r="AL48">
        <f t="shared" si="40"/>
        <v>-11670.705659238572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-71.746439840160718</v>
      </c>
      <c r="AR48">
        <f t="shared" si="45"/>
        <v>-71.850695505767533</v>
      </c>
      <c r="AS48">
        <f t="shared" si="46"/>
        <v>0.43888302917094807</v>
      </c>
      <c r="AT48">
        <f t="shared" si="47"/>
        <v>0.24359375917838827</v>
      </c>
      <c r="AU48">
        <f t="shared" si="48"/>
        <v>-71.168218717418199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66.513989311078092</v>
      </c>
      <c r="AK49">
        <f t="shared" si="61"/>
        <v>34.908360542261718</v>
      </c>
      <c r="AL49">
        <f t="shared" si="40"/>
        <v>-12020.291812133381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-65.913078215003011</v>
      </c>
      <c r="AR49">
        <f t="shared" si="45"/>
        <v>-65.998641468744694</v>
      </c>
      <c r="AS49">
        <f t="shared" si="46"/>
        <v>0.36214621748499276</v>
      </c>
      <c r="AT49">
        <f t="shared" si="47"/>
        <v>0.19006423851466239</v>
      </c>
      <c r="AU49">
        <f t="shared" si="48"/>
        <v>-65.446431012745037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61.241247385464646</v>
      </c>
      <c r="AK50">
        <f t="shared" si="61"/>
        <v>30.252381290486255</v>
      </c>
      <c r="AL50">
        <f t="shared" si="40"/>
        <v>-12331.991509531414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-60.324760099983649</v>
      </c>
      <c r="AR50">
        <f t="shared" si="45"/>
        <v>-60.394359428620305</v>
      </c>
      <c r="AS50">
        <f t="shared" si="46"/>
        <v>0.29771242652997576</v>
      </c>
      <c r="AT50">
        <f t="shared" si="47"/>
        <v>0.14706607436670796</v>
      </c>
      <c r="AU50">
        <f t="shared" si="48"/>
        <v>-59.94958092772363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56.153482573610177</v>
      </c>
      <c r="AK51">
        <f t="shared" si="61"/>
        <v>25.96549397350373</v>
      </c>
      <c r="AL51">
        <f t="shared" si="40"/>
        <v>-12581.862555065351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-54.911368447029481</v>
      </c>
      <c r="AR51">
        <f t="shared" si="45"/>
        <v>-54.967398145318967</v>
      </c>
      <c r="AS51">
        <f t="shared" si="46"/>
        <v>0.24373146993028283</v>
      </c>
      <c r="AT51">
        <f t="shared" si="47"/>
        <v>0.11270196831215148</v>
      </c>
      <c r="AU51">
        <f t="shared" si="48"/>
        <v>-54.610964707076526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51.187013512767464</v>
      </c>
      <c r="AK52">
        <f t="shared" si="61"/>
        <v>22.034750193351016</v>
      </c>
      <c r="AL52">
        <f t="shared" si="40"/>
        <v>-12790.524855632142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-49.807658825464287</v>
      </c>
      <c r="AR52">
        <f t="shared" si="45"/>
        <v>-49.852204310748341</v>
      </c>
      <c r="AS52">
        <f t="shared" si="46"/>
        <v>0.19837031396897875</v>
      </c>
      <c r="AT52">
        <f t="shared" si="47"/>
        <v>8.5393540550921132E-2</v>
      </c>
      <c r="AU52">
        <f t="shared" si="48"/>
        <v>-49.568440456228444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46.482341919873193</v>
      </c>
      <c r="AK53">
        <f t="shared" si="61"/>
        <v>18.451659247457293</v>
      </c>
      <c r="AL53">
        <f t="shared" si="40"/>
        <v>-12873.875352083131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-44.735725926693526</v>
      </c>
      <c r="AR53">
        <f t="shared" si="45"/>
        <v>-44.770627381271588</v>
      </c>
      <c r="AS53">
        <f t="shared" si="46"/>
        <v>0.16083733464862493</v>
      </c>
      <c r="AT53">
        <f t="shared" si="47"/>
        <v>6.3846088011689839E-2</v>
      </c>
      <c r="AU53">
        <f t="shared" si="48"/>
        <v>-44.545943958611268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41.766692975272775</v>
      </c>
      <c r="AK54">
        <f t="shared" si="61"/>
        <v>15.197895313066169</v>
      </c>
      <c r="AL54">
        <f t="shared" si="40"/>
        <v>-12792.989053584386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-39.672376221552945</v>
      </c>
      <c r="AR54">
        <f t="shared" si="45"/>
        <v>-39.699259376816755</v>
      </c>
      <c r="AS54">
        <f t="shared" si="46"/>
        <v>0.12903601242063123</v>
      </c>
      <c r="AT54">
        <f t="shared" si="47"/>
        <v>4.6953102309184001E-2</v>
      </c>
      <c r="AU54">
        <f t="shared" si="48"/>
        <v>-39.523270262086946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37.021453943498813</v>
      </c>
      <c r="AK55">
        <f t="shared" si="61"/>
        <v>12.274226804797074</v>
      </c>
      <c r="AL55">
        <f t="shared" si="40"/>
        <v>-12526.897793405644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-34.670321800029541</v>
      </c>
      <c r="AR55">
        <f t="shared" si="45"/>
        <v>-34.69061755687737</v>
      </c>
      <c r="AS55">
        <f t="shared" si="46"/>
        <v>0.10212128994301017</v>
      </c>
      <c r="AT55">
        <f t="shared" si="47"/>
        <v>3.3857661999767683E-2</v>
      </c>
      <c r="AU55">
        <f t="shared" si="48"/>
        <v>-34.554638604934588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32.303426908909785</v>
      </c>
      <c r="AK56">
        <f t="shared" si="61"/>
        <v>9.6827250287521576</v>
      </c>
      <c r="AL56">
        <f t="shared" si="40"/>
        <v>-12001.208200998271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-29.646072733677297</v>
      </c>
      <c r="AR56">
        <f t="shared" si="45"/>
        <v>-29.661048125760491</v>
      </c>
      <c r="AS56">
        <f t="shared" si="46"/>
        <v>7.9559747363753E-2</v>
      </c>
      <c r="AT56">
        <f t="shared" si="47"/>
        <v>2.3847474735497299E-2</v>
      </c>
      <c r="AU56">
        <f t="shared" si="48"/>
        <v>-29.557640903661245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27.532773723749003</v>
      </c>
      <c r="AK57">
        <f t="shared" si="61"/>
        <v>7.4214851451284725</v>
      </c>
      <c r="AL57">
        <f t="shared" si="40"/>
        <v>-11213.833459195541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-24.725407637037275</v>
      </c>
      <c r="AR57">
        <f t="shared" si="45"/>
        <v>-24.73617227320425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-24.659307584249881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22.838533521029824</v>
      </c>
      <c r="AK58">
        <f t="shared" si="61"/>
        <v>5.4941909844660417</v>
      </c>
      <c r="AL58">
        <f t="shared" si="40"/>
        <v>-10166.85929977669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-20.009724278517453</v>
      </c>
      <c r="AR58">
        <f t="shared" si="45"/>
        <v>-20.017238475558624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-19.961610008557905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18.325015246367904</v>
      </c>
      <c r="AK59">
        <f t="shared" si="61"/>
        <v>3.8954936379939542</v>
      </c>
      <c r="AL59">
        <f t="shared" si="40"/>
        <v>-8927.3547272430897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-15.683850177319524</v>
      </c>
      <c r="AR59">
        <f t="shared" si="45"/>
        <v>-15.688923805757828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-15.649970463100331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14.179645684328896</v>
      </c>
      <c r="AK60">
        <f t="shared" si="61"/>
        <v>2.6127425707482006</v>
      </c>
      <c r="AL60">
        <f t="shared" si="40"/>
        <v>-7583.873579059069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-11.893345560045313</v>
      </c>
      <c r="AR60">
        <f t="shared" si="45"/>
        <v>-11.896640950626736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-11.870357330923769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10.550305834160811</v>
      </c>
      <c r="AK61">
        <f t="shared" si="61"/>
        <v>1.6201673728451778</v>
      </c>
      <c r="AL61">
        <f t="shared" si="40"/>
        <v>-6197.7588184288734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-8.676388255979866</v>
      </c>
      <c r="AR61">
        <f t="shared" si="45"/>
        <v>-8.6784335070432057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-8.6614251583944508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7.4772456435829877</v>
      </c>
      <c r="AK62">
        <f t="shared" si="61"/>
        <v>0.88164596445392096</v>
      </c>
      <c r="AL62">
        <f t="shared" si="40"/>
        <v>-4841.9546576831481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-6.0509025530780196</v>
      </c>
      <c r="AR62">
        <f t="shared" si="45"/>
        <v>-6.052105318673342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-6.0416752935120597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4.9802395062950975</v>
      </c>
      <c r="AK63">
        <f t="shared" si="61"/>
        <v>0.35823876940311178</v>
      </c>
      <c r="AL63">
        <f t="shared" si="40"/>
        <v>-3569.0254723022622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-3.9814831198640226</v>
      </c>
      <c r="AR63">
        <f t="shared" si="45"/>
        <v>-3.9821481304264728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-3.9762006075723839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3.0255339709506996</v>
      </c>
      <c r="AK64">
        <f t="shared" si="61"/>
        <v>9.6220039624549097E-3</v>
      </c>
      <c r="AL64">
        <f t="shared" si="40"/>
        <v>-2456.0858451213385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-2.4457922877792106</v>
      </c>
      <c r="AR64">
        <f t="shared" si="45"/>
        <v>-2.4461355303868846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-2.4431164016546298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1.5922662619637444</v>
      </c>
      <c r="AK65">
        <f t="shared" si="61"/>
        <v>-0.20216537400409409</v>
      </c>
      <c r="AL65">
        <f t="shared" si="40"/>
        <v>-1445.6335412962123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-1.2849881195743282</v>
      </c>
      <c r="AR65">
        <f t="shared" si="45"/>
        <v>-1.2851630227102253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-1.2839284151979766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0.52291131081051923</v>
      </c>
      <c r="AK66">
        <f t="shared" si="61"/>
        <v>-0.31362401234155618</v>
      </c>
      <c r="AL66">
        <f t="shared" si="40"/>
        <v>-841.30630507092519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-0.66722074673684895</v>
      </c>
      <c r="AR66">
        <f t="shared" si="45"/>
        <v>-0.66730862654122725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-0.6671426650059209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-483.64689581526409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-0.34213169751056899</v>
      </c>
      <c r="AR67">
        <f t="shared" ref="AR67:AR98" si="76">AI67*$K67</f>
        <v>-0.34217516381075946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-0.34243248209363397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-0.26539126865955875</v>
      </c>
      <c r="AK68">
        <f t="shared" si="61"/>
        <v>-0.3493034558221339</v>
      </c>
      <c r="AL68">
        <f t="shared" si="71"/>
        <v>-274.29544518123771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-0.17298950422838394</v>
      </c>
      <c r="AR68">
        <f t="shared" si="76"/>
        <v>-0.17301062638259374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-0.17339921315436765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-0.36944171556637428</v>
      </c>
      <c r="AK69">
        <f t="shared" si="61"/>
        <v>-0.3307260670159648</v>
      </c>
      <c r="AL69">
        <f t="shared" si="71"/>
        <v>-152.8738215277566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-8.5881375101184362E-2</v>
      </c>
      <c r="AR69">
        <f t="shared" si="76"/>
        <v>-8.5891457439270402E-2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-8.6286653518341541E-2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-83.917399367169679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-4.1931513644066068E-2</v>
      </c>
      <c r="AR70">
        <f t="shared" si="76"/>
        <v>-4.1936232559402709E-2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-4.2290663370709927E-2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-0.39049133376884759</v>
      </c>
      <c r="AK71">
        <f t="shared" si="61"/>
        <v>-0.27697489194622921</v>
      </c>
      <c r="AL71">
        <f t="shared" si="71"/>
        <v>-45.310016706475274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-2.0085224806697964E-2</v>
      </c>
      <c r="AR71">
        <f t="shared" si="76"/>
        <v>-2.0087387468309507E-2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-2.0387720951803634E-2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-24.072066015999145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-9.4226588675377677E-3</v>
      </c>
      <c r="AR72">
        <f t="shared" si="76"/>
        <v>-9.42362824003979E-3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-9.6709647766127782E-3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-12.626711930790153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-4.3282187854930395E-3</v>
      </c>
      <c r="AR73">
        <f t="shared" si="76"/>
        <v>-4.3286428196653848E-3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-4.5292749520019979E-3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-0.30346182270625111</v>
      </c>
      <c r="AK74">
        <f t="shared" si="92"/>
        <v>-0.20054888322334663</v>
      </c>
      <c r="AL74">
        <f t="shared" si="71"/>
        <v>-6.5631395899979266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-1.9403948882492346E-3</v>
      </c>
      <c r="AR74">
        <f t="shared" si="76"/>
        <v>-1.9405756646806076E-3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-2.1019967087579465E-3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-3.4196755143575608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-8.485047399360697E-4</v>
      </c>
      <c r="AR75">
        <f t="shared" si="76"/>
        <v>-8.4857968291480741E-4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-9.7788383375703686E-4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-1.8191102344151635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-3.6109020863122661E-4</v>
      </c>
      <c r="AR76">
        <f t="shared" si="76"/>
        <v>-3.6112034385049781E-4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-4.6445470029349089E-4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-1.0155558332545183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-1.4901950496564053E-4</v>
      </c>
      <c r="AR77">
        <f t="shared" si="76"/>
        <v>-1.4903124039646401E-4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-2.3151019856241145E-4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-0.19545711621601058</v>
      </c>
      <c r="AK78">
        <f t="shared" si="92"/>
        <v>-0.12777887272334021</v>
      </c>
      <c r="AL78">
        <f t="shared" si="71"/>
        <v>-0.61601428196243813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-5.9587477459017531E-5</v>
      </c>
      <c r="AR78">
        <f t="shared" si="76"/>
        <v>-5.9591891993874555E-5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-1.2538312242463631E-4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-0.4152777218207786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-2.300417385479213E-5</v>
      </c>
      <c r="AR79">
        <f t="shared" si="76"/>
        <v>-2.3005775570896338E-5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-7.5469054741896256E-5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-0.31052704266731024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-8.5567833457324209E-6</v>
      </c>
      <c r="AR80">
        <f t="shared" si="76"/>
        <v>-8.5573434700256767E-6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-5.0386208757107692E-5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-0.25135719113145449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-3.0676050807328714E-6</v>
      </c>
      <c r="AR81">
        <f t="shared" si="76"/>
        <v>-3.0677934300911566E-6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-3.6415438698771432E-5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-0.21369858931940472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-1.0572792232888149E-6</v>
      </c>
      <c r="AR82">
        <f t="shared" si="76"/>
        <v>-1.0573399827456846E-6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-2.7642534757102356E-5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-0.18653189030374606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-3.4946452450087875E-7</v>
      </c>
      <c r="AR83">
        <f t="shared" si="76"/>
        <v>-3.4948328506834035E-7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-2.1543252801640455E-5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-0.16491690682603993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-1.1050755026246664E-7</v>
      </c>
      <c r="AR84">
        <f t="shared" si="76"/>
        <v>-1.1051308250903592E-7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-1.700612411383955E-5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-0.14665292305033453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-3.3359239402850406E-8</v>
      </c>
      <c r="AR85">
        <f t="shared" si="76"/>
        <v>-3.3360793589716885E-8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-1.3502458921426203E-5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-0.13073332979193428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-9.5901114056574333E-9</v>
      </c>
      <c r="AR86">
        <f t="shared" si="76"/>
        <v>-9.5905261846934885E-9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-1.0747078997696496E-5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-0.11665771151852568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-2.6177677140880843E-9</v>
      </c>
      <c r="AR87">
        <f t="shared" si="76"/>
        <v>-2.6178725723574745E-9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-8.5624795704315844E-6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-0.10413715516795996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-6.764768176395201E-10</v>
      </c>
      <c r="AR88">
        <f t="shared" si="76"/>
        <v>-6.7650185717802092E-10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-6.8245462672199777E-6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-9.2973218240352928E-2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-1.6561178799818737E-10</v>
      </c>
      <c r="AR89">
        <f t="shared" si="76"/>
        <v>-1.6561735998288387E-10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-5.4401129218743612E-6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-8.3009997978823635E-2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-3.775462211631327E-11</v>
      </c>
      <c r="AR90">
        <f t="shared" si="76"/>
        <v>-3.7755771890574431E-11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-4.3367304661590022E-6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-7.4115595468221329E-2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-7.9754013399567923E-12</v>
      </c>
      <c r="AR91">
        <f t="shared" si="76"/>
        <v>-7.9756201181429267E-12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-3.4571928587633548E-6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-6.6174523452181333E-2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-1.5524297347230585E-12</v>
      </c>
      <c r="AR92">
        <f t="shared" si="76"/>
        <v>-1.5524678760391169E-12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-2.7560481760385826E-6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-5.9084370103944142E-2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-2.766710629919244E-13</v>
      </c>
      <c r="AR93">
        <f t="shared" si="76"/>
        <v>-2.7667711008464113E-13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-2.1971037714579123E-6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-5.2753896586329591E-2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-4.4814843659782359E-14</v>
      </c>
      <c r="AR94">
        <f t="shared" si="76"/>
        <v>-4.4815707373442772E-14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-1.7515174992408893E-6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-4.7101692396196278E-2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-6.5366713148623764E-15</v>
      </c>
      <c r="AR95">
        <f t="shared" si="76"/>
        <v>-6.5367811089128679E-15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-1.3962989976347793E-6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-4.205508233180489E-2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-8.4818449756382219E-16</v>
      </c>
      <c r="AR96">
        <f t="shared" si="76"/>
        <v>-8.481967292122683E-16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-1.1131210077831468E-6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-3.7549180628870048E-2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-9.6414302751405397E-17</v>
      </c>
      <c r="AR97">
        <f t="shared" si="76"/>
        <v>-9.6415473224667459E-17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-8.8737325179851302E-7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12868.364951432173</v>
      </c>
      <c r="AO100" s="6">
        <f t="shared" si="93"/>
        <v>-1286.8364951432175</v>
      </c>
      <c r="AP100" s="6">
        <f t="shared" si="93"/>
        <v>-2849.6355397594393</v>
      </c>
      <c r="AQ100" s="6">
        <f t="shared" si="93"/>
        <v>-8008.5322299545451</v>
      </c>
      <c r="AR100" s="6">
        <f t="shared" si="93"/>
        <v>723.36068657497231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71.559945176000198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25913.778686360773</v>
      </c>
      <c r="K3">
        <v>1</v>
      </c>
      <c r="L3" s="2">
        <v>0</v>
      </c>
      <c r="O3">
        <f>$C$3</f>
        <v>25913.778686360773</v>
      </c>
      <c r="P3">
        <f>O3*C5</f>
        <v>2591.3778686360774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25913.778686360773</v>
      </c>
      <c r="AF3">
        <f t="shared" ref="AF3:AF34" si="4">-$Z3*P3</f>
        <v>-2591.3778686360774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20802.492613724695</v>
      </c>
      <c r="AJ3">
        <f t="shared" ref="AJ3:AJ34" si="8">AB3-AC3</f>
        <v>0</v>
      </c>
      <c r="AL3">
        <f t="shared" ref="AL3:AL34" si="9">SUM(AI3:AK3)</f>
        <v>20802.492613724695</v>
      </c>
      <c r="AN3">
        <f t="shared" ref="AN3:AN34" si="10">AE3*$K3</f>
        <v>25913.778686360773</v>
      </c>
      <c r="AO3">
        <f t="shared" ref="AO3:AO34" si="11">AF3*$K3</f>
        <v>-2591.3778686360774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20802.492613724695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20802.492613724695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-785.2886652559373</v>
      </c>
      <c r="AK5">
        <f>G5*SUM(AB5, AE5:AF5)</f>
        <v>110.15555635606542</v>
      </c>
      <c r="AL5">
        <f t="shared" si="9"/>
        <v>-1428.7733055663839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-561.8418309377272</v>
      </c>
      <c r="AR5">
        <f t="shared" si="14"/>
        <v>-600.79735065889042</v>
      </c>
      <c r="AS5">
        <f t="shared" si="15"/>
        <v>-626.02731605224585</v>
      </c>
      <c r="AT5">
        <f t="shared" si="16"/>
        <v>87.815335105281733</v>
      </c>
      <c r="AU5">
        <f t="shared" si="17"/>
        <v>-1139.0093316058544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-692.66295628058106</v>
      </c>
      <c r="AK6">
        <f>G6*SUM(AB6, AE6:AF6)</f>
        <v>165.12576292398103</v>
      </c>
      <c r="AL6">
        <f t="shared" si="9"/>
        <v>-1297.8681072504096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-513.92382427570931</v>
      </c>
      <c r="AR6">
        <f t="shared" si="14"/>
        <v>-548.30632878966708</v>
      </c>
      <c r="AS6">
        <f t="shared" si="15"/>
        <v>-493.02381067256186</v>
      </c>
      <c r="AT6">
        <f t="shared" si="16"/>
        <v>117.53325645440977</v>
      </c>
      <c r="AU6">
        <f t="shared" si="17"/>
        <v>-923.79688300781925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-606.16973574063559</v>
      </c>
      <c r="AK7">
        <f>G7*SUM(AB7, AE7:AF7)</f>
        <v>213.61216986362172</v>
      </c>
      <c r="AL7">
        <f t="shared" si="9"/>
        <v>-1182.7299755444819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-471.824355738799</v>
      </c>
      <c r="AR7">
        <f t="shared" si="14"/>
        <v>-502.16885140038426</v>
      </c>
      <c r="AS7">
        <f t="shared" si="15"/>
        <v>-385.23182564505305</v>
      </c>
      <c r="AT7">
        <f t="shared" si="16"/>
        <v>135.75439571561526</v>
      </c>
      <c r="AU7">
        <f t="shared" si="17"/>
        <v>-751.64628132982216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-1082.3033213982822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-432.88671805126268</v>
      </c>
      <c r="AR8">
        <f t="shared" si="14"/>
        <v>-459.6657960803231</v>
      </c>
      <c r="AS8">
        <f t="shared" si="15"/>
        <v>-299.74844550625886</v>
      </c>
      <c r="AT8">
        <f t="shared" si="16"/>
        <v>145.28627099175802</v>
      </c>
      <c r="AU8">
        <f t="shared" si="17"/>
        <v>-614.12797059482386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-460.04501027809602</v>
      </c>
      <c r="AK9">
        <f t="shared" si="30"/>
        <v>293.0221939647721</v>
      </c>
      <c r="AL9">
        <f t="shared" si="9"/>
        <v>-997.98056987051143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-397.35800194945909</v>
      </c>
      <c r="AR9">
        <f t="shared" si="14"/>
        <v>-420.98905833566573</v>
      </c>
      <c r="AS9">
        <f t="shared" si="15"/>
        <v>-233.07311934922384</v>
      </c>
      <c r="AT9">
        <f t="shared" si="16"/>
        <v>148.45416265821086</v>
      </c>
      <c r="AU9">
        <f t="shared" si="17"/>
        <v>-505.60801502667874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-399.90246977318384</v>
      </c>
      <c r="AK10">
        <f t="shared" si="30"/>
        <v>325.22534468423879</v>
      </c>
      <c r="AL10">
        <f t="shared" si="9"/>
        <v>-930.73085374178936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-366.38370490001847</v>
      </c>
      <c r="AR10">
        <f t="shared" si="14"/>
        <v>-387.23523244233616</v>
      </c>
      <c r="AS10">
        <f t="shared" si="15"/>
        <v>-180.89556841318549</v>
      </c>
      <c r="AT10">
        <f t="shared" si="16"/>
        <v>147.11542947558615</v>
      </c>
      <c r="AU10">
        <f t="shared" si="17"/>
        <v>-421.01537137993546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4204.9854064166275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-345.45600199519686</v>
      </c>
      <c r="AK11">
        <f t="shared" si="30"/>
        <v>353.21851756836168</v>
      </c>
      <c r="AL11">
        <f t="shared" si="9"/>
        <v>-871.96559601421313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-336.9098594854691</v>
      </c>
      <c r="AR11">
        <f t="shared" si="14"/>
        <v>-355.30742945210494</v>
      </c>
      <c r="AS11">
        <f t="shared" si="15"/>
        <v>-139.52388521066752</v>
      </c>
      <c r="AT11">
        <f t="shared" si="16"/>
        <v>142.65903505759744</v>
      </c>
      <c r="AU11">
        <f t="shared" si="17"/>
        <v>-352.17227960517499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-298.66130738526135</v>
      </c>
      <c r="AK12">
        <f t="shared" si="30"/>
        <v>377.40043770802544</v>
      </c>
      <c r="AL12">
        <f t="shared" si="9"/>
        <v>-829.11573977277021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-311.15054470090388</v>
      </c>
      <c r="AR12">
        <f t="shared" si="14"/>
        <v>-327.38156738479938</v>
      </c>
      <c r="AS12">
        <f t="shared" si="15"/>
        <v>-107.70026151723033</v>
      </c>
      <c r="AT12">
        <f t="shared" si="16"/>
        <v>136.09438126995013</v>
      </c>
      <c r="AU12">
        <f t="shared" si="17"/>
        <v>-298.98744763207952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-256.32371143367618</v>
      </c>
      <c r="AK13">
        <f t="shared" si="30"/>
        <v>398.30672922499377</v>
      </c>
      <c r="AL13">
        <f t="shared" si="9"/>
        <v>-795.91108866300067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-287.65850219085434</v>
      </c>
      <c r="AR13">
        <f t="shared" si="14"/>
        <v>-301.97680103443571</v>
      </c>
      <c r="AS13">
        <f t="shared" si="15"/>
        <v>-82.529374985240324</v>
      </c>
      <c r="AT13">
        <f t="shared" si="16"/>
        <v>128.24410676442523</v>
      </c>
      <c r="AU13">
        <f t="shared" si="17"/>
        <v>-256.26206925525076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-219.01494078644919</v>
      </c>
      <c r="AK14">
        <f t="shared" si="30"/>
        <v>416.24938902535109</v>
      </c>
      <c r="AL14">
        <f t="shared" si="9"/>
        <v>-773.56979689399031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-266.45331412273293</v>
      </c>
      <c r="AR14">
        <f t="shared" si="14"/>
        <v>-279.08302223341497</v>
      </c>
      <c r="AS14">
        <f t="shared" si="15"/>
        <v>-62.961561916725607</v>
      </c>
      <c r="AT14">
        <f t="shared" si="16"/>
        <v>119.6617526905286</v>
      </c>
      <c r="AU14">
        <f t="shared" si="17"/>
        <v>-222.38283145961196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-185.93368853557422</v>
      </c>
      <c r="AK15">
        <f t="shared" si="30"/>
        <v>431.58043488040255</v>
      </c>
      <c r="AL15">
        <f t="shared" si="9"/>
        <v>-759.54766464776401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-246.86929595146941</v>
      </c>
      <c r="AR15">
        <f t="shared" si="14"/>
        <v>-258.00836886970922</v>
      </c>
      <c r="AS15">
        <f t="shared" si="15"/>
        <v>-47.724546786547528</v>
      </c>
      <c r="AT15">
        <f t="shared" si="16"/>
        <v>110.77594823633875</v>
      </c>
      <c r="AU15">
        <f t="shared" si="17"/>
        <v>-194.95696741991802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-157.04767070773232</v>
      </c>
      <c r="AK16">
        <f t="shared" si="30"/>
        <v>444.59579307789272</v>
      </c>
      <c r="AL16">
        <f t="shared" si="9"/>
        <v>-1002.5969482977773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-285.85039194782962</v>
      </c>
      <c r="AR16">
        <f t="shared" si="14"/>
        <v>-295.66795172029322</v>
      </c>
      <c r="AS16">
        <f t="shared" si="15"/>
        <v>-35.991272746217895</v>
      </c>
      <c r="AT16">
        <f t="shared" si="16"/>
        <v>101.88988081374738</v>
      </c>
      <c r="AU16">
        <f t="shared" si="17"/>
        <v>-229.76934365276375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-74.789756855028827</v>
      </c>
      <c r="AK17">
        <f t="shared" si="30"/>
        <v>455.58913002743401</v>
      </c>
      <c r="AL17">
        <f t="shared" si="9"/>
        <v>-1228.4607041640334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-320.64053794404197</v>
      </c>
      <c r="AR17">
        <f t="shared" si="14"/>
        <v>-329.28649547483599</v>
      </c>
      <c r="AS17">
        <f t="shared" si="15"/>
        <v>-15.303466033264963</v>
      </c>
      <c r="AT17">
        <f t="shared" si="16"/>
        <v>93.222562416055922</v>
      </c>
      <c r="AU17">
        <f t="shared" si="17"/>
        <v>-251.36739909204505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-1.3595949156533607</v>
      </c>
      <c r="AK18">
        <f t="shared" si="30"/>
        <v>460.82441300728601</v>
      </c>
      <c r="AL18">
        <f t="shared" si="9"/>
        <v>-1478.0322850790524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-346.36570464113805</v>
      </c>
      <c r="AR18">
        <f t="shared" si="14"/>
        <v>-353.97347695950077</v>
      </c>
      <c r="AS18">
        <f t="shared" si="15"/>
        <v>-0.24839290792368338</v>
      </c>
      <c r="AT18">
        <f t="shared" si="16"/>
        <v>84.1908973557004</v>
      </c>
      <c r="AU18">
        <f t="shared" si="17"/>
        <v>-270.03097251172403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58.865586016410816</v>
      </c>
      <c r="AK19">
        <f t="shared" si="30"/>
        <v>460.91958465138174</v>
      </c>
      <c r="AL19">
        <f t="shared" si="9"/>
        <v>-1768.6280613310209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-366.60170224033732</v>
      </c>
      <c r="AR19">
        <f t="shared" si="14"/>
        <v>-373.28976938723747</v>
      </c>
      <c r="AS19">
        <f t="shared" si="15"/>
        <v>9.6022522163610606</v>
      </c>
      <c r="AT19">
        <f t="shared" si="16"/>
        <v>75.185968624334876</v>
      </c>
      <c r="AU19">
        <f t="shared" si="17"/>
        <v>-288.50154854654153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109.90516775397373</v>
      </c>
      <c r="AK20">
        <f t="shared" si="30"/>
        <v>456.79899363023299</v>
      </c>
      <c r="AL20">
        <f t="shared" si="9"/>
        <v>-2086.9027930443453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-380.60912324195743</v>
      </c>
      <c r="AR20">
        <f t="shared" si="14"/>
        <v>-386.48283596841111</v>
      </c>
      <c r="AS20">
        <f t="shared" si="15"/>
        <v>16.007065722469417</v>
      </c>
      <c r="AT20">
        <f t="shared" si="16"/>
        <v>66.530188365347854</v>
      </c>
      <c r="AU20">
        <f t="shared" si="17"/>
        <v>-303.94558188059386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151.41578887913238</v>
      </c>
      <c r="AK21">
        <f t="shared" si="30"/>
        <v>449.10563188745482</v>
      </c>
      <c r="AL21">
        <f t="shared" si="9"/>
        <v>-2463.1161320897941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-393.24155329720656</v>
      </c>
      <c r="AR21">
        <f t="shared" si="14"/>
        <v>-398.39417164115275</v>
      </c>
      <c r="AS21">
        <f t="shared" si="15"/>
        <v>19.690047123117203</v>
      </c>
      <c r="AT21">
        <f t="shared" si="16"/>
        <v>58.401512289977667</v>
      </c>
      <c r="AU21">
        <f t="shared" si="17"/>
        <v>-320.30261222805791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188.60464761611183</v>
      </c>
      <c r="AK22">
        <f t="shared" si="30"/>
        <v>438.50652666591554</v>
      </c>
      <c r="AL22">
        <f t="shared" si="9"/>
        <v>-2890.0406480342381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-403.85100045140024</v>
      </c>
      <c r="AR22">
        <f t="shared" si="14"/>
        <v>-408.36516192323614</v>
      </c>
      <c r="AS22">
        <f t="shared" si="15"/>
        <v>21.898277741250926</v>
      </c>
      <c r="AT22">
        <f t="shared" si="16"/>
        <v>50.913579456570943</v>
      </c>
      <c r="AU22">
        <f t="shared" si="17"/>
        <v>-335.55330472541431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221.1394775218514</v>
      </c>
      <c r="AK23">
        <f t="shared" si="30"/>
        <v>425.30420133278773</v>
      </c>
      <c r="AL23">
        <f t="shared" si="9"/>
        <v>-3355.6616501021585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-410.93621028516588</v>
      </c>
      <c r="AR23">
        <f t="shared" si="14"/>
        <v>-414.8853129651352</v>
      </c>
      <c r="AS23">
        <f t="shared" si="15"/>
        <v>22.924814266323924</v>
      </c>
      <c r="AT23">
        <f t="shared" si="16"/>
        <v>44.089910727395875</v>
      </c>
      <c r="AU23">
        <f t="shared" si="17"/>
        <v>-347.87058797141543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247.8009219552132</v>
      </c>
      <c r="AK24">
        <f t="shared" si="30"/>
        <v>409.82443790625814</v>
      </c>
      <c r="AL24">
        <f t="shared" si="9"/>
        <v>-3876.4877071631709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-416.22664276727062</v>
      </c>
      <c r="AR24">
        <f t="shared" si="14"/>
        <v>-419.67574479332393</v>
      </c>
      <c r="AS24">
        <f t="shared" si="15"/>
        <v>22.936357109918809</v>
      </c>
      <c r="AT24">
        <f t="shared" si="16"/>
        <v>37.933190829243927</v>
      </c>
      <c r="AU24">
        <f t="shared" si="17"/>
        <v>-358.80619685416116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270.57013532981273</v>
      </c>
      <c r="AK25">
        <f t="shared" si="30"/>
        <v>392.47837336939318</v>
      </c>
      <c r="AL25">
        <f t="shared" si="9"/>
        <v>-4451.8947891225198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-419.70496549801516</v>
      </c>
      <c r="AR25">
        <f t="shared" si="14"/>
        <v>-422.71175482806598</v>
      </c>
      <c r="AS25">
        <f t="shared" si="15"/>
        <v>22.360595230457385</v>
      </c>
      <c r="AT25">
        <f t="shared" si="16"/>
        <v>32.435398063883575</v>
      </c>
      <c r="AU25">
        <f t="shared" si="17"/>
        <v>-367.91576153372506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289.65451242885501</v>
      </c>
      <c r="AK26">
        <f t="shared" si="30"/>
        <v>373.53846389630633</v>
      </c>
      <c r="AL26">
        <f t="shared" si="9"/>
        <v>-5022.7097666348245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-416.9350464421716</v>
      </c>
      <c r="AR26">
        <f t="shared" si="14"/>
        <v>-419.55113993462589</v>
      </c>
      <c r="AS26">
        <f t="shared" si="15"/>
        <v>21.373014342744558</v>
      </c>
      <c r="AT26">
        <f t="shared" si="16"/>
        <v>27.562639640849611</v>
      </c>
      <c r="AU26">
        <f t="shared" si="17"/>
        <v>-370.61548595103176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300.8185704875641</v>
      </c>
      <c r="AK27">
        <f t="shared" si="30"/>
        <v>353.26264802628646</v>
      </c>
      <c r="AL27">
        <f t="shared" si="9"/>
        <v>-5607.8251400597537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-410.27614964316285</v>
      </c>
      <c r="AR27">
        <f t="shared" si="14"/>
        <v>-412.54756181170728</v>
      </c>
      <c r="AS27">
        <f t="shared" si="15"/>
        <v>19.818560147008792</v>
      </c>
      <c r="AT27">
        <f t="shared" si="16"/>
        <v>23.273686282908468</v>
      </c>
      <c r="AU27">
        <f t="shared" si="17"/>
        <v>-369.45531538179006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306.60072468369344</v>
      </c>
      <c r="AK28">
        <f t="shared" si="30"/>
        <v>332.20534809215695</v>
      </c>
      <c r="AL28">
        <f t="shared" si="9"/>
        <v>-6223.5482464852394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-401.69877555636566</v>
      </c>
      <c r="AR28">
        <f t="shared" si="14"/>
        <v>-403.66637179207697</v>
      </c>
      <c r="AS28">
        <f t="shared" si="15"/>
        <v>18.035268417212023</v>
      </c>
      <c r="AT28">
        <f t="shared" si="16"/>
        <v>19.541417029123082</v>
      </c>
      <c r="AU28">
        <f t="shared" si="17"/>
        <v>-366.08968634574188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309.13143184255387</v>
      </c>
      <c r="AK29">
        <f t="shared" si="30"/>
        <v>310.74329736429843</v>
      </c>
      <c r="AL29">
        <f t="shared" si="9"/>
        <v>-6934.9911619923778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-395.0879659446507</v>
      </c>
      <c r="AR29">
        <f t="shared" si="14"/>
        <v>-396.78767167783678</v>
      </c>
      <c r="AS29">
        <f t="shared" si="15"/>
        <v>16.235833018046115</v>
      </c>
      <c r="AT29">
        <f t="shared" si="16"/>
        <v>16.320489499927</v>
      </c>
      <c r="AU29">
        <f t="shared" si="17"/>
        <v>-364.23134915986373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312.43855191446073</v>
      </c>
      <c r="AK30">
        <f t="shared" si="30"/>
        <v>289.10409713531965</v>
      </c>
      <c r="AL30">
        <f t="shared" si="9"/>
        <v>-7633.1539463714334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-384.69045284654794</v>
      </c>
      <c r="AR30">
        <f t="shared" si="14"/>
        <v>-386.15440226184739</v>
      </c>
      <c r="AS30">
        <f t="shared" si="15"/>
        <v>14.651362179533272</v>
      </c>
      <c r="AT30">
        <f t="shared" si="16"/>
        <v>13.557126061306935</v>
      </c>
      <c r="AU30">
        <f t="shared" si="17"/>
        <v>-357.94591402100718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310.89633317673724</v>
      </c>
      <c r="AK31">
        <f t="shared" si="30"/>
        <v>267.23339850130742</v>
      </c>
      <c r="AL31">
        <f t="shared" si="9"/>
        <v>-8254.7922679126204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-368.570806271604</v>
      </c>
      <c r="AR31">
        <f t="shared" si="14"/>
        <v>-369.82797590628621</v>
      </c>
      <c r="AS31">
        <f t="shared" si="15"/>
        <v>13.017001805378493</v>
      </c>
      <c r="AT31">
        <f t="shared" si="16"/>
        <v>11.188866704231792</v>
      </c>
      <c r="AU31">
        <f t="shared" si="17"/>
        <v>-345.62210739667586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302.68319942355447</v>
      </c>
      <c r="AK32">
        <f t="shared" si="30"/>
        <v>245.4706551789358</v>
      </c>
      <c r="AL32">
        <f t="shared" si="9"/>
        <v>-8888.1901051400419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-351.68535921684992</v>
      </c>
      <c r="AR32">
        <f t="shared" si="14"/>
        <v>-352.76143884015619</v>
      </c>
      <c r="AS32">
        <f t="shared" si="15"/>
        <v>11.315289204899685</v>
      </c>
      <c r="AT32">
        <f t="shared" si="16"/>
        <v>9.1764969445136568</v>
      </c>
      <c r="AU32">
        <f t="shared" si="17"/>
        <v>-332.26965269074293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292.85713881680886</v>
      </c>
      <c r="AK33">
        <f t="shared" si="30"/>
        <v>224.28283121928698</v>
      </c>
      <c r="AL33">
        <f t="shared" si="9"/>
        <v>-9488.5778652789741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-333.05221596849418</v>
      </c>
      <c r="AR33">
        <f t="shared" si="14"/>
        <v>-333.97008827106993</v>
      </c>
      <c r="AS33">
        <f t="shared" si="15"/>
        <v>9.774963287117604</v>
      </c>
      <c r="AT33">
        <f t="shared" si="16"/>
        <v>7.4860952680095343</v>
      </c>
      <c r="AU33">
        <f t="shared" si="17"/>
        <v>-316.70902971594279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280.52701918274215</v>
      </c>
      <c r="AK34">
        <f t="shared" si="30"/>
        <v>203.78283150211035</v>
      </c>
      <c r="AL34">
        <f t="shared" si="9"/>
        <v>-10094.815277996313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-314.49621719465028</v>
      </c>
      <c r="AR34">
        <f t="shared" si="14"/>
        <v>-315.27610112610034</v>
      </c>
      <c r="AS34">
        <f t="shared" si="15"/>
        <v>8.3601870469120172</v>
      </c>
      <c r="AT34">
        <f t="shared" si="16"/>
        <v>6.0730784267065197</v>
      </c>
      <c r="AU34">
        <f t="shared" si="17"/>
        <v>-300.84283565248182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-10735.682304566006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-297.02296627916076</v>
      </c>
      <c r="AR35">
        <f t="shared" ref="AR35:AR66" si="45">AI35*$K35</f>
        <v>-297.68262567193966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-285.66229811923733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255.15020098439754</v>
      </c>
      <c r="AK36">
        <f t="shared" si="30"/>
        <v>165.41402975480239</v>
      </c>
      <c r="AL36">
        <f t="shared" si="40"/>
        <v>-11312.155496379663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-278.18771307285863</v>
      </c>
      <c r="AR36">
        <f t="shared" si="45"/>
        <v>-278.7429860862398</v>
      </c>
      <c r="AS36">
        <f t="shared" si="46"/>
        <v>6.06179390431583</v>
      </c>
      <c r="AT36">
        <f t="shared" si="47"/>
        <v>3.929864657709182</v>
      </c>
      <c r="AU36">
        <f t="shared" si="48"/>
        <v>-268.75132752421479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240.80131548824784</v>
      </c>
      <c r="AK37">
        <f t="shared" si="30"/>
        <v>147.55351568589455</v>
      </c>
      <c r="AL37">
        <f t="shared" si="40"/>
        <v>-11808.866558992657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-258.26580761879325</v>
      </c>
      <c r="AR37">
        <f t="shared" si="45"/>
        <v>-258.73080271950221</v>
      </c>
      <c r="AS37">
        <f t="shared" si="46"/>
        <v>5.1079434946072144</v>
      </c>
      <c r="AT37">
        <f t="shared" si="47"/>
        <v>3.1299456110777446</v>
      </c>
      <c r="AU37">
        <f t="shared" si="48"/>
        <v>-250.49291361381725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224.88509548967636</v>
      </c>
      <c r="AK38">
        <f t="shared" si="30"/>
        <v>130.69742360171719</v>
      </c>
      <c r="AL38">
        <f t="shared" si="40"/>
        <v>-12284.539235340264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-239.01084882716214</v>
      </c>
      <c r="AR38">
        <f t="shared" si="45"/>
        <v>-239.3979701973704</v>
      </c>
      <c r="AS38">
        <f t="shared" si="46"/>
        <v>4.2592181019929605</v>
      </c>
      <c r="AT38">
        <f t="shared" si="47"/>
        <v>2.4753478271921781</v>
      </c>
      <c r="AU38">
        <f t="shared" si="48"/>
        <v>-232.66340426818525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209.20664156902217</v>
      </c>
      <c r="AK39">
        <f t="shared" si="30"/>
        <v>114.95546691743986</v>
      </c>
      <c r="AL39">
        <f t="shared" si="40"/>
        <v>-12723.742518943835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-220.32376109007402</v>
      </c>
      <c r="AR39">
        <f t="shared" si="45"/>
        <v>-220.64391635370268</v>
      </c>
      <c r="AS39">
        <f t="shared" si="46"/>
        <v>3.5377460244423431</v>
      </c>
      <c r="AT39">
        <f t="shared" si="47"/>
        <v>1.9439308571898846</v>
      </c>
      <c r="AU39">
        <f t="shared" si="48"/>
        <v>-215.16223947207047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-13129.384916988965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-202.41028446438315</v>
      </c>
      <c r="AR40">
        <f t="shared" si="45"/>
        <v>-202.67303782075135</v>
      </c>
      <c r="AS40">
        <f t="shared" si="46"/>
        <v>2.9247693188502719</v>
      </c>
      <c r="AT40">
        <f t="shared" si="47"/>
        <v>1.5145434245347504</v>
      </c>
      <c r="AU40">
        <f t="shared" si="48"/>
        <v>-198.23372507736633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178.65055291293288</v>
      </c>
      <c r="AK41">
        <f t="shared" si="61"/>
        <v>86.75110168493687</v>
      </c>
      <c r="AL41">
        <f t="shared" si="40"/>
        <v>-13492.183886784445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-185.24930382183348</v>
      </c>
      <c r="AR41">
        <f t="shared" si="45"/>
        <v>-185.46303409038387</v>
      </c>
      <c r="AS41">
        <f t="shared" si="46"/>
        <v>2.4083494509624614</v>
      </c>
      <c r="AT41">
        <f t="shared" si="47"/>
        <v>1.1694728323350279</v>
      </c>
      <c r="AU41">
        <f t="shared" si="48"/>
        <v>-181.88521180708636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164.03525779375263</v>
      </c>
      <c r="AK42">
        <f t="shared" si="61"/>
        <v>74.245562981031568</v>
      </c>
      <c r="AL42">
        <f t="shared" si="40"/>
        <v>-13785.626905393599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-168.62549904643814</v>
      </c>
      <c r="AR42">
        <f t="shared" si="45"/>
        <v>-168.79755878748429</v>
      </c>
      <c r="AS42">
        <f t="shared" si="46"/>
        <v>1.9743962675249456</v>
      </c>
      <c r="AT42">
        <f t="shared" si="47"/>
        <v>0.89365033104254954</v>
      </c>
      <c r="AU42">
        <f t="shared" si="48"/>
        <v>-165.92951218891679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149.68438652136581</v>
      </c>
      <c r="AK43">
        <f t="shared" si="61"/>
        <v>62.763094935468878</v>
      </c>
      <c r="AL43">
        <f t="shared" si="40"/>
        <v>-14032.677177963014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-152.95268654396455</v>
      </c>
      <c r="AR43">
        <f t="shared" si="45"/>
        <v>-153.08947979641346</v>
      </c>
      <c r="AS43">
        <f t="shared" si="46"/>
        <v>1.608627892985699</v>
      </c>
      <c r="AT43">
        <f t="shared" si="47"/>
        <v>0.67450231456768139</v>
      </c>
      <c r="AU43">
        <f t="shared" si="48"/>
        <v>-150.80634958886009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136.04097893229289</v>
      </c>
      <c r="AK44">
        <f t="shared" si="61"/>
        <v>52.285187878973275</v>
      </c>
      <c r="AL44">
        <f t="shared" si="40"/>
        <v>-14139.921865098575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-137.37745612496133</v>
      </c>
      <c r="AR44">
        <f t="shared" si="45"/>
        <v>-137.48463384356705</v>
      </c>
      <c r="AS44">
        <f t="shared" si="46"/>
        <v>1.30536155813138</v>
      </c>
      <c r="AT44">
        <f t="shared" si="47"/>
        <v>0.50169496612382369</v>
      </c>
      <c r="AU44">
        <f t="shared" si="48"/>
        <v>-135.67757731931187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122.2777171859687</v>
      </c>
      <c r="AK45">
        <f t="shared" si="61"/>
        <v>42.762319353712769</v>
      </c>
      <c r="AL45">
        <f t="shared" si="40"/>
        <v>-14064.810481587167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-121.82858355043068</v>
      </c>
      <c r="AR45">
        <f t="shared" si="45"/>
        <v>-121.91113813977177</v>
      </c>
      <c r="AS45">
        <f t="shared" si="46"/>
        <v>1.0475876505016768</v>
      </c>
      <c r="AT45">
        <f t="shared" si="47"/>
        <v>0.36635683665591695</v>
      </c>
      <c r="AU45">
        <f t="shared" si="48"/>
        <v>-120.49719365261417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108.34667378347314</v>
      </c>
      <c r="AK46">
        <f t="shared" si="61"/>
        <v>34.202879150694962</v>
      </c>
      <c r="AL46">
        <f t="shared" si="40"/>
        <v>-13784.142963769116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-106.46794062818249</v>
      </c>
      <c r="AR46">
        <f t="shared" si="45"/>
        <v>-106.53026619434083</v>
      </c>
      <c r="AS46">
        <f t="shared" si="46"/>
        <v>0.82878256883904133</v>
      </c>
      <c r="AT46">
        <f t="shared" si="47"/>
        <v>0.2616300902864282</v>
      </c>
      <c r="AU46">
        <f t="shared" si="48"/>
        <v>-105.43985353521536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94.430521193398704</v>
      </c>
      <c r="AK47">
        <f t="shared" si="61"/>
        <v>26.618611985851842</v>
      </c>
      <c r="AL47">
        <f t="shared" si="40"/>
        <v>-13215.407960688693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-91.039140907692527</v>
      </c>
      <c r="AR47">
        <f t="shared" si="45"/>
        <v>-91.085128342259566</v>
      </c>
      <c r="AS47">
        <f t="shared" si="46"/>
        <v>0.64494011278917485</v>
      </c>
      <c r="AT47">
        <f t="shared" si="47"/>
        <v>0.1817993843461565</v>
      </c>
      <c r="AU47">
        <f t="shared" si="48"/>
        <v>-90.25838884512423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80.291444983778632</v>
      </c>
      <c r="AK48">
        <f t="shared" si="61"/>
        <v>20.008475502313932</v>
      </c>
      <c r="AL48">
        <f t="shared" si="40"/>
        <v>-12356.442897371255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-75.928433762199774</v>
      </c>
      <c r="AR48">
        <f t="shared" si="45"/>
        <v>-75.961490526164056</v>
      </c>
      <c r="AS48">
        <f t="shared" si="46"/>
        <v>0.48961899002394321</v>
      </c>
      <c r="AT48">
        <f t="shared" si="47"/>
        <v>0.12201212183117344</v>
      </c>
      <c r="AU48">
        <f t="shared" si="48"/>
        <v>-75.349859414308938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66.332276687276675</v>
      </c>
      <c r="AK49">
        <f t="shared" si="61"/>
        <v>14.388074353449426</v>
      </c>
      <c r="AL49">
        <f t="shared" si="40"/>
        <v>-11209.286021931021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-61.447198233668608</v>
      </c>
      <c r="AR49">
        <f t="shared" si="45"/>
        <v>-61.470273331992246</v>
      </c>
      <c r="AS49">
        <f t="shared" si="46"/>
        <v>0.36115685359236582</v>
      </c>
      <c r="AT49">
        <f t="shared" si="47"/>
        <v>7.8338207615622671E-2</v>
      </c>
      <c r="AU49">
        <f t="shared" si="48"/>
        <v>-61.030778270784253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52.879200845344357</v>
      </c>
      <c r="AK50">
        <f t="shared" si="61"/>
        <v>9.7448149853400583</v>
      </c>
      <c r="AL50">
        <f t="shared" si="40"/>
        <v>-9848.0045638583833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-48.163015017032272</v>
      </c>
      <c r="AR50">
        <f t="shared" si="45"/>
        <v>-48.178595454227356</v>
      </c>
      <c r="AS50">
        <f t="shared" si="46"/>
        <v>0.25706196181056074</v>
      </c>
      <c r="AT50">
        <f t="shared" si="47"/>
        <v>4.7372524878711658E-2</v>
      </c>
      <c r="AU50">
        <f t="shared" si="48"/>
        <v>-47.874160967538081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40.513017348885668</v>
      </c>
      <c r="AK51">
        <f t="shared" si="61"/>
        <v>6.0432709261659534</v>
      </c>
      <c r="AL51">
        <f t="shared" si="40"/>
        <v>-8370.3099174252729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-36.522880181524108</v>
      </c>
      <c r="AR51">
        <f t="shared" si="45"/>
        <v>-36.532999887098036</v>
      </c>
      <c r="AS51">
        <f t="shared" si="46"/>
        <v>0.17584478855449415</v>
      </c>
      <c r="AT51">
        <f t="shared" si="47"/>
        <v>2.6230524599975363E-2</v>
      </c>
      <c r="AU51">
        <f t="shared" si="48"/>
        <v>-36.33092457394357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29.69252512067888</v>
      </c>
      <c r="AK52">
        <f t="shared" si="61"/>
        <v>3.2073597117439561</v>
      </c>
      <c r="AL52">
        <f t="shared" si="40"/>
        <v>-6843.8848889403198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-26.644032756106032</v>
      </c>
      <c r="AR52">
        <f t="shared" si="45"/>
        <v>-26.650313449721668</v>
      </c>
      <c r="AS52">
        <f t="shared" si="46"/>
        <v>0.1150705057104318</v>
      </c>
      <c r="AT52">
        <f t="shared" si="47"/>
        <v>1.2429811965322115E-2</v>
      </c>
      <c r="AU52">
        <f t="shared" si="48"/>
        <v>-26.522813132045915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20.545501451779948</v>
      </c>
      <c r="AK53">
        <f t="shared" si="61"/>
        <v>1.1288829532964344</v>
      </c>
      <c r="AL53">
        <f t="shared" si="40"/>
        <v>-5349.4918233509952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-18.581515841813715</v>
      </c>
      <c r="AR53">
        <f t="shared" si="45"/>
        <v>-18.58520937476478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-18.510212073125555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13.136398605808274</v>
      </c>
      <c r="AK54">
        <f t="shared" si="61"/>
        <v>-0.30930214832816216</v>
      </c>
      <c r="AL54">
        <f t="shared" si="40"/>
        <v>-3945.3712077266832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-12.226604381198221</v>
      </c>
      <c r="AR54">
        <f t="shared" si="45"/>
        <v>-12.228646540065061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-12.189017896763378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7.3648925633362339</v>
      </c>
      <c r="AK55">
        <f t="shared" si="61"/>
        <v>-1.2288500507347415</v>
      </c>
      <c r="AL55">
        <f t="shared" si="40"/>
        <v>-2717.0585484436288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-7.510702369192364</v>
      </c>
      <c r="AR55">
        <f t="shared" si="45"/>
        <v>-7.5117564215252406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-7.4948305445057066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3.1698882461013014</v>
      </c>
      <c r="AK56">
        <f t="shared" si="61"/>
        <v>-1.7443925301682779</v>
      </c>
      <c r="AL56">
        <f t="shared" si="40"/>
        <v>-1600.9872987846518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-3.9460273721094459</v>
      </c>
      <c r="AR56">
        <f t="shared" si="45"/>
        <v>-3.9465644763450451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-3.9430536389547104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7.0300476492423769E-2</v>
      </c>
      <c r="AK57">
        <f t="shared" si="61"/>
        <v>-1.9662847073953691</v>
      </c>
      <c r="AL57">
        <f t="shared" si="40"/>
        <v>-933.77803002046971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-2.0489460484156767</v>
      </c>
      <c r="AR57">
        <f t="shared" si="45"/>
        <v>-2.0492159155905165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-2.0533851997603634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-1.4115243940995263</v>
      </c>
      <c r="AK58">
        <f t="shared" si="61"/>
        <v>-1.9712057407498387</v>
      </c>
      <c r="AL58">
        <f t="shared" si="40"/>
        <v>-538.56376101985722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-1.0506408757228063</v>
      </c>
      <c r="AR58">
        <f t="shared" si="45"/>
        <v>-1.0507743549415658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-1.0574160067757308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-2.0390648765229038</v>
      </c>
      <c r="AK59">
        <f t="shared" si="61"/>
        <v>-1.8723990331628717</v>
      </c>
      <c r="AL59">
        <f t="shared" si="40"/>
        <v>-306.98151982008585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-0.53122772761430237</v>
      </c>
      <c r="AR59">
        <f t="shared" si="45"/>
        <v>-0.53129259093669423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-0.53814952633629942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-2.2274381226050863</v>
      </c>
      <c r="AK60">
        <f t="shared" si="61"/>
        <v>-1.7296644918062685</v>
      </c>
      <c r="AL60">
        <f t="shared" si="40"/>
        <v>-172.47197869418548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-0.26373026469375815</v>
      </c>
      <c r="AR60">
        <f t="shared" si="45"/>
        <v>-0.2637612262111888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-0.26995492413330308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-2.1993642444306936</v>
      </c>
      <c r="AK61">
        <f t="shared" si="61"/>
        <v>-1.5737438232239125</v>
      </c>
      <c r="AL61">
        <f t="shared" si="40"/>
        <v>-95.923186235283936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-0.12876609368830386</v>
      </c>
      <c r="AR61">
        <f t="shared" si="45"/>
        <v>-0.12878058484880675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-0.13405353820177526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-2.0704254323156697</v>
      </c>
      <c r="AK62">
        <f t="shared" si="61"/>
        <v>-1.4197883261137638</v>
      </c>
      <c r="AL62">
        <f t="shared" si="40"/>
        <v>-52.926720518975884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-6.1679050300057901E-2</v>
      </c>
      <c r="AR62">
        <f t="shared" si="45"/>
        <v>-6.1685691545829563E-2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-6.6040696853431682E-2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-1.901884812203491</v>
      </c>
      <c r="AK63">
        <f t="shared" si="61"/>
        <v>-1.274858545851667</v>
      </c>
      <c r="AL63">
        <f t="shared" si="40"/>
        <v>-29.152038222282073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-2.8935730411010292E-2</v>
      </c>
      <c r="AR63">
        <f t="shared" si="45"/>
        <v>-2.8938707224856645E-2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-3.2477871898358504E-2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-1.7242462896814406</v>
      </c>
      <c r="AK64">
        <f t="shared" si="61"/>
        <v>-1.1417266089974225</v>
      </c>
      <c r="AL64">
        <f t="shared" si="40"/>
        <v>-16.229223573190033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-1.3291383429826263E-2</v>
      </c>
      <c r="AR64">
        <f t="shared" si="45"/>
        <v>-1.3292685582293897E-2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-1.6143524615208106E-2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-1.5520497059384386</v>
      </c>
      <c r="AK65">
        <f t="shared" si="61"/>
        <v>-1.0210293687197218</v>
      </c>
      <c r="AL65">
        <f t="shared" si="40"/>
        <v>-9.2828696850616002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-5.9586942673595898E-3</v>
      </c>
      <c r="AR65">
        <f t="shared" si="45"/>
        <v>-5.9592494077033509E-3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-8.2445099831758503E-3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-1.3916672783828741</v>
      </c>
      <c r="AK66">
        <f t="shared" si="61"/>
        <v>-0.91238588930403108</v>
      </c>
      <c r="AL66">
        <f t="shared" si="40"/>
        <v>-5.5902156932190321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-2.6056450469452491E-3</v>
      </c>
      <c r="AR66">
        <f t="shared" si="45"/>
        <v>-2.6058751868515578E-3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-4.4329531028745334E-3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-3.6265129932682765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-1.1088599383561159E-3</v>
      </c>
      <c r="AR67">
        <f t="shared" ref="AR67:AR89" si="76">AI67*$K67</f>
        <v>-1.1089524796008925E-3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-2.5676497799833023E-3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-1.1130700085646996</v>
      </c>
      <c r="AK68">
        <f t="shared" si="61"/>
        <v>-0.72779995167987643</v>
      </c>
      <c r="AL68">
        <f t="shared" si="71"/>
        <v>-2.5648219577819011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-4.57619052359342E-4</v>
      </c>
      <c r="AR68">
        <f t="shared" si="76"/>
        <v>-4.5765509030439971E-4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-1.6213835015254105E-3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-1.968448388119719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-1.8298520702754001E-4</v>
      </c>
      <c r="AR69">
        <f t="shared" si="76"/>
        <v>-1.8299876347612935E-4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-1.1110523851435548E-3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-1.6085007295759133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-7.064275406207246E-5</v>
      </c>
      <c r="AR70">
        <f t="shared" si="76"/>
        <v>-7.0647672718901489E-5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-8.1061333405249645E-4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-1.3695001220518646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-2.6276742006498589E-5</v>
      </c>
      <c r="AR71">
        <f t="shared" si="76"/>
        <v>-2.6278462073602168E-5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-6.1622105577074818E-4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-1.1941138418790409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-9.4202066392674778E-6</v>
      </c>
      <c r="AR72">
        <f t="shared" si="76"/>
        <v>-9.4207850350611741E-6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-4.7973584387823635E-4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-1.0543035849056315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-3.2467636793734205E-6</v>
      </c>
      <c r="AR73">
        <f t="shared" si="76"/>
        <v>-3.2469502635731267E-6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-3.7818482318224274E-4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-0.93661713949981229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-1.0731590107762969E-6</v>
      </c>
      <c r="AR74">
        <f t="shared" si="76"/>
        <v>-1.0732166219803168E-6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-2.9997322433843128E-4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-0.83446219271070876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-3.3935396873934316E-7</v>
      </c>
      <c r="AR75">
        <f t="shared" si="76"/>
        <v>-3.3937095753173666E-7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-2.3862120388534898E-4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-0.74439782951310707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-1.0244178120495481E-7</v>
      </c>
      <c r="AR76">
        <f t="shared" si="76"/>
        <v>-1.0244655390582504E-7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-1.9005943909539323E-4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-0.66441207508987254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-2.9449954853153999E-8</v>
      </c>
      <c r="AR77">
        <f t="shared" si="76"/>
        <v>-2.9451228584330748E-8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-1.5146205299061127E-4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-0.59314928150421653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-8.0388159985773628E-9</v>
      </c>
      <c r="AR78">
        <f t="shared" si="76"/>
        <v>-8.0391380043569532E-9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-1.2072919598877588E-4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-0.52957375925349748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-2.0773702093738534E-9</v>
      </c>
      <c r="AR79">
        <f t="shared" si="76"/>
        <v>-2.0774471024616606E-9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-9.624024821688437E-5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-0.47282664698884702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-5.0857174368376141E-10</v>
      </c>
      <c r="AR80">
        <f t="shared" si="76"/>
        <v>-5.0858885450665104E-10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-7.6720990018983945E-5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-0.42216465229083622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-1.1593941611224624E-10</v>
      </c>
      <c r="AR81">
        <f t="shared" si="76"/>
        <v>-1.1594294691586781E-10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-6.1161214234945789E-5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-0.37693220042239156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-2.4491395299011117E-11</v>
      </c>
      <c r="AR82">
        <f t="shared" si="76"/>
        <v>-2.4492067137682434E-11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-4.8757277642454276E-5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-0.33654647982843927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-4.7673049526116258E-12</v>
      </c>
      <c r="AR83">
        <f t="shared" si="76"/>
        <v>-4.7674220795133316E-12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-3.886898847505354E-5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-0.30048789982027591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-8.4961998559053571E-13</v>
      </c>
      <c r="AR84">
        <f t="shared" si="76"/>
        <v>-8.4963855540687746E-13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-3.0986116689909442E-5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-0.26829276183854245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-1.3762041614586116E-13</v>
      </c>
      <c r="AR85">
        <f t="shared" si="76"/>
        <v>-1.3762306849547728E-13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-2.4701941974914075E-5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-0.23954710769467258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-2.0073247011399755E-14</v>
      </c>
      <c r="AR86">
        <f t="shared" si="76"/>
        <v>-2.0073584174305729E-14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-1.9692236816438743E-5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-0.21388134597353245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-2.6046616252720463E-15</v>
      </c>
      <c r="AR87">
        <f t="shared" si="76"/>
        <v>-2.6046991870353338E-15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-1.5698530611960062E-5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-0.19096548744921796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-2.9607548266354693E-16</v>
      </c>
      <c r="AR88">
        <f t="shared" si="76"/>
        <v>-2.9607907703104353E-16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-1.2514772488622559E-5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25913.778686360773</v>
      </c>
      <c r="AO91" s="6">
        <f t="shared" si="93"/>
        <v>-2591.3778686360774</v>
      </c>
      <c r="AP91" s="6">
        <f t="shared" si="93"/>
        <v>-2843.8892153937231</v>
      </c>
      <c r="AQ91" s="6">
        <f t="shared" si="93"/>
        <v>-14687.407514142045</v>
      </c>
      <c r="AR91" s="6">
        <f t="shared" si="93"/>
        <v>5791.104088188923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4204.9854064166275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66272.560323247264</v>
      </c>
      <c r="K3">
        <v>1</v>
      </c>
      <c r="L3" s="2">
        <v>0</v>
      </c>
      <c r="O3">
        <f>$C$3</f>
        <v>66272.560323247264</v>
      </c>
      <c r="P3">
        <f>O3*C5</f>
        <v>6627.2560323247271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66272.560323247264</v>
      </c>
      <c r="AF3">
        <f t="shared" ref="AF3:AF34" si="4">-$Z3*P3</f>
        <v>-6627.2560323247271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57125.396086922534</v>
      </c>
      <c r="AJ3">
        <f t="shared" ref="AJ3:AJ34" si="8">AB3-AC3</f>
        <v>0</v>
      </c>
      <c r="AL3">
        <f t="shared" ref="AL3:AL34" si="9">SUM(AI3:AK3)</f>
        <v>57125.396086922534</v>
      </c>
      <c r="AN3">
        <f t="shared" ref="AN3:AN34" si="10">AE3*$K3</f>
        <v>66272.560323247264</v>
      </c>
      <c r="AO3">
        <f t="shared" ref="AO3:AO34" si="11">AF3*$K3</f>
        <v>-6627.2560323247271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57125.396086922534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57125.396086922534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-2539.6497305698613</v>
      </c>
      <c r="AK5">
        <f>G5*SUM(AB5, AE5:AF5)</f>
        <v>272.05693887667775</v>
      </c>
      <c r="AL5">
        <f t="shared" si="9"/>
        <v>-3397.7748805215892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-862.07620978010209</v>
      </c>
      <c r="AR5">
        <f t="shared" si="14"/>
        <v>-900.9742417318281</v>
      </c>
      <c r="AS5">
        <f t="shared" si="15"/>
        <v>-2024.5932163343919</v>
      </c>
      <c r="AT5">
        <f t="shared" si="16"/>
        <v>216.88212601775967</v>
      </c>
      <c r="AU5">
        <f t="shared" si="17"/>
        <v>-2708.6853320484606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-2236.239876187894</v>
      </c>
      <c r="AK6">
        <f>G6*SUM(AB6, AE6:AF6)</f>
        <v>449.83242001656805</v>
      </c>
      <c r="AL6">
        <f t="shared" si="9"/>
        <v>-3236.9714813128321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-998.19955942591059</v>
      </c>
      <c r="AR6">
        <f t="shared" si="14"/>
        <v>-1032.4828212844402</v>
      </c>
      <c r="AS6">
        <f t="shared" si="15"/>
        <v>-1591.7113732432506</v>
      </c>
      <c r="AT6">
        <f t="shared" si="16"/>
        <v>320.18183139389919</v>
      </c>
      <c r="AU6">
        <f t="shared" si="17"/>
        <v>-2304.0123631337915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-1768.1540887598021</v>
      </c>
      <c r="AK7">
        <f>G7*SUM(AB7, AE7:AF7)</f>
        <v>606.36921134972067</v>
      </c>
      <c r="AL7">
        <f t="shared" si="9"/>
        <v>-2971.1432421032368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-1119.6879651934998</v>
      </c>
      <c r="AR7">
        <f t="shared" si="14"/>
        <v>-1149.8799510755023</v>
      </c>
      <c r="AS7">
        <f t="shared" si="15"/>
        <v>-1123.6938888122747</v>
      </c>
      <c r="AT7">
        <f t="shared" si="16"/>
        <v>385.35859600082745</v>
      </c>
      <c r="AU7">
        <f t="shared" si="17"/>
        <v>-1888.2152438869493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-2798.5396233468341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-1209.5211464188944</v>
      </c>
      <c r="AR8">
        <f t="shared" si="14"/>
        <v>-1236.0877532535224</v>
      </c>
      <c r="AS8">
        <f t="shared" si="15"/>
        <v>-766.17982887759104</v>
      </c>
      <c r="AT8">
        <f t="shared" si="16"/>
        <v>414.30104305150599</v>
      </c>
      <c r="AU8">
        <f t="shared" si="17"/>
        <v>-1587.9665390796072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-995.79904505569357</v>
      </c>
      <c r="AK9">
        <f t="shared" si="30"/>
        <v>824.6589430109683</v>
      </c>
      <c r="AL9">
        <f t="shared" si="9"/>
        <v>-2744.0987440342701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-1280.185957302733</v>
      </c>
      <c r="AR9">
        <f t="shared" si="14"/>
        <v>-1303.5409215340399</v>
      </c>
      <c r="AS9">
        <f t="shared" si="15"/>
        <v>-504.5027866638714</v>
      </c>
      <c r="AT9">
        <f t="shared" si="16"/>
        <v>417.79788488655117</v>
      </c>
      <c r="AU9">
        <f t="shared" si="17"/>
        <v>-1390.24582331136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-688.84992794242498</v>
      </c>
      <c r="AK10">
        <f t="shared" si="30"/>
        <v>894.36487616486693</v>
      </c>
      <c r="AL10">
        <f t="shared" si="9"/>
        <v>-2778.0462593296211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-1329.100361013127</v>
      </c>
      <c r="AR10">
        <f t="shared" si="14"/>
        <v>-1349.6115711457703</v>
      </c>
      <c r="AS10">
        <f t="shared" si="15"/>
        <v>-311.60072438963158</v>
      </c>
      <c r="AT10">
        <f t="shared" si="16"/>
        <v>404.56524995805552</v>
      </c>
      <c r="AU10">
        <f t="shared" si="17"/>
        <v>-1256.6470455773463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16948.553776151446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-428.96739367005466</v>
      </c>
      <c r="AK11">
        <f t="shared" si="30"/>
        <v>942.58437112083664</v>
      </c>
      <c r="AL11">
        <f t="shared" si="9"/>
        <v>-2930.958769325714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-1373.2132482815471</v>
      </c>
      <c r="AR11">
        <f t="shared" si="14"/>
        <v>-1391.2063716275375</v>
      </c>
      <c r="AS11">
        <f t="shared" si="15"/>
        <v>-173.25273565335851</v>
      </c>
      <c r="AT11">
        <f t="shared" si="16"/>
        <v>380.69401845118722</v>
      </c>
      <c r="AU11">
        <f t="shared" si="17"/>
        <v>-1183.7650888297087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-196.49010411414929</v>
      </c>
      <c r="AK12">
        <f t="shared" si="30"/>
        <v>972.61208867774042</v>
      </c>
      <c r="AL12">
        <f t="shared" si="9"/>
        <v>-3178.3588101981318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-1410.2618085542979</v>
      </c>
      <c r="AR12">
        <f t="shared" si="14"/>
        <v>-1426.0254181882019</v>
      </c>
      <c r="AS12">
        <f t="shared" si="15"/>
        <v>-70.85630135323656</v>
      </c>
      <c r="AT12">
        <f t="shared" si="16"/>
        <v>350.73366959546632</v>
      </c>
      <c r="AU12">
        <f t="shared" si="17"/>
        <v>-1146.1480499459719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8.7409582010059239</v>
      </c>
      <c r="AK13">
        <f t="shared" si="30"/>
        <v>986.36639596573093</v>
      </c>
      <c r="AL13">
        <f t="shared" si="9"/>
        <v>-3504.6269369593779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-1435.003608928655</v>
      </c>
      <c r="AR13">
        <f t="shared" si="14"/>
        <v>-1448.7940135120166</v>
      </c>
      <c r="AS13">
        <f t="shared" si="15"/>
        <v>2.8143546028818651</v>
      </c>
      <c r="AT13">
        <f t="shared" si="16"/>
        <v>317.58358097338646</v>
      </c>
      <c r="AU13">
        <f t="shared" si="17"/>
        <v>-1128.3960779357481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183.64570682749036</v>
      </c>
      <c r="AK14">
        <f t="shared" si="30"/>
        <v>985.75452889166047</v>
      </c>
      <c r="AL14">
        <f t="shared" si="9"/>
        <v>-3928.4925908177042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-1453.4779840618301</v>
      </c>
      <c r="AR14">
        <f t="shared" si="14"/>
        <v>-1465.5223688862168</v>
      </c>
      <c r="AS14">
        <f t="shared" si="15"/>
        <v>52.793752333243887</v>
      </c>
      <c r="AT14">
        <f t="shared" si="16"/>
        <v>283.38087156355778</v>
      </c>
      <c r="AU14">
        <f t="shared" si="17"/>
        <v>-1129.3477449894151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336.19414290007808</v>
      </c>
      <c r="AK15">
        <f t="shared" si="30"/>
        <v>972.89932941373615</v>
      </c>
      <c r="AL15">
        <f t="shared" si="9"/>
        <v>-4441.851058767159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-1465.6244086082904</v>
      </c>
      <c r="AR15">
        <f t="shared" si="14"/>
        <v>-1476.1242220389856</v>
      </c>
      <c r="AS15">
        <f t="shared" si="15"/>
        <v>86.292662876572948</v>
      </c>
      <c r="AT15">
        <f t="shared" si="16"/>
        <v>249.71902580377738</v>
      </c>
      <c r="AU15">
        <f t="shared" si="17"/>
        <v>-1140.1125333586353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468.04955042816619</v>
      </c>
      <c r="AK16">
        <f t="shared" si="30"/>
        <v>949.36573941073073</v>
      </c>
      <c r="AL16">
        <f t="shared" si="9"/>
        <v>-4975.4828089160819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-1455.9517544539692</v>
      </c>
      <c r="AR16">
        <f t="shared" si="14"/>
        <v>-1465.0872443645846</v>
      </c>
      <c r="AS16">
        <f t="shared" si="15"/>
        <v>107.26487665999741</v>
      </c>
      <c r="AT16">
        <f t="shared" si="16"/>
        <v>217.57012446644401</v>
      </c>
      <c r="AU16">
        <f t="shared" si="17"/>
        <v>-1140.2522432381434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565.25991679313665</v>
      </c>
      <c r="AK17">
        <f t="shared" si="30"/>
        <v>916.60227088075908</v>
      </c>
      <c r="AL17">
        <f t="shared" si="9"/>
        <v>-5558.6608504438918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-1432.6986540970306</v>
      </c>
      <c r="AR17">
        <f t="shared" si="14"/>
        <v>-1440.6305047776116</v>
      </c>
      <c r="AS17">
        <f t="shared" si="15"/>
        <v>115.66337825349267</v>
      </c>
      <c r="AT17">
        <f t="shared" si="16"/>
        <v>187.55498491093229</v>
      </c>
      <c r="AU17">
        <f t="shared" si="17"/>
        <v>-1137.4121416131863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637.43808475701007</v>
      </c>
      <c r="AK18">
        <f t="shared" si="30"/>
        <v>877.0340767052395</v>
      </c>
      <c r="AL18">
        <f t="shared" si="9"/>
        <v>-6201.1596148472181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-1402.7461639985218</v>
      </c>
      <c r="AR18">
        <f t="shared" si="14"/>
        <v>-1409.6170788229927</v>
      </c>
      <c r="AS18">
        <f t="shared" si="15"/>
        <v>116.45755487251753</v>
      </c>
      <c r="AT18">
        <f t="shared" si="16"/>
        <v>160.23084681534624</v>
      </c>
      <c r="AU18">
        <f t="shared" si="17"/>
        <v>-1132.928677135129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692.69208423063719</v>
      </c>
      <c r="AK19">
        <f t="shared" si="30"/>
        <v>832.41341077224877</v>
      </c>
      <c r="AL19">
        <f t="shared" si="9"/>
        <v>-6969.145985467133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-1379.6609857803066</v>
      </c>
      <c r="AR19">
        <f t="shared" si="14"/>
        <v>-1385.5964176069306</v>
      </c>
      <c r="AS19">
        <f t="shared" si="15"/>
        <v>112.99308392521718</v>
      </c>
      <c r="AT19">
        <f t="shared" si="16"/>
        <v>135.78465890559823</v>
      </c>
      <c r="AU19">
        <f t="shared" si="17"/>
        <v>-1136.8186747761151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745.68412884470126</v>
      </c>
      <c r="AK20">
        <f t="shared" si="30"/>
        <v>783.92496487610424</v>
      </c>
      <c r="AL20">
        <f t="shared" si="9"/>
        <v>-7729.0044613339551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-1343.3525066387226</v>
      </c>
      <c r="AR20">
        <f t="shared" si="14"/>
        <v>-1348.4646691633779</v>
      </c>
      <c r="AS20">
        <f t="shared" si="15"/>
        <v>108.60467348850317</v>
      </c>
      <c r="AT20">
        <f t="shared" si="16"/>
        <v>114.17423484895805</v>
      </c>
      <c r="AU20">
        <f t="shared" si="17"/>
        <v>-1125.6857608259168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777.30174151764732</v>
      </c>
      <c r="AK21">
        <f t="shared" si="30"/>
        <v>731.72707585697515</v>
      </c>
      <c r="AL21">
        <f t="shared" si="9"/>
        <v>-8422.1945626858524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-1287.0621374019822</v>
      </c>
      <c r="AR21">
        <f t="shared" si="14"/>
        <v>-1291.4522177055712</v>
      </c>
      <c r="AS21">
        <f t="shared" si="15"/>
        <v>101.0799998643526</v>
      </c>
      <c r="AT21">
        <f t="shared" si="16"/>
        <v>95.153489022109653</v>
      </c>
      <c r="AU21">
        <f t="shared" si="17"/>
        <v>-1095.2187288191087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781.65966854387807</v>
      </c>
      <c r="AK22">
        <f t="shared" si="30"/>
        <v>677.31595395073975</v>
      </c>
      <c r="AL22">
        <f t="shared" si="9"/>
        <v>-9150.7002876549795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-1228.0975661242867</v>
      </c>
      <c r="AR22">
        <f t="shared" si="14"/>
        <v>-1231.8552737788823</v>
      </c>
      <c r="AS22">
        <f t="shared" si="15"/>
        <v>90.755984739825337</v>
      </c>
      <c r="AT22">
        <f t="shared" si="16"/>
        <v>78.640972349647285</v>
      </c>
      <c r="AU22">
        <f t="shared" si="17"/>
        <v>-1062.4583166894097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776.84536178669077</v>
      </c>
      <c r="AK23">
        <f t="shared" si="30"/>
        <v>622.59977715266825</v>
      </c>
      <c r="AL23">
        <f t="shared" si="9"/>
        <v>-9850.4016167519112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-1163.0299786548831</v>
      </c>
      <c r="AR23">
        <f t="shared" si="14"/>
        <v>-1166.2352208159907</v>
      </c>
      <c r="AS23">
        <f t="shared" si="15"/>
        <v>80.533045624363197</v>
      </c>
      <c r="AT23">
        <f t="shared" si="16"/>
        <v>64.542904837374564</v>
      </c>
      <c r="AU23">
        <f t="shared" si="17"/>
        <v>-1021.1592703542528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760.12622478202866</v>
      </c>
      <c r="AK24">
        <f t="shared" si="30"/>
        <v>568.22060182759992</v>
      </c>
      <c r="AL24">
        <f t="shared" si="9"/>
        <v>-10566.20571482712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-1098.2317823867486</v>
      </c>
      <c r="AR24">
        <f t="shared" si="14"/>
        <v>-1100.9551643330603</v>
      </c>
      <c r="AS24">
        <f t="shared" si="15"/>
        <v>70.356988192990215</v>
      </c>
      <c r="AT24">
        <f t="shared" si="16"/>
        <v>52.594278253276016</v>
      </c>
      <c r="AU24">
        <f t="shared" si="17"/>
        <v>-978.00389788679411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738.49628785741788</v>
      </c>
      <c r="AK25">
        <f t="shared" si="30"/>
        <v>515.0117660928579</v>
      </c>
      <c r="AL25">
        <f t="shared" si="9"/>
        <v>-11324.983666070422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-1037.2145794830585</v>
      </c>
      <c r="AR25">
        <f t="shared" si="14"/>
        <v>-1039.5181331383678</v>
      </c>
      <c r="AS25">
        <f t="shared" si="15"/>
        <v>61.031187170181212</v>
      </c>
      <c r="AT25">
        <f t="shared" si="16"/>
        <v>42.561865249791694</v>
      </c>
      <c r="AU25">
        <f t="shared" si="17"/>
        <v>-935.92508071839507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716.02217365329398</v>
      </c>
      <c r="AK26">
        <f t="shared" si="30"/>
        <v>463.31702594283865</v>
      </c>
      <c r="AL26">
        <f t="shared" si="9"/>
        <v>-12012.247963865671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-971.44121697657033</v>
      </c>
      <c r="AR26">
        <f t="shared" si="14"/>
        <v>-973.38024974661937</v>
      </c>
      <c r="AS26">
        <f t="shared" si="15"/>
        <v>52.833812457777078</v>
      </c>
      <c r="AT26">
        <f t="shared" si="16"/>
        <v>34.1872162034634</v>
      </c>
      <c r="AU26">
        <f t="shared" si="17"/>
        <v>-886.35922108537875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684.66228319999391</v>
      </c>
      <c r="AK27">
        <f t="shared" si="30"/>
        <v>413.19547378710809</v>
      </c>
      <c r="AL27">
        <f t="shared" si="9"/>
        <v>-12615.988040294005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-901.87322684135972</v>
      </c>
      <c r="AR27">
        <f t="shared" si="14"/>
        <v>-903.49700598505819</v>
      </c>
      <c r="AS27">
        <f t="shared" si="15"/>
        <v>45.106991293771848</v>
      </c>
      <c r="AT27">
        <f t="shared" si="16"/>
        <v>27.22218690305268</v>
      </c>
      <c r="AU27">
        <f t="shared" si="17"/>
        <v>-831.16782778823369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645.82060739798908</v>
      </c>
      <c r="AK28">
        <f t="shared" si="30"/>
        <v>365.26911396310851</v>
      </c>
      <c r="AL28">
        <f t="shared" si="9"/>
        <v>-13200.727466681561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-834.63423776179195</v>
      </c>
      <c r="AR28">
        <f t="shared" si="14"/>
        <v>-835.98607911682075</v>
      </c>
      <c r="AS28">
        <f t="shared" si="15"/>
        <v>37.989303566734563</v>
      </c>
      <c r="AT28">
        <f t="shared" si="16"/>
        <v>21.486337064722008</v>
      </c>
      <c r="AU28">
        <f t="shared" si="17"/>
        <v>-776.51043848536426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606.01582754449919</v>
      </c>
      <c r="AK29">
        <f t="shared" si="30"/>
        <v>320.06167144524926</v>
      </c>
      <c r="AL29">
        <f t="shared" si="9"/>
        <v>-13744.227016632611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-769.37827425232388</v>
      </c>
      <c r="AR29">
        <f t="shared" si="14"/>
        <v>-770.49626762264734</v>
      </c>
      <c r="AS29">
        <f t="shared" si="15"/>
        <v>31.828441784971208</v>
      </c>
      <c r="AT29">
        <f t="shared" si="16"/>
        <v>16.809898049152306</v>
      </c>
      <c r="AU29">
        <f t="shared" si="17"/>
        <v>-721.85792778852374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565.2546937011698</v>
      </c>
      <c r="AK30">
        <f t="shared" si="30"/>
        <v>277.64056351713435</v>
      </c>
      <c r="AL30">
        <f t="shared" si="9"/>
        <v>-14249.604272344128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-706.82378778230191</v>
      </c>
      <c r="AR30">
        <f t="shared" si="14"/>
        <v>-707.74133168622029</v>
      </c>
      <c r="AS30">
        <f t="shared" si="15"/>
        <v>26.506816109442077</v>
      </c>
      <c r="AT30">
        <f t="shared" si="16"/>
        <v>13.019559932325288</v>
      </c>
      <c r="AU30">
        <f t="shared" si="17"/>
        <v>-668.21495564445297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524.57059086162781</v>
      </c>
      <c r="AK31">
        <f t="shared" si="30"/>
        <v>238.07273495805245</v>
      </c>
      <c r="AL31">
        <f t="shared" si="9"/>
        <v>-14705.585102789753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-646.89704358586198</v>
      </c>
      <c r="AR31">
        <f t="shared" si="14"/>
        <v>-647.64339715371682</v>
      </c>
      <c r="AS31">
        <f t="shared" si="15"/>
        <v>21.963386504184093</v>
      </c>
      <c r="AT31">
        <f t="shared" si="16"/>
        <v>9.967931075593162</v>
      </c>
      <c r="AU31">
        <f t="shared" si="17"/>
        <v>-615.7120795739396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484.17097490669039</v>
      </c>
      <c r="AK32">
        <f t="shared" si="30"/>
        <v>201.3527935977385</v>
      </c>
      <c r="AL32">
        <f t="shared" si="9"/>
        <v>-15082.141823514663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-588.84613629233445</v>
      </c>
      <c r="AR32">
        <f t="shared" si="14"/>
        <v>-589.44697492171986</v>
      </c>
      <c r="AS32">
        <f t="shared" si="15"/>
        <v>18.099896578736562</v>
      </c>
      <c r="AT32">
        <f t="shared" si="16"/>
        <v>7.5272268038395298</v>
      </c>
      <c r="AU32">
        <f t="shared" si="17"/>
        <v>-563.81985153914377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443.55500354307264</v>
      </c>
      <c r="AK33">
        <f t="shared" si="30"/>
        <v>167.46082535427016</v>
      </c>
      <c r="AL33">
        <f t="shared" si="9"/>
        <v>-15405.373207036913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-534.11612725393741</v>
      </c>
      <c r="AR33">
        <f t="shared" si="14"/>
        <v>-534.59381407254375</v>
      </c>
      <c r="AS33">
        <f t="shared" si="15"/>
        <v>14.804945144816799</v>
      </c>
      <c r="AT33">
        <f t="shared" si="16"/>
        <v>5.5894946815428304</v>
      </c>
      <c r="AU33">
        <f t="shared" si="17"/>
        <v>-514.19937424618411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404.39190158495421</v>
      </c>
      <c r="AK34">
        <f t="shared" si="30"/>
        <v>136.41197510625508</v>
      </c>
      <c r="AL34">
        <f t="shared" si="9"/>
        <v>-15569.044241112029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-479.72687826160586</v>
      </c>
      <c r="AR34">
        <f t="shared" si="14"/>
        <v>-480.10114660094064</v>
      </c>
      <c r="AS34">
        <f t="shared" si="15"/>
        <v>12.051573311390456</v>
      </c>
      <c r="AT34">
        <f t="shared" si="16"/>
        <v>4.0653111798264776</v>
      </c>
      <c r="AU34">
        <f t="shared" si="17"/>
        <v>-463.98426210972372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-15527.209461722223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-425.42967178340433</v>
      </c>
      <c r="AR35">
        <f t="shared" ref="AR35:AR66" si="45">AI35*$K35</f>
        <v>-425.71795529474514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-413.15849448412348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322.01431331004335</v>
      </c>
      <c r="AK36">
        <f t="shared" si="30"/>
        <v>82.631424621307389</v>
      </c>
      <c r="AL36">
        <f t="shared" si="40"/>
        <v>-15253.716730933016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-371.78976982977929</v>
      </c>
      <c r="AR36">
        <f t="shared" si="45"/>
        <v>-372.00741288514223</v>
      </c>
      <c r="AS36">
        <f t="shared" si="46"/>
        <v>7.6503345636973759</v>
      </c>
      <c r="AT36">
        <f t="shared" si="47"/>
        <v>1.9631364746798843</v>
      </c>
      <c r="AU36">
        <f t="shared" si="48"/>
        <v>-362.39394184676496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279.45462833570787</v>
      </c>
      <c r="AK37">
        <f t="shared" si="30"/>
        <v>60.090422689604345</v>
      </c>
      <c r="AL37">
        <f t="shared" si="40"/>
        <v>-14655.191062792128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-317.9118619545489</v>
      </c>
      <c r="AR37">
        <f t="shared" si="45"/>
        <v>-318.07245168336175</v>
      </c>
      <c r="AS37">
        <f t="shared" si="46"/>
        <v>5.9278681594865335</v>
      </c>
      <c r="AT37">
        <f t="shared" si="47"/>
        <v>1.2746545135902392</v>
      </c>
      <c r="AU37">
        <f t="shared" si="48"/>
        <v>-310.86992901028498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235.46977133484143</v>
      </c>
      <c r="AK38">
        <f t="shared" si="30"/>
        <v>40.528598706104795</v>
      </c>
      <c r="AL38">
        <f t="shared" si="40"/>
        <v>-13729.63821520664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-265.14474446884782</v>
      </c>
      <c r="AR38">
        <f t="shared" si="45"/>
        <v>-265.26017984397657</v>
      </c>
      <c r="AS38">
        <f t="shared" si="46"/>
        <v>4.4596868919111623</v>
      </c>
      <c r="AT38">
        <f t="shared" si="47"/>
        <v>0.76759262716623367</v>
      </c>
      <c r="AU38">
        <f t="shared" si="48"/>
        <v>-260.03290032489912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191.5357349869663</v>
      </c>
      <c r="AK39">
        <f t="shared" si="30"/>
        <v>24.045714712665891</v>
      </c>
      <c r="AL39">
        <f t="shared" si="40"/>
        <v>-12478.244586292174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-214.57576387021052</v>
      </c>
      <c r="AR39">
        <f t="shared" si="45"/>
        <v>-214.65634292005339</v>
      </c>
      <c r="AS39">
        <f t="shared" si="46"/>
        <v>3.2389257812602694</v>
      </c>
      <c r="AT39">
        <f t="shared" si="47"/>
        <v>0.40662012922540375</v>
      </c>
      <c r="AU39">
        <f t="shared" si="48"/>
        <v>-211.01079700956774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-10983.44228405379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-168.1869317828311</v>
      </c>
      <c r="AR40">
        <f t="shared" si="45"/>
        <v>-168.24133921406747</v>
      </c>
      <c r="AS40">
        <f t="shared" si="46"/>
        <v>2.2474602499751195</v>
      </c>
      <c r="AT40">
        <f t="shared" si="47"/>
        <v>0.16062082547962936</v>
      </c>
      <c r="AU40">
        <f t="shared" si="48"/>
        <v>-165.83325813861271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109.5062800912803</v>
      </c>
      <c r="AK41">
        <f t="shared" si="61"/>
        <v>0.21847288528109404</v>
      </c>
      <c r="AL41">
        <f t="shared" si="40"/>
        <v>-9353.7097087752427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-127.53917410341164</v>
      </c>
      <c r="AR41">
        <f t="shared" si="45"/>
        <v>-127.57451246896917</v>
      </c>
      <c r="AS41">
        <f t="shared" si="46"/>
        <v>1.4762304691175938</v>
      </c>
      <c r="AT41">
        <f t="shared" si="47"/>
        <v>2.9451856976526487E-3</v>
      </c>
      <c r="AU41">
        <f t="shared" si="48"/>
        <v>-126.09533681415394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75.145735093098324</v>
      </c>
      <c r="AK42">
        <f t="shared" si="61"/>
        <v>-7.4469667211085282</v>
      </c>
      <c r="AL42">
        <f t="shared" si="40"/>
        <v>-7664.157771072224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-93.041893618703227</v>
      </c>
      <c r="AR42">
        <f t="shared" si="45"/>
        <v>-93.063826020325251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-92.248975619335525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46.26203735949494</v>
      </c>
      <c r="AK43">
        <f t="shared" si="61"/>
        <v>-12.707168177625411</v>
      </c>
      <c r="AL43">
        <f t="shared" si="40"/>
        <v>-6005.471788489268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-64.887302761331284</v>
      </c>
      <c r="AR43">
        <f t="shared" si="45"/>
        <v>-64.900200707488921</v>
      </c>
      <c r="AS43">
        <f t="shared" si="46"/>
        <v>0.49716877900426587</v>
      </c>
      <c r="AT43">
        <f t="shared" si="47"/>
        <v>-0.13656137187341677</v>
      </c>
      <c r="AU43">
        <f t="shared" si="48"/>
        <v>-64.539593300358064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23.119573958466816</v>
      </c>
      <c r="AK44">
        <f t="shared" si="61"/>
        <v>-15.945510792790056</v>
      </c>
      <c r="AL44">
        <f t="shared" si="40"/>
        <v>-4443.1937248948507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-42.695729830639621</v>
      </c>
      <c r="AR44">
        <f t="shared" si="45"/>
        <v>-42.702861120778024</v>
      </c>
      <c r="AS44">
        <f t="shared" si="46"/>
        <v>0.22184053160024744</v>
      </c>
      <c r="AT44">
        <f t="shared" si="47"/>
        <v>-0.15300284500331729</v>
      </c>
      <c r="AU44">
        <f t="shared" si="48"/>
        <v>-42.634023434181096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5.4031148280819252</v>
      </c>
      <c r="AK45">
        <f t="shared" si="61"/>
        <v>-17.563880969882735</v>
      </c>
      <c r="AL45">
        <f t="shared" si="40"/>
        <v>-3073.9622618882863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-26.227635179437751</v>
      </c>
      <c r="AR45">
        <f t="shared" si="45"/>
        <v>-26.231315967024287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-26.335500676421621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-7.0693425014172533</v>
      </c>
      <c r="AK46">
        <f t="shared" si="61"/>
        <v>-17.942099007848469</v>
      </c>
      <c r="AL46">
        <f t="shared" si="40"/>
        <v>-1826.6711199248266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-13.779665500829976</v>
      </c>
      <c r="AR46">
        <f t="shared" si="45"/>
        <v>-13.781541087592995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-13.972862574635993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-15.949778857076268</v>
      </c>
      <c r="AK47">
        <f t="shared" si="61"/>
        <v>-17.447245032749262</v>
      </c>
      <c r="AL47">
        <f t="shared" si="40"/>
        <v>-1081.1509563974166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-7.1549912136879925</v>
      </c>
      <c r="AR47">
        <f t="shared" si="45"/>
        <v>-7.1559335992946496</v>
      </c>
      <c r="AS47">
        <f t="shared" si="46"/>
        <v>-0.10893355289205231</v>
      </c>
      <c r="AT47">
        <f t="shared" si="47"/>
        <v>-0.11916092421258706</v>
      </c>
      <c r="AU47">
        <f t="shared" si="48"/>
        <v>-7.3840280763992885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-19.389155534442637</v>
      </c>
      <c r="AK48">
        <f t="shared" si="61"/>
        <v>-16.330760512753923</v>
      </c>
      <c r="AL48">
        <f t="shared" si="40"/>
        <v>-637.44631720146515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-3.6688746589256565</v>
      </c>
      <c r="AR48">
        <f t="shared" si="45"/>
        <v>-3.6693407730227898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-3.8871616034026863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-20.031256366190917</v>
      </c>
      <c r="AK49">
        <f t="shared" si="61"/>
        <v>-14.973519625342938</v>
      </c>
      <c r="AL49">
        <f t="shared" si="40"/>
        <v>-375.75910679996662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-1.8550657917453686</v>
      </c>
      <c r="AR49">
        <f t="shared" si="45"/>
        <v>-1.8552922967341965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-2.0458814848214626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-19.305765480680151</v>
      </c>
      <c r="AK50">
        <f t="shared" si="61"/>
        <v>-13.571331679709573</v>
      </c>
      <c r="AL50">
        <f t="shared" si="40"/>
        <v>-222.34541549140215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-0.92095530193512887</v>
      </c>
      <c r="AR50">
        <f t="shared" si="45"/>
        <v>-0.92106342063613134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-1.0808890412880798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-17.972644048444778</v>
      </c>
      <c r="AK51">
        <f t="shared" si="61"/>
        <v>-12.219928096061963</v>
      </c>
      <c r="AL51">
        <f t="shared" si="40"/>
        <v>-133.8007564820534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-0.44965569965746005</v>
      </c>
      <c r="AR51">
        <f t="shared" si="45"/>
        <v>-0.44970630329641609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-0.58075569956689976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-16.419629434610357</v>
      </c>
      <c r="AK52">
        <f t="shared" si="61"/>
        <v>-10.961843012670828</v>
      </c>
      <c r="AL52">
        <f t="shared" si="40"/>
        <v>-82.965003219047205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-0.21538539938949303</v>
      </c>
      <c r="AR52">
        <f t="shared" si="45"/>
        <v>-0.21540859085184555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-0.32152283572657925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-14.846476327635315</v>
      </c>
      <c r="AK53">
        <f t="shared" si="61"/>
        <v>-9.8124689522481034</v>
      </c>
      <c r="AL53">
        <f t="shared" si="40"/>
        <v>-53.864054944785899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-0.10104458192664974</v>
      </c>
      <c r="AR53">
        <f t="shared" si="45"/>
        <v>-0.10105497706464368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-0.18637940071135908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-13.347046245774081</v>
      </c>
      <c r="AK54">
        <f t="shared" si="61"/>
        <v>-8.7732156093136311</v>
      </c>
      <c r="AL54">
        <f t="shared" si="40"/>
        <v>-37.145123111472003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-4.6413975483492999E-2</v>
      </c>
      <c r="AR54">
        <f t="shared" si="45"/>
        <v>-4.6418522645421449E-2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-0.11475791415938585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-11.96080997782073</v>
      </c>
      <c r="AK55">
        <f t="shared" si="61"/>
        <v>-7.8389223721094456</v>
      </c>
      <c r="AL55">
        <f t="shared" si="40"/>
        <v>-27.343830371902627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-2.0807968643672889E-2</v>
      </c>
      <c r="AR55">
        <f t="shared" si="45"/>
        <v>-2.0809907213155988E-2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-7.5426190279377595E-2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-10.699927703949385</v>
      </c>
      <c r="AK56">
        <f t="shared" si="61"/>
        <v>-7.0016656736619938</v>
      </c>
      <c r="AL56">
        <f t="shared" si="40"/>
        <v>-21.396363251697853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-9.0990035737147177E-3</v>
      </c>
      <c r="AR56">
        <f t="shared" si="45"/>
        <v>-9.0998072303111587E-3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-5.2696862769647891E-2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-9.5629864183843551</v>
      </c>
      <c r="AK57">
        <f t="shared" si="61"/>
        <v>-6.2526707343855374</v>
      </c>
      <c r="AL57">
        <f t="shared" si="40"/>
        <v>-17.576678993796016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-3.872177660452991E-3</v>
      </c>
      <c r="AR57">
        <f t="shared" si="45"/>
        <v>-3.872500817714156E-3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-3.865125473771152E-2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-14.93986383720053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-1.5980217250615746E-3</v>
      </c>
      <c r="AR58">
        <f t="shared" si="45"/>
        <v>-1.5981475708252767E-3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-2.9332926394063968E-2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-7.6292098720553057</v>
      </c>
      <c r="AK59">
        <f t="shared" si="61"/>
        <v>-4.9852773986624834</v>
      </c>
      <c r="AL59">
        <f t="shared" si="40"/>
        <v>-12.979019562988309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-6.3899073844784463E-4</v>
      </c>
      <c r="AR59">
        <f t="shared" si="45"/>
        <v>-6.3903807804012946E-4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-2.2752683074294674E-2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-11.421432296223887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-2.466869662164515E-4</v>
      </c>
      <c r="AR60">
        <f t="shared" si="45"/>
        <v>-2.4670414233801018E-4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-1.7876943909177306E-2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-10.12300206217415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-9.1759301483911634E-5</v>
      </c>
      <c r="AR61">
        <f t="shared" si="45"/>
        <v>-9.1765308018355288E-5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-1.4146988824263542E-2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-9.0062745278317156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-3.2895690829537187E-5</v>
      </c>
      <c r="AR62">
        <f t="shared" si="45"/>
        <v>-3.2897710607864266E-5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-1.1237814095397626E-2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-8.0280080621160952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-1.1337812245862143E-5</v>
      </c>
      <c r="AR63">
        <f t="shared" si="45"/>
        <v>-1.1338463804408811E-5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-8.94388980462805E-3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-7.1625649718449367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-3.7475087735627599E-6</v>
      </c>
      <c r="AR64">
        <f t="shared" si="45"/>
        <v>-3.7477099539007633E-6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-7.1247428079073485E-3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-6.393124759517443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-1.1850359195829618E-6</v>
      </c>
      <c r="AR65">
        <f t="shared" si="45"/>
        <v>-1.1850952450397747E-6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-5.678005044964767E-3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-5.7074092428905754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-3.5773028040575263E-7</v>
      </c>
      <c r="AR66">
        <f t="shared" si="45"/>
        <v>-3.5774694684400192E-7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-4.5258857441469484E-3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-5.0956443332490116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-1.0284027165125068E-7</v>
      </c>
      <c r="AR67">
        <f t="shared" ref="AR67:AR79" si="76">AI67*$K67</f>
        <v>-1.02844719565038E-7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-3.6078266024213556E-3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-4.5495973928303011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-2.807182643132565E-8</v>
      </c>
      <c r="AR68">
        <f t="shared" si="76"/>
        <v>-2.8072950886762386E-8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-2.8760835148563331E-3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-4.0621138021699084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-7.2542493772054997E-9</v>
      </c>
      <c r="AR69">
        <f t="shared" si="76"/>
        <v>-7.2545178905556096E-9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-2.2927810837532312E-3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-3.6268793912747879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-1.7759503040116508E-9</v>
      </c>
      <c r="AR70">
        <f t="shared" si="76"/>
        <v>-1.7760100556032211E-9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-1.8277870451091959E-3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-3.238282929171453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-4.0486449325723985E-10</v>
      </c>
      <c r="AR71">
        <f t="shared" si="76"/>
        <v>-4.0487682294689137E-10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-1.4570996331921846E-3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-2.8913234546798678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-8.5524808381793537E-11</v>
      </c>
      <c r="AR72">
        <f t="shared" si="76"/>
        <v>-8.5527154465915179E-11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-1.1615906698419203E-3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-2.5815386554560917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-1.6647595516379049E-11</v>
      </c>
      <c r="AR73">
        <f t="shared" si="76"/>
        <v>-1.6648004527613503E-11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-9.260129187924303E-4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-2.3049451959759053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-2.9669026847117464E-12</v>
      </c>
      <c r="AR74">
        <f t="shared" si="76"/>
        <v>-2.9669675311594449E-12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-7.3821181911054297E-4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-2.0579867755435552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-4.8057530314627241E-13</v>
      </c>
      <c r="AR75">
        <f t="shared" si="76"/>
        <v>-4.8058456524383409E-13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-5.8849794064975438E-4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-1.8374881912259535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-7.0096480142954194E-14</v>
      </c>
      <c r="AR76">
        <f t="shared" si="76"/>
        <v>-7.0097657527606012E-14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-4.6914695492494618E-4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-1.6406144562469023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-9.0955694308603598E-15</v>
      </c>
      <c r="AR77">
        <f t="shared" si="76"/>
        <v>-9.0957005978505794E-15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-3.7400108009117501E-4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-1.0339059335818778E-15</v>
      </c>
      <c r="AR78">
        <f t="shared" si="76"/>
        <v>-1.0339184852388021E-15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66272.560323247264</v>
      </c>
      <c r="AO81" s="6">
        <f t="shared" si="93"/>
        <v>-6627.2560323247271</v>
      </c>
      <c r="AP81" s="6">
        <f t="shared" si="93"/>
        <v>-2825.3223837502824</v>
      </c>
      <c r="AQ81" s="6">
        <f t="shared" si="93"/>
        <v>-36274.258516890324</v>
      </c>
      <c r="AR81" s="6">
        <f t="shared" si="93"/>
        <v>20545.723390281924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16948.553776151446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150329.26265886045</v>
      </c>
      <c r="K3">
        <v>1</v>
      </c>
      <c r="L3" s="2">
        <v>0</v>
      </c>
      <c r="O3">
        <f>$C$3</f>
        <v>150329.26265886045</v>
      </c>
      <c r="P3" s="2">
        <f>O3*C5</f>
        <v>15032.926265886046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150329.26265886045</v>
      </c>
      <c r="AF3">
        <f t="shared" ref="AF3:AF34" si="4">-$Z3*P3</f>
        <v>-15032.926265886046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132776.42818897439</v>
      </c>
      <c r="AJ3">
        <f t="shared" ref="AJ3:AJ34" si="8">AB3-AC3</f>
        <v>0</v>
      </c>
      <c r="AL3">
        <f t="shared" ref="AL3:AL34" si="9">SUM(AI3:AK3)</f>
        <v>132776.42818897439</v>
      </c>
      <c r="AN3">
        <f t="shared" ref="AN3:AN34" si="10">AE3*$K3</f>
        <v>150329.26265886045</v>
      </c>
      <c r="AO3">
        <f t="shared" ref="AO3:AO34" si="11">AF3*$K3</f>
        <v>-15032.926265886046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132776.42818897439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132776.42818897439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-3167.7050457411096</v>
      </c>
      <c r="AK5">
        <f>G5*SUM(AB5, AE5:AF5)</f>
        <v>661.50736058610335</v>
      </c>
      <c r="AL5">
        <f t="shared" si="9"/>
        <v>-9219.7433716962332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-5313.9282453562046</v>
      </c>
      <c r="AR5">
        <f t="shared" si="14"/>
        <v>-5351.9975179697267</v>
      </c>
      <c r="AS5">
        <f t="shared" si="15"/>
        <v>-2525.2750683522872</v>
      </c>
      <c r="AT5">
        <f t="shared" si="16"/>
        <v>527.34961781417678</v>
      </c>
      <c r="AU5">
        <f t="shared" si="17"/>
        <v>-7349.922968507838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-2219.6377234177344</v>
      </c>
      <c r="AK6">
        <f>G6*SUM(AB6, AE6:AF6)</f>
        <v>883.24671378798109</v>
      </c>
      <c r="AL6">
        <f t="shared" si="9"/>
        <v>-8799.3413516889286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-5278.858011934658</v>
      </c>
      <c r="AR6">
        <f t="shared" si="14"/>
        <v>-5311.9806438900605</v>
      </c>
      <c r="AS6">
        <f t="shared" si="15"/>
        <v>-1579.8942888302704</v>
      </c>
      <c r="AT6">
        <f t="shared" si="16"/>
        <v>628.6775648203901</v>
      </c>
      <c r="AU6">
        <f t="shared" si="17"/>
        <v>-6263.1973678999402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-1447.540174470656</v>
      </c>
      <c r="AK7">
        <f>G7*SUM(AB7, AE7:AF7)</f>
        <v>1038.6213544272225</v>
      </c>
      <c r="AL7">
        <f t="shared" si="9"/>
        <v>-8627.8944714509616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-5194.5490265949747</v>
      </c>
      <c r="AR7">
        <f t="shared" si="14"/>
        <v>-5223.3076124386089</v>
      </c>
      <c r="AS7">
        <f t="shared" si="15"/>
        <v>-919.93795009338544</v>
      </c>
      <c r="AT7">
        <f t="shared" si="16"/>
        <v>660.06264735581158</v>
      </c>
      <c r="AU7">
        <f t="shared" si="17"/>
        <v>-5483.1829151761822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-8678.2995095489532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-5085.9500006655708</v>
      </c>
      <c r="AR8">
        <f t="shared" si="14"/>
        <v>-5110.8619413665738</v>
      </c>
      <c r="AS8">
        <f t="shared" si="15"/>
        <v>-460.27603362671937</v>
      </c>
      <c r="AT8">
        <f t="shared" si="16"/>
        <v>646.8377713056683</v>
      </c>
      <c r="AU8">
        <f t="shared" si="17"/>
        <v>-4924.3002036876251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-276.29345150705194</v>
      </c>
      <c r="AK9">
        <f t="shared" si="30"/>
        <v>1196.7306214288517</v>
      </c>
      <c r="AL9">
        <f t="shared" si="9"/>
        <v>-8995.594027893796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-5002.2498522084761</v>
      </c>
      <c r="AR9">
        <f t="shared" si="14"/>
        <v>-5023.7700033786059</v>
      </c>
      <c r="AS9">
        <f t="shared" si="15"/>
        <v>-139.97886111096943</v>
      </c>
      <c r="AT9">
        <f t="shared" si="16"/>
        <v>606.30097648173091</v>
      </c>
      <c r="AU9">
        <f t="shared" si="17"/>
        <v>-4557.447888007845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214.53248419721785</v>
      </c>
      <c r="AK10">
        <f t="shared" si="30"/>
        <v>1216.0711630343453</v>
      </c>
      <c r="AL10">
        <f t="shared" si="9"/>
        <v>-9377.7296204528138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-4870.6058568416156</v>
      </c>
      <c r="AR10">
        <f t="shared" si="14"/>
        <v>-4889.1410727366701</v>
      </c>
      <c r="AS10">
        <f t="shared" si="15"/>
        <v>97.043600890886012</v>
      </c>
      <c r="AT10">
        <f t="shared" si="16"/>
        <v>550.08883639240969</v>
      </c>
      <c r="AU10">
        <f t="shared" si="17"/>
        <v>-4242.0086354533751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39937.456749886012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595.85820683156635</v>
      </c>
      <c r="AK11">
        <f t="shared" si="30"/>
        <v>1201.0538891405402</v>
      </c>
      <c r="AL11">
        <f t="shared" si="9"/>
        <v>-9796.6133718783167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-4666.5133340426237</v>
      </c>
      <c r="AR11">
        <f t="shared" si="14"/>
        <v>-4682.4304896164549</v>
      </c>
      <c r="AS11">
        <f t="shared" si="15"/>
        <v>240.65713599313165</v>
      </c>
      <c r="AT11">
        <f t="shared" si="16"/>
        <v>485.08552172325682</v>
      </c>
      <c r="AU11">
        <f t="shared" si="17"/>
        <v>-3956.6878319000671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849.77436081937049</v>
      </c>
      <c r="AK12">
        <f t="shared" si="30"/>
        <v>1159.3438146623305</v>
      </c>
      <c r="AL12">
        <f t="shared" si="9"/>
        <v>-10376.420157783488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-4452.7249316746556</v>
      </c>
      <c r="AR12">
        <f t="shared" si="14"/>
        <v>-4466.3492877690715</v>
      </c>
      <c r="AS12">
        <f t="shared" si="15"/>
        <v>306.43715348377907</v>
      </c>
      <c r="AT12">
        <f t="shared" si="16"/>
        <v>418.07100196762281</v>
      </c>
      <c r="AU12">
        <f t="shared" si="17"/>
        <v>-3741.8411323176701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1044.9222770110428</v>
      </c>
      <c r="AK13">
        <f t="shared" si="30"/>
        <v>1099.8596094049744</v>
      </c>
      <c r="AL13">
        <f t="shared" si="9"/>
        <v>-10988.079985705826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-4216.8087659230387</v>
      </c>
      <c r="AR13">
        <f t="shared" si="14"/>
        <v>-4228.4300426656182</v>
      </c>
      <c r="AS13">
        <f t="shared" si="15"/>
        <v>336.43700751496527</v>
      </c>
      <c r="AT13">
        <f t="shared" si="16"/>
        <v>354.12535823549837</v>
      </c>
      <c r="AU13">
        <f t="shared" si="17"/>
        <v>-3537.8676769151539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1174.1278242590924</v>
      </c>
      <c r="AK14">
        <f t="shared" si="30"/>
        <v>1026.7150500142016</v>
      </c>
      <c r="AL14">
        <f t="shared" si="9"/>
        <v>-11684.636541555959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-3981.869334391366</v>
      </c>
      <c r="AR14">
        <f t="shared" si="14"/>
        <v>-3991.7435260071711</v>
      </c>
      <c r="AS14">
        <f t="shared" si="15"/>
        <v>337.53369263204638</v>
      </c>
      <c r="AT14">
        <f t="shared" si="16"/>
        <v>295.15604259772391</v>
      </c>
      <c r="AU14">
        <f t="shared" si="17"/>
        <v>-3359.053790777401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1265.1899221914173</v>
      </c>
      <c r="AK15">
        <f t="shared" si="30"/>
        <v>944.52610231606502</v>
      </c>
      <c r="AL15">
        <f t="shared" si="9"/>
        <v>-12474.181268145867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-3760.6386861719916</v>
      </c>
      <c r="AR15">
        <f t="shared" si="14"/>
        <v>-3768.9907023923452</v>
      </c>
      <c r="AS15">
        <f t="shared" si="15"/>
        <v>324.74274087205157</v>
      </c>
      <c r="AT15">
        <f t="shared" si="16"/>
        <v>242.43632510132201</v>
      </c>
      <c r="AU15">
        <f t="shared" si="17"/>
        <v>-3201.8116364189714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1335.0320681363301</v>
      </c>
      <c r="AK16">
        <f t="shared" si="30"/>
        <v>855.96280776266576</v>
      </c>
      <c r="AL16">
        <f t="shared" si="9"/>
        <v>-13208.618634761155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-3522.1635852099612</v>
      </c>
      <c r="AR16">
        <f t="shared" si="14"/>
        <v>-3529.1939546176454</v>
      </c>
      <c r="AS16">
        <f t="shared" si="15"/>
        <v>305.95489301247096</v>
      </c>
      <c r="AT16">
        <f t="shared" si="16"/>
        <v>196.16458325024857</v>
      </c>
      <c r="AU16">
        <f t="shared" si="17"/>
        <v>-3027.0744783549258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1356.4433905352598</v>
      </c>
      <c r="AK17">
        <f t="shared" si="30"/>
        <v>762.51056299312268</v>
      </c>
      <c r="AL17">
        <f t="shared" si="9"/>
        <v>-13890.33457301606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-3269.9302670550096</v>
      </c>
      <c r="AR17">
        <f t="shared" si="14"/>
        <v>-3275.8176184154531</v>
      </c>
      <c r="AS17">
        <f t="shared" si="15"/>
        <v>277.5551923954053</v>
      </c>
      <c r="AT17">
        <f t="shared" si="16"/>
        <v>156.02476851729963</v>
      </c>
      <c r="AU17">
        <f t="shared" si="17"/>
        <v>-2842.2376575027483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1336.2515218097342</v>
      </c>
      <c r="AK18">
        <f t="shared" si="30"/>
        <v>667.55952565565451</v>
      </c>
      <c r="AL18">
        <f t="shared" si="9"/>
        <v>-14586.800019124445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-3026.1412299998774</v>
      </c>
      <c r="AR18">
        <f t="shared" si="14"/>
        <v>-3031.0426139544124</v>
      </c>
      <c r="AS18">
        <f t="shared" si="15"/>
        <v>244.12815714323511</v>
      </c>
      <c r="AT18">
        <f t="shared" si="16"/>
        <v>121.96062950859042</v>
      </c>
      <c r="AU18">
        <f t="shared" si="17"/>
        <v>-2664.9538273025869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1299.6423503165952</v>
      </c>
      <c r="AK19">
        <f t="shared" si="30"/>
        <v>574.02191912897308</v>
      </c>
      <c r="AL19">
        <f t="shared" si="9"/>
        <v>-15252.17637617621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-2789.5420674626125</v>
      </c>
      <c r="AR19">
        <f t="shared" si="14"/>
        <v>-2793.5955865728215</v>
      </c>
      <c r="AS19">
        <f t="shared" si="15"/>
        <v>211.99981998523097</v>
      </c>
      <c r="AT19">
        <f t="shared" si="16"/>
        <v>93.635409382646387</v>
      </c>
      <c r="AU19">
        <f t="shared" si="17"/>
        <v>-2487.9603572049441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1248.0252106025382</v>
      </c>
      <c r="AK20">
        <f t="shared" si="30"/>
        <v>483.04695460681143</v>
      </c>
      <c r="AL20">
        <f t="shared" si="9"/>
        <v>-15887.6310874847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-2562.7376757136731</v>
      </c>
      <c r="AR20">
        <f t="shared" si="14"/>
        <v>-2566.0644233024473</v>
      </c>
      <c r="AS20">
        <f t="shared" si="15"/>
        <v>181.76780926383023</v>
      </c>
      <c r="AT20">
        <f t="shared" si="16"/>
        <v>70.353055342571608</v>
      </c>
      <c r="AU20">
        <f t="shared" si="17"/>
        <v>-2313.9435586960453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1186.3833392314627</v>
      </c>
      <c r="AK21">
        <f t="shared" si="30"/>
        <v>395.68518986463374</v>
      </c>
      <c r="AL21">
        <f t="shared" si="9"/>
        <v>-16475.253652344902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-2345.4607139168334</v>
      </c>
      <c r="AR21">
        <f t="shared" si="14"/>
        <v>-2348.1667750890902</v>
      </c>
      <c r="AS21">
        <f t="shared" si="15"/>
        <v>154.27680315555278</v>
      </c>
      <c r="AT21">
        <f t="shared" si="16"/>
        <v>51.454739905449543</v>
      </c>
      <c r="AU21">
        <f t="shared" si="17"/>
        <v>-2142.4352320280877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1116.5729134862813</v>
      </c>
      <c r="AK22">
        <f t="shared" si="30"/>
        <v>312.63835611843132</v>
      </c>
      <c r="AL22">
        <f t="shared" si="9"/>
        <v>-16977.668287313387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-2134.9849916759958</v>
      </c>
      <c r="AR22">
        <f t="shared" si="14"/>
        <v>-2137.1634579630195</v>
      </c>
      <c r="AS22">
        <f t="shared" si="15"/>
        <v>129.64168214798309</v>
      </c>
      <c r="AT22">
        <f t="shared" si="16"/>
        <v>36.299431861215034</v>
      </c>
      <c r="AU22">
        <f t="shared" si="17"/>
        <v>-1971.2223439538213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1037.7637412915865</v>
      </c>
      <c r="AK23">
        <f t="shared" si="30"/>
        <v>234.47825217439163</v>
      </c>
      <c r="AL23">
        <f t="shared" si="9"/>
        <v>-17424.992685991354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-1936.5498815689648</v>
      </c>
      <c r="AR23">
        <f t="shared" si="14"/>
        <v>-1938.2818351738019</v>
      </c>
      <c r="AS23">
        <f t="shared" si="15"/>
        <v>107.58160997773111</v>
      </c>
      <c r="AT23">
        <f t="shared" si="16"/>
        <v>24.307601884693053</v>
      </c>
      <c r="AU23">
        <f t="shared" si="17"/>
        <v>-1806.392623311378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956.88805086859702</v>
      </c>
      <c r="AK24">
        <f t="shared" si="30"/>
        <v>161.83479028398057</v>
      </c>
      <c r="AL24">
        <f t="shared" si="9"/>
        <v>-17687.614232278229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-1739.3502683757681</v>
      </c>
      <c r="AR24">
        <f t="shared" si="14"/>
        <v>-1740.707256624635</v>
      </c>
      <c r="AS24">
        <f t="shared" si="15"/>
        <v>88.569186408850513</v>
      </c>
      <c r="AT24">
        <f t="shared" si="16"/>
        <v>14.979365344867745</v>
      </c>
      <c r="AU24">
        <f t="shared" si="17"/>
        <v>-1637.1587048709164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864.65220525044333</v>
      </c>
      <c r="AK25">
        <f t="shared" si="30"/>
        <v>94.852626723178787</v>
      </c>
      <c r="AL25">
        <f t="shared" si="9"/>
        <v>-17717.681991735844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-1542.4843745944054</v>
      </c>
      <c r="AR25">
        <f t="shared" si="14"/>
        <v>-1543.5296068412122</v>
      </c>
      <c r="AS25">
        <f t="shared" si="15"/>
        <v>71.457028888868621</v>
      </c>
      <c r="AT25">
        <f t="shared" si="16"/>
        <v>7.8388591930787577</v>
      </c>
      <c r="AU25">
        <f t="shared" si="17"/>
        <v>-1464.2337187592645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761.50396108964651</v>
      </c>
      <c r="AK26">
        <f t="shared" si="30"/>
        <v>34.32697235564774</v>
      </c>
      <c r="AL26">
        <f t="shared" si="9"/>
        <v>-17483.45019037804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-1348.0016760289732</v>
      </c>
      <c r="AR26">
        <f t="shared" si="14"/>
        <v>-1348.7907865081013</v>
      </c>
      <c r="AS26">
        <f t="shared" si="15"/>
        <v>56.189820576067952</v>
      </c>
      <c r="AT26">
        <f t="shared" si="16"/>
        <v>2.5329171168374578</v>
      </c>
      <c r="AU26">
        <f t="shared" si="17"/>
        <v>-1290.0680488151959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650.69773539972448</v>
      </c>
      <c r="AK27">
        <f t="shared" si="30"/>
        <v>-18.978304920627519</v>
      </c>
      <c r="AL27">
        <f t="shared" si="9"/>
        <v>-16872.85662892885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-1152.6560371481692</v>
      </c>
      <c r="AR27">
        <f t="shared" si="14"/>
        <v>-1153.2382888429693</v>
      </c>
      <c r="AS27">
        <f t="shared" si="15"/>
        <v>42.869335445748256</v>
      </c>
      <c r="AT27">
        <f t="shared" si="16"/>
        <v>-1.2503306459708026</v>
      </c>
      <c r="AU27">
        <f t="shared" si="17"/>
        <v>-1111.6192840431918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530.06323301491125</v>
      </c>
      <c r="AK28">
        <f t="shared" si="30"/>
        <v>-64.527146398608238</v>
      </c>
      <c r="AL28">
        <f t="shared" si="9"/>
        <v>-15884.383578924122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-961.33780146215452</v>
      </c>
      <c r="AR28">
        <f t="shared" si="14"/>
        <v>-961.75633659080495</v>
      </c>
      <c r="AS28">
        <f t="shared" si="15"/>
        <v>31.180072047714784</v>
      </c>
      <c r="AT28">
        <f t="shared" si="16"/>
        <v>-3.7957001135474826</v>
      </c>
      <c r="AU28">
        <f t="shared" si="17"/>
        <v>-934.3719646566376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405.45136920031814</v>
      </c>
      <c r="AK29">
        <f t="shared" si="30"/>
        <v>-101.63157270965202</v>
      </c>
      <c r="AL29">
        <f t="shared" si="9"/>
        <v>-14514.716631580062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-777.98937142533748</v>
      </c>
      <c r="AR29">
        <f t="shared" si="14"/>
        <v>-778.28152764655556</v>
      </c>
      <c r="AS29">
        <f t="shared" si="15"/>
        <v>21.294634091519004</v>
      </c>
      <c r="AT29">
        <f t="shared" si="16"/>
        <v>-5.3377724615067113</v>
      </c>
      <c r="AU29">
        <f t="shared" si="17"/>
        <v>-762.32466601654323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281.66219976298407</v>
      </c>
      <c r="AK30">
        <f t="shared" si="30"/>
        <v>-130.01316855367429</v>
      </c>
      <c r="AL30">
        <f t="shared" si="9"/>
        <v>-12856.404798130085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-609.79694528234825</v>
      </c>
      <c r="AR30">
        <f t="shared" si="14"/>
        <v>-609.99421081907531</v>
      </c>
      <c r="AS30">
        <f t="shared" si="15"/>
        <v>13.208148852710551</v>
      </c>
      <c r="AT30">
        <f t="shared" si="16"/>
        <v>-6.0967828999223572</v>
      </c>
      <c r="AU30">
        <f t="shared" si="17"/>
        <v>-602.88284486628709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166.64768486953244</v>
      </c>
      <c r="AK31">
        <f t="shared" si="30"/>
        <v>-149.7295225370832</v>
      </c>
      <c r="AL31">
        <f t="shared" si="9"/>
        <v>-11030.519222464834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-462.41998678302326</v>
      </c>
      <c r="AR31">
        <f t="shared" si="14"/>
        <v>-462.54811342841612</v>
      </c>
      <c r="AS31">
        <f t="shared" si="15"/>
        <v>6.977416531881965</v>
      </c>
      <c r="AT31">
        <f t="shared" si="16"/>
        <v>-6.2690654639393717</v>
      </c>
      <c r="AU31">
        <f t="shared" si="17"/>
        <v>-461.83976236047351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66.751004271580314</v>
      </c>
      <c r="AK32">
        <f t="shared" si="30"/>
        <v>-161.39486047795046</v>
      </c>
      <c r="AL32">
        <f t="shared" si="9"/>
        <v>-9120.669379284127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-337.34287147369349</v>
      </c>
      <c r="AR32">
        <f t="shared" si="14"/>
        <v>-337.42239198917019</v>
      </c>
      <c r="AS32">
        <f t="shared" si="15"/>
        <v>2.4953711322229681</v>
      </c>
      <c r="AT32">
        <f t="shared" si="16"/>
        <v>-6.0334684117599178</v>
      </c>
      <c r="AU32">
        <f t="shared" si="17"/>
        <v>-340.96048926870719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-15.93300576866568</v>
      </c>
      <c r="AK33">
        <f t="shared" si="30"/>
        <v>-166.06743077696109</v>
      </c>
      <c r="AL33">
        <f t="shared" si="9"/>
        <v>-7231.84783976773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-235.26250578470868</v>
      </c>
      <c r="AR33">
        <f t="shared" si="14"/>
        <v>-235.30926998977478</v>
      </c>
      <c r="AS33">
        <f t="shared" si="15"/>
        <v>-0.53181065372479452</v>
      </c>
      <c r="AT33">
        <f t="shared" si="16"/>
        <v>-5.5429860634067198</v>
      </c>
      <c r="AU33">
        <f t="shared" si="17"/>
        <v>-241.38406670690631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-80.162384610255231</v>
      </c>
      <c r="AK34">
        <f t="shared" si="30"/>
        <v>-164.95212037315449</v>
      </c>
      <c r="AL34">
        <f t="shared" si="9"/>
        <v>-5440.3910905219309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-154.80231044908248</v>
      </c>
      <c r="AR34">
        <f t="shared" si="14"/>
        <v>-154.82816643501567</v>
      </c>
      <c r="AS34">
        <f t="shared" si="15"/>
        <v>-2.3889767603157979</v>
      </c>
      <c r="AT34">
        <f t="shared" si="16"/>
        <v>-4.9158565336124855</v>
      </c>
      <c r="AU34">
        <f t="shared" si="17"/>
        <v>-162.13299972894396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-3860.4579305910711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-95.093784308119766</v>
      </c>
      <c r="AR35">
        <f t="shared" ref="AR35:AR69" si="45">AI35*$K35</f>
        <v>-95.107129774397748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-102.72167645797909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-156.36100714194731</v>
      </c>
      <c r="AK36">
        <f t="shared" si="30"/>
        <v>-150.46285953218717</v>
      </c>
      <c r="AL36">
        <f t="shared" si="40"/>
        <v>-2410.0478670573402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-49.961063207150161</v>
      </c>
      <c r="AR36">
        <f t="shared" si="45"/>
        <v>-49.967863539771592</v>
      </c>
      <c r="AS36">
        <f t="shared" si="46"/>
        <v>-3.714785237514667</v>
      </c>
      <c r="AT36">
        <f t="shared" si="47"/>
        <v>-3.5746585392418115</v>
      </c>
      <c r="AU36">
        <f t="shared" si="48"/>
        <v>-57.25730731652807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-174.55214344469528</v>
      </c>
      <c r="AK37">
        <f t="shared" si="30"/>
        <v>-139.51758903225084</v>
      </c>
      <c r="AL37">
        <f t="shared" si="40"/>
        <v>-1537.1981866164224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-25.941919145434898</v>
      </c>
      <c r="AR37">
        <f t="shared" si="45"/>
        <v>-25.945335961819655</v>
      </c>
      <c r="AS37">
        <f t="shared" si="46"/>
        <v>-3.7026479019446663</v>
      </c>
      <c r="AT37">
        <f t="shared" si="47"/>
        <v>-2.9594853326926649</v>
      </c>
      <c r="AU37">
        <f t="shared" si="48"/>
        <v>-32.607469196456982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-174.51630107942674</v>
      </c>
      <c r="AK38">
        <f t="shared" si="30"/>
        <v>-127.29893899112218</v>
      </c>
      <c r="AL38">
        <f t="shared" si="40"/>
        <v>-1004.2594495590195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-13.302273463942628</v>
      </c>
      <c r="AR38">
        <f t="shared" si="45"/>
        <v>-13.303963458222041</v>
      </c>
      <c r="AS38">
        <f t="shared" si="46"/>
        <v>-3.3052567891697842</v>
      </c>
      <c r="AT38">
        <f t="shared" si="47"/>
        <v>-2.4109821246040521</v>
      </c>
      <c r="AU38">
        <f t="shared" si="48"/>
        <v>-19.020202371995879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-165.67828030825558</v>
      </c>
      <c r="AK39">
        <f t="shared" si="30"/>
        <v>-115.08279791556231</v>
      </c>
      <c r="AL39">
        <f t="shared" si="40"/>
        <v>-678.55134648418596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-6.7259295422831631</v>
      </c>
      <c r="AR39">
        <f t="shared" si="45"/>
        <v>-6.7267507835580602</v>
      </c>
      <c r="AS39">
        <f t="shared" si="46"/>
        <v>-2.8016685947496467</v>
      </c>
      <c r="AT39">
        <f t="shared" si="47"/>
        <v>-1.9460840619305062</v>
      </c>
      <c r="AU39">
        <f t="shared" si="48"/>
        <v>-11.474503440238214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-477.74524560951852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-3.3391163267475297</v>
      </c>
      <c r="AR40">
        <f t="shared" si="45"/>
        <v>-3.3395083337417728</v>
      </c>
      <c r="AS40">
        <f t="shared" si="46"/>
        <v>-2.3112468240982715</v>
      </c>
      <c r="AT40">
        <f t="shared" si="47"/>
        <v>-1.5624707681232419</v>
      </c>
      <c r="AU40">
        <f t="shared" si="48"/>
        <v>-7.2132259259632869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-139.34308534114029</v>
      </c>
      <c r="AK41">
        <f t="shared" si="61"/>
        <v>-92.769848751181854</v>
      </c>
      <c r="AL41">
        <f t="shared" si="40"/>
        <v>-353.06320152934109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-1.6303209124117399</v>
      </c>
      <c r="AR41">
        <f t="shared" si="45"/>
        <v>-1.6305043865029103</v>
      </c>
      <c r="AS41">
        <f t="shared" si="46"/>
        <v>-1.8784539851959048</v>
      </c>
      <c r="AT41">
        <f t="shared" si="47"/>
        <v>-1.2506102593181809</v>
      </c>
      <c r="AU41">
        <f t="shared" si="48"/>
        <v>-4.7595686310169967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-125.76450200534464</v>
      </c>
      <c r="AK42">
        <f t="shared" si="61"/>
        <v>-83.015832777302037</v>
      </c>
      <c r="AL42">
        <f t="shared" si="40"/>
        <v>-273.66751483433467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-0.78092487456590298</v>
      </c>
      <c r="AR42">
        <f t="shared" si="45"/>
        <v>-0.78100896006974863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-3.293975497091679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-112.96445273057407</v>
      </c>
      <c r="AK43">
        <f t="shared" si="61"/>
        <v>-74.212317636927907</v>
      </c>
      <c r="AL43">
        <f t="shared" si="40"/>
        <v>-221.27027221856494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-0.36635829397116687</v>
      </c>
      <c r="AR43">
        <f t="shared" si="45"/>
        <v>-0.3663959837210618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-2.377946959274309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-101.19201456776079</v>
      </c>
      <c r="AK44">
        <f t="shared" si="61"/>
        <v>-66.30480594578772</v>
      </c>
      <c r="AL44">
        <f t="shared" si="40"/>
        <v>-185.03656410410599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-0.16828358879148714</v>
      </c>
      <c r="AR44">
        <f t="shared" si="45"/>
        <v>-0.16830007547939019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-1.7754916167607568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-90.508835037755034</v>
      </c>
      <c r="AK45">
        <f t="shared" si="61"/>
        <v>-59.221364926044465</v>
      </c>
      <c r="AL45">
        <f t="shared" si="40"/>
        <v>-158.53703968561081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-7.5443648218915346E-2</v>
      </c>
      <c r="AR45">
        <f t="shared" si="45"/>
        <v>-7.5450676908579165E-2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-1.3582314811222032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-80.886269411197532</v>
      </c>
      <c r="AK46">
        <f t="shared" si="61"/>
        <v>-52.885746473401611</v>
      </c>
      <c r="AL46">
        <f t="shared" si="40"/>
        <v>-138.08522151836542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-3.2990343099479832E-2</v>
      </c>
      <c r="AR46">
        <f t="shared" si="45"/>
        <v>-3.2993256924783443E-2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-1.0562633868890923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-121.53374521938719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-1.4039391074591359E-2</v>
      </c>
      <c r="AR47">
        <f t="shared" si="45"/>
        <v>-1.4040562748921912E-2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-0.83004929295001928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-107.64426529087145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-5.7939624446900883E-3</v>
      </c>
      <c r="AR48">
        <f t="shared" si="45"/>
        <v>-5.7944187248628034E-3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-0.65641708732772053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-95.695642332727303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-2.3167947487878759E-3</v>
      </c>
      <c r="AR49">
        <f t="shared" si="45"/>
        <v>-2.3169663883942366E-3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-0.52103046681672904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-51.45031551313491</v>
      </c>
      <c r="AK50">
        <f t="shared" si="61"/>
        <v>-33.615459096538828</v>
      </c>
      <c r="AL50">
        <f t="shared" si="40"/>
        <v>-85.249774050753217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-8.9441526071717145E-4</v>
      </c>
      <c r="AR50">
        <f t="shared" si="45"/>
        <v>-8.9447753634315063E-4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-0.41442521466023763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-76.029547186039437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-3.3269256507028662E-4</v>
      </c>
      <c r="AR51">
        <f t="shared" si="45"/>
        <v>-3.327143430188862E-4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-0.3300025651925621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-67.846378965979525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-1.1927021658678052E-4</v>
      </c>
      <c r="AR52">
        <f t="shared" si="45"/>
        <v>-1.192775397161161E-4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-0.262932071506432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-60.561721724137087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-4.1107612823562503E-5</v>
      </c>
      <c r="AR53">
        <f t="shared" si="45"/>
        <v>-4.1109975185532128E-5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-0.20955454268274332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-54.066828516898411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-1.3587377915236174E-5</v>
      </c>
      <c r="AR54">
        <f t="shared" si="45"/>
        <v>-1.3588107336685658E-5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-0.16703663754707596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-48.271610276171195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-4.2965959135554973E-6</v>
      </c>
      <c r="AR55">
        <f t="shared" si="45"/>
        <v>-4.2968110104239544E-6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-0.13315411967753168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-43.098796520881322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-1.2970260525835607E-6</v>
      </c>
      <c r="AR56">
        <f t="shared" si="45"/>
        <v>-1.2970864802459563E-6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-0.10614754194816907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-38.480770460684042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-3.7286894314663586E-7</v>
      </c>
      <c r="AR57">
        <f t="shared" si="45"/>
        <v>-3.7288506998961734E-7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-8.4619515558330541E-2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-34.357732070269684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-1.0178028592864864E-7</v>
      </c>
      <c r="AR58">
        <f t="shared" si="45"/>
        <v>-1.0178436287733401E-7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-6.7457965940407011E-2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-30.676515462368187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-2.6301800405326536E-8</v>
      </c>
      <c r="AR59">
        <f t="shared" si="45"/>
        <v>-2.6302773956713246E-8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-5.3777023044894859E-2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-27.38973673668702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-6.4390797720118406E-9</v>
      </c>
      <c r="AR60">
        <f t="shared" si="45"/>
        <v>-6.4392964139211089E-9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-4.2870699105818061E-2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-24.455119482143505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-1.467921012795083E-9</v>
      </c>
      <c r="AR61">
        <f t="shared" si="45"/>
        <v>-1.4679657166671739E-9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-3.4176255214118711E-2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-21.834927424374726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-3.1008810461217885E-10</v>
      </c>
      <c r="AR62">
        <f t="shared" si="45"/>
        <v>-3.1009661083151224E-10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-2.724510055998677E-2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-19.495470747997032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-6.0359344121291479E-11</v>
      </c>
      <c r="AR63">
        <f t="shared" si="45"/>
        <v>-6.0360827077182948E-11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-2.1719627174050724E-2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-17.406670273386734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-1.0757127054457104E-11</v>
      </c>
      <c r="AR64">
        <f t="shared" si="45"/>
        <v>-1.0757362168834301E-11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-1.7314753768716201E-2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-15.541669879305413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-1.7424264104843564E-12</v>
      </c>
      <c r="AR65">
        <f t="shared" si="45"/>
        <v>-1.7424599921588666E-12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-1.3803215688932361E-2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-13.876490962242821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-2.5414946936193385E-13</v>
      </c>
      <c r="AR66">
        <f t="shared" si="45"/>
        <v>-2.541537382165737E-13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-1.1003839036604868E-2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-3.297789189533426E-14</v>
      </c>
      <c r="AR67">
        <f t="shared" si="45"/>
        <v>-3.2978367468728155E-14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-3.7486424975134951E-15</v>
      </c>
      <c r="AR68">
        <f t="shared" si="45"/>
        <v>-3.7486880061744223E-15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150329.26265886045</v>
      </c>
      <c r="AO71" s="6">
        <f t="shared" si="70"/>
        <v>-15032.926265886046</v>
      </c>
      <c r="AP71" s="6">
        <f t="shared" si="70"/>
        <v>-2781.0194572503015</v>
      </c>
      <c r="AQ71" s="6">
        <f t="shared" si="70"/>
        <v>-88200.981411480388</v>
      </c>
      <c r="AR71" s="6">
        <f t="shared" si="70"/>
        <v>44314.335524243717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39937.456749886012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24927.714771448944</v>
      </c>
      <c r="K3">
        <v>1</v>
      </c>
      <c r="L3" s="2">
        <v>0</v>
      </c>
      <c r="O3">
        <f>$C$3</f>
        <v>24927.714771448944</v>
      </c>
      <c r="P3">
        <f>O3*C5</f>
        <v>2492.7714771448946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24927.714771448944</v>
      </c>
      <c r="AF3">
        <f t="shared" ref="AF3:AF34" si="4">-$Z3*P3</f>
        <v>-2492.7714771448946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19915.035090304049</v>
      </c>
      <c r="AJ3">
        <f t="shared" ref="AJ3:AJ34" si="8">AB3-AC3</f>
        <v>0</v>
      </c>
      <c r="AL3">
        <f t="shared" ref="AL3:AL34" si="9">SUM(AI3:AK3)</f>
        <v>19915.035090304049</v>
      </c>
      <c r="AN3">
        <f t="shared" ref="AN3:AN34" si="10">AE3*$K3</f>
        <v>24927.714771448944</v>
      </c>
      <c r="AO3">
        <f t="shared" ref="AO3:AO34" si="11">AF3*$K3</f>
        <v>-2492.7714771448946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19915.035090304049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19915.035090304049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-448.40272256784738</v>
      </c>
      <c r="AK5">
        <f>G5*SUM(AB5, AE5:AF5)</f>
        <v>120.12798344931826</v>
      </c>
      <c r="AL5">
        <f t="shared" si="9"/>
        <v>-1585.435083153691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-963.23010684467715</v>
      </c>
      <c r="AR5">
        <f t="shared" si="14"/>
        <v>-1002.2005293647654</v>
      </c>
      <c r="AS5">
        <f t="shared" si="15"/>
        <v>-357.46390510829667</v>
      </c>
      <c r="AT5">
        <f t="shared" si="16"/>
        <v>95.765292928346824</v>
      </c>
      <c r="AU5">
        <f t="shared" si="17"/>
        <v>-1263.8991415447153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-404.84550641741589</v>
      </c>
      <c r="AK6">
        <f>G6*SUM(AB6, AE6:AF6)</f>
        <v>151.51617402906757</v>
      </c>
      <c r="AL6">
        <f t="shared" si="9"/>
        <v>-1506.1357744552331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-857.31867582424684</v>
      </c>
      <c r="AR6">
        <f t="shared" si="14"/>
        <v>-891.72287979660496</v>
      </c>
      <c r="AS6">
        <f t="shared" si="15"/>
        <v>-288.16103488393412</v>
      </c>
      <c r="AT6">
        <f t="shared" si="16"/>
        <v>107.84621989814963</v>
      </c>
      <c r="AU6">
        <f t="shared" si="17"/>
        <v>-1072.0376947823895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-364.17740744548246</v>
      </c>
      <c r="AK7">
        <f>G7*SUM(AB7, AE7:AF7)</f>
        <v>179.85535947828669</v>
      </c>
      <c r="AL7">
        <f t="shared" si="9"/>
        <v>-1433.1595895162868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-763.28614008367242</v>
      </c>
      <c r="AR7">
        <f t="shared" si="14"/>
        <v>-793.65883464509193</v>
      </c>
      <c r="AS7">
        <f t="shared" si="15"/>
        <v>-231.44132617820628</v>
      </c>
      <c r="AT7">
        <f t="shared" si="16"/>
        <v>114.3013324464509</v>
      </c>
      <c r="AU7">
        <f t="shared" si="17"/>
        <v>-910.79882837684727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-327.33536283572539</v>
      </c>
      <c r="AK8">
        <f>G8*SUM(AB8, AE8:AF8)</f>
        <v>205.34777799947048</v>
      </c>
      <c r="AL8">
        <f t="shared" si="9"/>
        <v>-1369.4991405112637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-681.05831991117213</v>
      </c>
      <c r="AR8">
        <f t="shared" si="14"/>
        <v>-707.87155950928855</v>
      </c>
      <c r="AS8">
        <f t="shared" si="15"/>
        <v>-185.7388756993825</v>
      </c>
      <c r="AT8">
        <f t="shared" si="16"/>
        <v>116.51984399904049</v>
      </c>
      <c r="AU8">
        <f t="shared" si="17"/>
        <v>-777.09059120963059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-1317.6736113880306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-611.25184696126041</v>
      </c>
      <c r="AR9">
        <f t="shared" si="14"/>
        <v>-634.92227294224745</v>
      </c>
      <c r="AS9">
        <f t="shared" si="15"/>
        <v>-148.29644087139448</v>
      </c>
      <c r="AT9">
        <f t="shared" si="16"/>
        <v>115.6442547303547</v>
      </c>
      <c r="AU9">
        <f t="shared" si="17"/>
        <v>-667.57445908328725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-258.1849378915781</v>
      </c>
      <c r="AK10">
        <f t="shared" si="30"/>
        <v>248.7510149366517</v>
      </c>
      <c r="AL10">
        <f t="shared" si="9"/>
        <v>-1271.608656020313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-550.04828671203666</v>
      </c>
      <c r="AR10">
        <f t="shared" si="14"/>
        <v>-570.94375012018065</v>
      </c>
      <c r="AS10">
        <f t="shared" si="15"/>
        <v>-116.78975406705995</v>
      </c>
      <c r="AT10">
        <f t="shared" si="16"/>
        <v>112.52232642085028</v>
      </c>
      <c r="AU10">
        <f t="shared" si="17"/>
        <v>-575.21117776639039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2264.6418118375727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-226.23455690656965</v>
      </c>
      <c r="AK11">
        <f t="shared" si="30"/>
        <v>266.82396058906215</v>
      </c>
      <c r="AL11">
        <f t="shared" si="9"/>
        <v>-1229.7042815536563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-494.60494720264603</v>
      </c>
      <c r="AR11">
        <f t="shared" si="14"/>
        <v>-513.05031407498461</v>
      </c>
      <c r="AS11">
        <f t="shared" si="15"/>
        <v>-91.37234312390764</v>
      </c>
      <c r="AT11">
        <f t="shared" si="16"/>
        <v>107.76572250495042</v>
      </c>
      <c r="AU11">
        <f t="shared" si="17"/>
        <v>-496.65693469394176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-198.50473459968089</v>
      </c>
      <c r="AK12">
        <f t="shared" si="30"/>
        <v>282.66037957252206</v>
      </c>
      <c r="AL12">
        <f t="shared" si="9"/>
        <v>-1199.9556840313523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-446.7813707109251</v>
      </c>
      <c r="AR12">
        <f t="shared" si="14"/>
        <v>-463.06341843133163</v>
      </c>
      <c r="AS12">
        <f t="shared" si="15"/>
        <v>-71.582797302952756</v>
      </c>
      <c r="AT12">
        <f t="shared" si="16"/>
        <v>101.93016653894996</v>
      </c>
      <c r="AU12">
        <f t="shared" si="17"/>
        <v>-432.71604919533445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-172.06655946972569</v>
      </c>
      <c r="AK13">
        <f t="shared" si="30"/>
        <v>296.55571099449969</v>
      </c>
      <c r="AL13">
        <f t="shared" si="9"/>
        <v>-1173.7812079718015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-403.63632425166065</v>
      </c>
      <c r="AR13">
        <f t="shared" si="14"/>
        <v>-418.00830961687888</v>
      </c>
      <c r="AS13">
        <f t="shared" si="15"/>
        <v>-55.400827061493061</v>
      </c>
      <c r="AT13">
        <f t="shared" si="16"/>
        <v>95.483002098354135</v>
      </c>
      <c r="AU13">
        <f t="shared" si="17"/>
        <v>-377.92613458001784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-148.90647055248974</v>
      </c>
      <c r="AK14">
        <f t="shared" si="30"/>
        <v>308.6003701573805</v>
      </c>
      <c r="AL14">
        <f t="shared" si="9"/>
        <v>-1157.2953295146376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-365.91742010594658</v>
      </c>
      <c r="AR14">
        <f t="shared" si="14"/>
        <v>-378.60293272741092</v>
      </c>
      <c r="AS14">
        <f t="shared" si="15"/>
        <v>-42.807052029537758</v>
      </c>
      <c r="AT14">
        <f t="shared" si="16"/>
        <v>88.715232136302347</v>
      </c>
      <c r="AU14">
        <f t="shared" si="17"/>
        <v>-332.69475262064634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-127.42436096918755</v>
      </c>
      <c r="AK15">
        <f t="shared" si="30"/>
        <v>319.0238230960548</v>
      </c>
      <c r="AL15">
        <f t="shared" si="9"/>
        <v>-1156.0406102930156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-334.70928926043717</v>
      </c>
      <c r="AR15">
        <f t="shared" si="14"/>
        <v>-345.90564084530428</v>
      </c>
      <c r="AS15">
        <f t="shared" si="15"/>
        <v>-32.706659695273018</v>
      </c>
      <c r="AT15">
        <f t="shared" si="16"/>
        <v>81.885469444973211</v>
      </c>
      <c r="AU15">
        <f t="shared" si="17"/>
        <v>-296.72683109560404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-105.7744438423606</v>
      </c>
      <c r="AK16">
        <f t="shared" si="30"/>
        <v>327.94352836389788</v>
      </c>
      <c r="AL16">
        <f t="shared" si="9"/>
        <v>-1161.8090911193742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-307.29066703156809</v>
      </c>
      <c r="AR16">
        <f t="shared" si="14"/>
        <v>-317.17207755984009</v>
      </c>
      <c r="AS16">
        <f t="shared" si="15"/>
        <v>-24.24077250400423</v>
      </c>
      <c r="AT16">
        <f t="shared" si="16"/>
        <v>75.156192521109205</v>
      </c>
      <c r="AU16">
        <f t="shared" si="17"/>
        <v>-266.25665754273513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-85.998380381643983</v>
      </c>
      <c r="AK17">
        <f t="shared" si="30"/>
        <v>335.34773943286314</v>
      </c>
      <c r="AL17">
        <f t="shared" si="9"/>
        <v>-1171.0979028509098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-281.93128803363339</v>
      </c>
      <c r="AR17">
        <f t="shared" si="14"/>
        <v>-290.65165256118644</v>
      </c>
      <c r="AS17">
        <f t="shared" si="15"/>
        <v>-17.59697247896316</v>
      </c>
      <c r="AT17">
        <f t="shared" si="16"/>
        <v>68.618791603919192</v>
      </c>
      <c r="AU17">
        <f t="shared" si="17"/>
        <v>-239.6298334362304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-69.219647156733117</v>
      </c>
      <c r="AK18">
        <f t="shared" si="30"/>
        <v>341.36762605957824</v>
      </c>
      <c r="AL18">
        <f t="shared" si="9"/>
        <v>-1186.4878788007002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-258.79207799305965</v>
      </c>
      <c r="AR18">
        <f t="shared" si="14"/>
        <v>-266.48731774833635</v>
      </c>
      <c r="AS18">
        <f t="shared" si="15"/>
        <v>-12.646170741562203</v>
      </c>
      <c r="AT18">
        <f t="shared" si="16"/>
        <v>62.366588997720193</v>
      </c>
      <c r="AU18">
        <f t="shared" si="17"/>
        <v>-216.76689949217834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-54.735542712623101</v>
      </c>
      <c r="AK19">
        <f t="shared" si="30"/>
        <v>346.21300136054953</v>
      </c>
      <c r="AL19">
        <f t="shared" si="9"/>
        <v>-1212.9774815693481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-238.61907868645807</v>
      </c>
      <c r="AR19">
        <f t="shared" si="14"/>
        <v>-245.40919001620583</v>
      </c>
      <c r="AS19">
        <f t="shared" si="15"/>
        <v>-8.9285526891635083</v>
      </c>
      <c r="AT19">
        <f t="shared" si="16"/>
        <v>56.474840133597809</v>
      </c>
      <c r="AU19">
        <f t="shared" si="17"/>
        <v>-197.86290257177154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-41.316296943620728</v>
      </c>
      <c r="AK20">
        <f t="shared" si="30"/>
        <v>350.04448935043314</v>
      </c>
      <c r="AL20">
        <f t="shared" si="9"/>
        <v>-1238.9755988019151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-219.42329638471489</v>
      </c>
      <c r="AR20">
        <f t="shared" si="14"/>
        <v>-225.41429862744056</v>
      </c>
      <c r="AS20">
        <f t="shared" si="15"/>
        <v>-6.0174848380747532</v>
      </c>
      <c r="AT20">
        <f t="shared" si="16"/>
        <v>50.981998948070753</v>
      </c>
      <c r="AU20">
        <f t="shared" si="17"/>
        <v>-180.44978451744453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-30.51900328499687</v>
      </c>
      <c r="AK21">
        <f t="shared" si="30"/>
        <v>352.9366301364866</v>
      </c>
      <c r="AL21">
        <f t="shared" si="9"/>
        <v>-1276.5739280465343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-202.6467206820243</v>
      </c>
      <c r="AR21">
        <f t="shared" si="14"/>
        <v>-207.93220639982806</v>
      </c>
      <c r="AS21">
        <f t="shared" si="15"/>
        <v>-3.9686786779669445</v>
      </c>
      <c r="AT21">
        <f t="shared" si="16"/>
        <v>45.895734720299984</v>
      </c>
      <c r="AU21">
        <f t="shared" si="17"/>
        <v>-166.00515035749501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-20.51604688021871</v>
      </c>
      <c r="AK22">
        <f t="shared" si="30"/>
        <v>355.0729603664364</v>
      </c>
      <c r="AL22">
        <f t="shared" si="9"/>
        <v>-1319.1743159691327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-187.3467783940865</v>
      </c>
      <c r="AR22">
        <f t="shared" si="14"/>
        <v>-192.00940289501119</v>
      </c>
      <c r="AS22">
        <f t="shared" si="15"/>
        <v>-2.382052077793944</v>
      </c>
      <c r="AT22">
        <f t="shared" si="16"/>
        <v>41.226376989069351</v>
      </c>
      <c r="AU22">
        <f t="shared" si="17"/>
        <v>-153.16507798373578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-11.905692643629664</v>
      </c>
      <c r="AK23">
        <f t="shared" si="30"/>
        <v>356.50908364805173</v>
      </c>
      <c r="AL23">
        <f t="shared" si="9"/>
        <v>-1369.0506725429389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-173.5362230322726</v>
      </c>
      <c r="AR23">
        <f t="shared" si="14"/>
        <v>-177.6489732353312</v>
      </c>
      <c r="AS23">
        <f t="shared" si="15"/>
        <v>-1.2342246424100354</v>
      </c>
      <c r="AT23">
        <f t="shared" si="16"/>
        <v>36.958143423674045</v>
      </c>
      <c r="AU23">
        <f t="shared" si="17"/>
        <v>-141.92505445406721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-4.3677689656897201</v>
      </c>
      <c r="AK24">
        <f t="shared" si="30"/>
        <v>357.34248213310576</v>
      </c>
      <c r="AL24">
        <f t="shared" si="9"/>
        <v>-1423.2734975701396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-160.78150629539971</v>
      </c>
      <c r="AR24">
        <f t="shared" si="14"/>
        <v>-164.40884463171707</v>
      </c>
      <c r="AS24">
        <f t="shared" si="15"/>
        <v>-0.40427899936864037</v>
      </c>
      <c r="AT24">
        <f t="shared" si="16"/>
        <v>33.075481382716731</v>
      </c>
      <c r="AU24">
        <f t="shared" si="17"/>
        <v>-131.73764224836901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1.9386562972213142</v>
      </c>
      <c r="AK25">
        <f t="shared" si="30"/>
        <v>357.64822596070405</v>
      </c>
      <c r="AL25">
        <f t="shared" si="9"/>
        <v>-1931.802712002514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-186.16918890365912</v>
      </c>
      <c r="AR25">
        <f t="shared" si="14"/>
        <v>-189.36618843792306</v>
      </c>
      <c r="AS25">
        <f t="shared" si="15"/>
        <v>0.16021542325911914</v>
      </c>
      <c r="AT25">
        <f t="shared" si="16"/>
        <v>29.556947243457621</v>
      </c>
      <c r="AU25">
        <f t="shared" si="17"/>
        <v>-159.64902577120631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44.345215690998884</v>
      </c>
      <c r="AK26">
        <f t="shared" si="30"/>
        <v>357.51252001989855</v>
      </c>
      <c r="AL26">
        <f t="shared" si="9"/>
        <v>-2466.3997913896269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-208.82738159606879</v>
      </c>
      <c r="AR26">
        <f t="shared" si="14"/>
        <v>-211.64285945816872</v>
      </c>
      <c r="AS26">
        <f t="shared" si="15"/>
        <v>3.2721428126503525</v>
      </c>
      <c r="AT26">
        <f t="shared" si="16"/>
        <v>26.380118003419177</v>
      </c>
      <c r="AU26">
        <f t="shared" si="17"/>
        <v>-181.99059864209917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82.198834084763803</v>
      </c>
      <c r="AK27">
        <f t="shared" si="30"/>
        <v>354.40835492152866</v>
      </c>
      <c r="AL27">
        <f t="shared" si="9"/>
        <v>-3025.017561102216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-225.58171726717001</v>
      </c>
      <c r="AR27">
        <f t="shared" si="14"/>
        <v>-228.05911950584141</v>
      </c>
      <c r="AS27">
        <f t="shared" si="15"/>
        <v>5.4154320814786052</v>
      </c>
      <c r="AT27">
        <f t="shared" si="16"/>
        <v>23.349167862976476</v>
      </c>
      <c r="AU27">
        <f t="shared" si="17"/>
        <v>-199.29451956138632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112.52051413207755</v>
      </c>
      <c r="AK28">
        <f t="shared" si="30"/>
        <v>348.65443653559521</v>
      </c>
      <c r="AL28">
        <f t="shared" si="9"/>
        <v>-3634.8029720492395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-238.76105641037782</v>
      </c>
      <c r="AR28">
        <f t="shared" si="14"/>
        <v>-240.93896497924004</v>
      </c>
      <c r="AS28">
        <f t="shared" si="15"/>
        <v>6.6188286962083867</v>
      </c>
      <c r="AT28">
        <f t="shared" si="16"/>
        <v>20.509006801136582</v>
      </c>
      <c r="AU28">
        <f t="shared" si="17"/>
        <v>-213.81112948189508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137.81355361118949</v>
      </c>
      <c r="AK29">
        <f t="shared" si="30"/>
        <v>340.77800054634974</v>
      </c>
      <c r="AL29">
        <f t="shared" si="9"/>
        <v>-4277.5529239409452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-247.88383629790593</v>
      </c>
      <c r="AR29">
        <f t="shared" si="14"/>
        <v>-249.7965577160675</v>
      </c>
      <c r="AS29">
        <f t="shared" si="15"/>
        <v>7.2380793849343226</v>
      </c>
      <c r="AT29">
        <f t="shared" si="16"/>
        <v>17.897936421787492</v>
      </c>
      <c r="AU29">
        <f t="shared" si="17"/>
        <v>-224.66054190934565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157.75213737005652</v>
      </c>
      <c r="AK30">
        <f t="shared" si="30"/>
        <v>331.13105179356648</v>
      </c>
      <c r="AL30">
        <f t="shared" si="9"/>
        <v>-5008.4367827360365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-256.11110945727654</v>
      </c>
      <c r="AR30">
        <f t="shared" si="14"/>
        <v>-257.78901301249999</v>
      </c>
      <c r="AS30">
        <f t="shared" si="15"/>
        <v>7.3975624488138241</v>
      </c>
      <c r="AT30">
        <f t="shared" si="16"/>
        <v>15.527920415037578</v>
      </c>
      <c r="AU30">
        <f t="shared" si="17"/>
        <v>-234.86353014864861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175.63637827169714</v>
      </c>
      <c r="AK31">
        <f t="shared" si="30"/>
        <v>320.08840217766254</v>
      </c>
      <c r="AL31">
        <f t="shared" si="9"/>
        <v>-5821.3392795661066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-263.02085045134504</v>
      </c>
      <c r="AR31">
        <f t="shared" si="14"/>
        <v>-264.49084630138606</v>
      </c>
      <c r="AS31">
        <f t="shared" si="15"/>
        <v>7.3537665423449594</v>
      </c>
      <c r="AT31">
        <f t="shared" si="16"/>
        <v>13.401867003232686</v>
      </c>
      <c r="AU31">
        <f t="shared" si="17"/>
        <v>-243.73521275580839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191.1684118927933</v>
      </c>
      <c r="AK32">
        <f t="shared" si="30"/>
        <v>307.79385569864371</v>
      </c>
      <c r="AL32">
        <f t="shared" si="9"/>
        <v>-6694.6640487956447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-267.63531943624355</v>
      </c>
      <c r="AR32">
        <f t="shared" si="14"/>
        <v>-268.92130900200448</v>
      </c>
      <c r="AS32">
        <f t="shared" si="15"/>
        <v>7.1465012644504533</v>
      </c>
      <c r="AT32">
        <f t="shared" si="16"/>
        <v>11.506342272561193</v>
      </c>
      <c r="AU32">
        <f t="shared" si="17"/>
        <v>-250.26846546499283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203.48135643753494</v>
      </c>
      <c r="AK33">
        <f t="shared" si="30"/>
        <v>294.41206686614822</v>
      </c>
      <c r="AL33">
        <f t="shared" si="9"/>
        <v>-7657.3187539597448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-271.08088240165227</v>
      </c>
      <c r="AR33">
        <f t="shared" si="14"/>
        <v>-272.2040512772673</v>
      </c>
      <c r="AS33">
        <f t="shared" si="15"/>
        <v>6.7917852261542109</v>
      </c>
      <c r="AT33">
        <f t="shared" si="16"/>
        <v>9.8268635571871989</v>
      </c>
      <c r="AU33">
        <f t="shared" si="17"/>
        <v>-255.58540249392587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213.80055829566209</v>
      </c>
      <c r="AK34">
        <f t="shared" si="30"/>
        <v>280.16837191552077</v>
      </c>
      <c r="AL34">
        <f t="shared" si="9"/>
        <v>-8711.0502944621421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-273.34625106921055</v>
      </c>
      <c r="AR34">
        <f t="shared" si="14"/>
        <v>-274.32538481635248</v>
      </c>
      <c r="AS34">
        <f t="shared" si="15"/>
        <v>6.3716238931038145</v>
      </c>
      <c r="AT34">
        <f t="shared" si="16"/>
        <v>8.3494987422825044</v>
      </c>
      <c r="AU34">
        <f t="shared" si="17"/>
        <v>-259.60426218096615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-9749.6373348075485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-271.54225289925421</v>
      </c>
      <c r="AR35">
        <f t="shared" ref="AR35:AR66" si="45">AI35*$K35</f>
        <v>-272.39416008095799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-259.42494644292003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225.87872921781991</v>
      </c>
      <c r="AK36">
        <f t="shared" si="30"/>
        <v>249.64811551660389</v>
      </c>
      <c r="AL36">
        <f t="shared" si="40"/>
        <v>-10802.693244438457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-267.20543388138526</v>
      </c>
      <c r="AR36">
        <f t="shared" si="45"/>
        <v>-267.94509870780433</v>
      </c>
      <c r="AS36">
        <f t="shared" si="46"/>
        <v>5.366369685795056</v>
      </c>
      <c r="AT36">
        <f t="shared" si="47"/>
        <v>5.9310767501806634</v>
      </c>
      <c r="AU36">
        <f t="shared" si="48"/>
        <v>-256.64765227182858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226.43443059439232</v>
      </c>
      <c r="AK37">
        <f t="shared" si="30"/>
        <v>233.83660447135651</v>
      </c>
      <c r="AL37">
        <f t="shared" si="40"/>
        <v>-11903.319717600885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-261.61914531350493</v>
      </c>
      <c r="AR37">
        <f t="shared" si="45"/>
        <v>-262.25987522959178</v>
      </c>
      <c r="AS37">
        <f t="shared" si="46"/>
        <v>4.803189195061365</v>
      </c>
      <c r="AT37">
        <f t="shared" si="47"/>
        <v>4.9602061358705445</v>
      </c>
      <c r="AU37">
        <f t="shared" si="48"/>
        <v>-252.49647989865986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225.21646380726133</v>
      </c>
      <c r="AK38">
        <f t="shared" si="30"/>
        <v>217.98619432974905</v>
      </c>
      <c r="AL38">
        <f t="shared" si="40"/>
        <v>-13172.084151754954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-257.3136446107664</v>
      </c>
      <c r="AR38">
        <f t="shared" si="45"/>
        <v>-257.86713840793402</v>
      </c>
      <c r="AS38">
        <f t="shared" si="46"/>
        <v>4.2654940623166606</v>
      </c>
      <c r="AT38">
        <f t="shared" si="47"/>
        <v>4.1285561537645084</v>
      </c>
      <c r="AU38">
        <f t="shared" si="48"/>
        <v>-249.4730881918529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224.81125040876304</v>
      </c>
      <c r="AK39">
        <f t="shared" si="30"/>
        <v>202.22104186324074</v>
      </c>
      <c r="AL39">
        <f t="shared" si="40"/>
        <v>-14417.099897613489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-250.54193243329186</v>
      </c>
      <c r="AR39">
        <f t="shared" si="45"/>
        <v>-251.01865431809517</v>
      </c>
      <c r="AS39">
        <f t="shared" si="46"/>
        <v>3.8016245632484722</v>
      </c>
      <c r="AT39">
        <f t="shared" si="47"/>
        <v>3.4196174726806614</v>
      </c>
      <c r="AU39">
        <f t="shared" si="48"/>
        <v>-243.79741228216605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221.52193761007447</v>
      </c>
      <c r="AK40">
        <f t="shared" si="30"/>
        <v>186.48425433462734</v>
      </c>
      <c r="AL40">
        <f t="shared" si="40"/>
        <v>-15517.63143270117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-240.04349824251887</v>
      </c>
      <c r="AR40">
        <f t="shared" si="45"/>
        <v>-240.4528841622097</v>
      </c>
      <c r="AS40">
        <f t="shared" si="46"/>
        <v>3.3446440298950302</v>
      </c>
      <c r="AT40">
        <f t="shared" si="47"/>
        <v>2.8156283511189897</v>
      </c>
      <c r="AU40">
        <f t="shared" si="48"/>
        <v>-234.29261178119569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-16631.461657751035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-229.04631205348278</v>
      </c>
      <c r="AR41">
        <f t="shared" si="45"/>
        <v>-229.3967276490354</v>
      </c>
      <c r="AS41">
        <f t="shared" si="46"/>
        <v>2.8866777930346803</v>
      </c>
      <c r="AT41">
        <f t="shared" si="47"/>
        <v>2.3049136330592299</v>
      </c>
      <c r="AU41">
        <f t="shared" si="48"/>
        <v>-224.20513622294149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205.91174985385214</v>
      </c>
      <c r="AK42">
        <f t="shared" si="61"/>
        <v>155.98842350139691</v>
      </c>
      <c r="AL42">
        <f t="shared" si="40"/>
        <v>-17684.154109147243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-216.91088295144675</v>
      </c>
      <c r="AR42">
        <f t="shared" si="45"/>
        <v>-217.2097797640823</v>
      </c>
      <c r="AS42">
        <f t="shared" si="46"/>
        <v>2.4784390613275802</v>
      </c>
      <c r="AT42">
        <f t="shared" si="47"/>
        <v>1.8775412388810733</v>
      </c>
      <c r="AU42">
        <f t="shared" si="48"/>
        <v>-212.85379946387366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196.25502384463289</v>
      </c>
      <c r="AK43">
        <f t="shared" si="61"/>
        <v>141.57460101162727</v>
      </c>
      <c r="AL43">
        <f t="shared" si="40"/>
        <v>-18745.031644061943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-204.82569665002549</v>
      </c>
      <c r="AR43">
        <f t="shared" si="45"/>
        <v>-205.07965879779047</v>
      </c>
      <c r="AS43">
        <f t="shared" si="46"/>
        <v>2.1091131335196875</v>
      </c>
      <c r="AT43">
        <f t="shared" si="47"/>
        <v>1.5214736648108416</v>
      </c>
      <c r="AU43">
        <f t="shared" si="48"/>
        <v>-201.44907199945996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186.38296530465618</v>
      </c>
      <c r="AK44">
        <f t="shared" si="61"/>
        <v>127.83674934250296</v>
      </c>
      <c r="AL44">
        <f t="shared" si="40"/>
        <v>-19868.513082803984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-193.44568444056003</v>
      </c>
      <c r="AR44">
        <f t="shared" si="45"/>
        <v>-193.66049655480884</v>
      </c>
      <c r="AS44">
        <f t="shared" si="46"/>
        <v>1.788410814952464</v>
      </c>
      <c r="AT44">
        <f t="shared" si="47"/>
        <v>1.2266390584504137</v>
      </c>
      <c r="AU44">
        <f t="shared" si="48"/>
        <v>-190.64544668140596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176.97896002505195</v>
      </c>
      <c r="AK45">
        <f t="shared" si="61"/>
        <v>114.78994177117703</v>
      </c>
      <c r="AL45">
        <f t="shared" si="40"/>
        <v>-20877.074433041569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-181.17862477932192</v>
      </c>
      <c r="AR45">
        <f t="shared" si="45"/>
        <v>-181.35944441335647</v>
      </c>
      <c r="AS45">
        <f t="shared" si="46"/>
        <v>1.5162286080210616</v>
      </c>
      <c r="AT45">
        <f t="shared" si="47"/>
        <v>0.98343776911048308</v>
      </c>
      <c r="AU45">
        <f t="shared" si="48"/>
        <v>-178.85977803622492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166.47619226547477</v>
      </c>
      <c r="AK46">
        <f t="shared" si="61"/>
        <v>102.40141456942339</v>
      </c>
      <c r="AL46">
        <f t="shared" si="40"/>
        <v>-21740.192277925002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-168.20384816794115</v>
      </c>
      <c r="AR46">
        <f t="shared" si="45"/>
        <v>-168.35526961633113</v>
      </c>
      <c r="AS46">
        <f t="shared" si="46"/>
        <v>1.2734361052195793</v>
      </c>
      <c r="AT46">
        <f t="shared" si="47"/>
        <v>0.78330514870447221</v>
      </c>
      <c r="AU46">
        <f t="shared" si="48"/>
        <v>-166.29852836240707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155.07667628057811</v>
      </c>
      <c r="AK47">
        <f t="shared" si="61"/>
        <v>90.748081110840161</v>
      </c>
      <c r="AL47">
        <f t="shared" si="40"/>
        <v>-22564.485545121646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-155.66344185194913</v>
      </c>
      <c r="AR47">
        <f t="shared" si="45"/>
        <v>-155.78950442441555</v>
      </c>
      <c r="AS47">
        <f t="shared" si="46"/>
        <v>1.0591402845964393</v>
      </c>
      <c r="AT47">
        <f t="shared" si="47"/>
        <v>0.61978984048134067</v>
      </c>
      <c r="AU47">
        <f t="shared" si="48"/>
        <v>-154.11057429933777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143.94275266680347</v>
      </c>
      <c r="AK48">
        <f t="shared" si="61"/>
        <v>79.892713771199681</v>
      </c>
      <c r="AL48">
        <f t="shared" si="40"/>
        <v>-23324.314681684304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-143.49287968032144</v>
      </c>
      <c r="AR48">
        <f t="shared" si="45"/>
        <v>-143.59713534592825</v>
      </c>
      <c r="AS48">
        <f t="shared" si="46"/>
        <v>0.87776605834189614</v>
      </c>
      <c r="AT48">
        <f t="shared" si="47"/>
        <v>0.48718751835677654</v>
      </c>
      <c r="AU48">
        <f t="shared" si="48"/>
        <v>-142.23218176922958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133.02797862215618</v>
      </c>
      <c r="AK49">
        <f t="shared" si="61"/>
        <v>69.816721084523437</v>
      </c>
      <c r="AL49">
        <f t="shared" si="40"/>
        <v>-24024.868553750992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-131.82615643000602</v>
      </c>
      <c r="AR49">
        <f t="shared" si="45"/>
        <v>-131.91171968374769</v>
      </c>
      <c r="AS49">
        <f t="shared" si="46"/>
        <v>0.72429243496998552</v>
      </c>
      <c r="AT49">
        <f t="shared" si="47"/>
        <v>0.38012847702932478</v>
      </c>
      <c r="AU49">
        <f t="shared" si="48"/>
        <v>-130.80729877174838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122.48249477092929</v>
      </c>
      <c r="AK50">
        <f t="shared" si="61"/>
        <v>60.50476258097251</v>
      </c>
      <c r="AL50">
        <f t="shared" si="40"/>
        <v>-24649.666016065737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-120.6495201999673</v>
      </c>
      <c r="AR50">
        <f t="shared" si="45"/>
        <v>-120.71911952860395</v>
      </c>
      <c r="AS50">
        <f t="shared" si="46"/>
        <v>0.59542485305995152</v>
      </c>
      <c r="AT50">
        <f t="shared" si="47"/>
        <v>0.29413214873341592</v>
      </c>
      <c r="AU50">
        <f t="shared" si="48"/>
        <v>-119.82956252681059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112.30696514722035</v>
      </c>
      <c r="AK51">
        <f t="shared" si="61"/>
        <v>51.930987947007459</v>
      </c>
      <c r="AL51">
        <f t="shared" si="40"/>
        <v>-25150.816384444177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-109.82273689405896</v>
      </c>
      <c r="AR51">
        <f t="shared" si="45"/>
        <v>-109.87876659234844</v>
      </c>
      <c r="AS51">
        <f t="shared" si="46"/>
        <v>0.48746293986056566</v>
      </c>
      <c r="AT51">
        <f t="shared" si="47"/>
        <v>0.22540393662430297</v>
      </c>
      <c r="AU51">
        <f t="shared" si="48"/>
        <v>-109.16589971586356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102.37402702553493</v>
      </c>
      <c r="AK52">
        <f t="shared" si="61"/>
        <v>44.069500386702032</v>
      </c>
      <c r="AL52">
        <f t="shared" si="40"/>
        <v>-25569.555298055238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-99.615317650928574</v>
      </c>
      <c r="AR52">
        <f t="shared" si="45"/>
        <v>-99.659863136212635</v>
      </c>
      <c r="AS52">
        <f t="shared" si="46"/>
        <v>0.3967406279379575</v>
      </c>
      <c r="AT52">
        <f t="shared" si="47"/>
        <v>0.17078708110184226</v>
      </c>
      <c r="AU52">
        <f t="shared" si="48"/>
        <v>-99.092335427172827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92.964683839746385</v>
      </c>
      <c r="AK53">
        <f t="shared" si="61"/>
        <v>36.903318494914586</v>
      </c>
      <c r="AL53">
        <f t="shared" si="40"/>
        <v>-25737.664107364948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-89.471451853387052</v>
      </c>
      <c r="AR53">
        <f t="shared" si="45"/>
        <v>-89.506353307965099</v>
      </c>
      <c r="AS53">
        <f t="shared" si="46"/>
        <v>0.32167466929724986</v>
      </c>
      <c r="AT53">
        <f t="shared" si="47"/>
        <v>0.12769217602337968</v>
      </c>
      <c r="AU53">
        <f t="shared" si="48"/>
        <v>-89.056986462644474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83.533385950545551</v>
      </c>
      <c r="AK54">
        <f t="shared" si="61"/>
        <v>30.395790626132339</v>
      </c>
      <c r="AL54">
        <f t="shared" si="40"/>
        <v>-25577.276501539098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-79.344752443105889</v>
      </c>
      <c r="AR54">
        <f t="shared" si="45"/>
        <v>-79.371635598369707</v>
      </c>
      <c r="AS54">
        <f t="shared" si="46"/>
        <v>0.25807202484126246</v>
      </c>
      <c r="AT54">
        <f t="shared" si="47"/>
        <v>9.3906204618368003E-2</v>
      </c>
      <c r="AU54">
        <f t="shared" si="48"/>
        <v>-79.019657368910075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74.042907886997625</v>
      </c>
      <c r="AK55">
        <f t="shared" si="61"/>
        <v>24.548453609594148</v>
      </c>
      <c r="AL55">
        <f t="shared" si="40"/>
        <v>-25046.437880814727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-69.340643600059082</v>
      </c>
      <c r="AR55">
        <f t="shared" si="45"/>
        <v>-69.360939356906911</v>
      </c>
      <c r="AS55">
        <f t="shared" si="46"/>
        <v>0.20424257988602035</v>
      </c>
      <c r="AT55">
        <f t="shared" si="47"/>
        <v>6.7715323999535365E-2</v>
      </c>
      <c r="AU55">
        <f t="shared" si="48"/>
        <v>-69.088981453021361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64.606853817819569</v>
      </c>
      <c r="AK56">
        <f t="shared" si="61"/>
        <v>19.365450057504315</v>
      </c>
      <c r="AL56">
        <f t="shared" si="40"/>
        <v>-23996.335984453486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-59.292145467354594</v>
      </c>
      <c r="AR56">
        <f t="shared" si="45"/>
        <v>-59.307120859437788</v>
      </c>
      <c r="AS56">
        <f t="shared" si="46"/>
        <v>0.159119494727506</v>
      </c>
      <c r="AT56">
        <f t="shared" si="47"/>
        <v>4.7694949470994598E-2</v>
      </c>
      <c r="AU56">
        <f t="shared" si="48"/>
        <v>-59.100306415239295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55.065547447498005</v>
      </c>
      <c r="AK57">
        <f t="shared" si="61"/>
        <v>14.842970290256945</v>
      </c>
      <c r="AL57">
        <f t="shared" si="40"/>
        <v>-22422.771694272851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-49.45081527407455</v>
      </c>
      <c r="AR57">
        <f t="shared" si="45"/>
        <v>-49.461579910241525</v>
      </c>
      <c r="AS57">
        <f t="shared" si="46"/>
        <v>0.12108957001581605</v>
      </c>
      <c r="AT57">
        <f t="shared" si="47"/>
        <v>3.2639807892918905E-2</v>
      </c>
      <c r="AU57">
        <f t="shared" si="48"/>
        <v>-49.307850532332786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45.677067042059647</v>
      </c>
      <c r="AK58">
        <f t="shared" si="61"/>
        <v>10.988381968932083</v>
      </c>
      <c r="AL58">
        <f t="shared" si="40"/>
        <v>-20329.891464165223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-40.019448557034906</v>
      </c>
      <c r="AR58">
        <f t="shared" si="45"/>
        <v>-40.026962754076081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-39.915705820074642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36.650030492735809</v>
      </c>
      <c r="AK59">
        <f t="shared" si="61"/>
        <v>7.7909872759879084</v>
      </c>
      <c r="AL59">
        <f t="shared" si="40"/>
        <v>-17851.815258555922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-31.367700354639048</v>
      </c>
      <c r="AR59">
        <f t="shared" si="45"/>
        <v>-31.372773983077352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-31.294867297762359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28.359291368657793</v>
      </c>
      <c r="AK60">
        <f t="shared" si="61"/>
        <v>5.2254851414964012</v>
      </c>
      <c r="AL60">
        <f t="shared" si="40"/>
        <v>-15165.641760204124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-23.786691120090627</v>
      </c>
      <c r="AR60">
        <f t="shared" si="45"/>
        <v>-23.789986510672051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-23.737419271266116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21.100611668321623</v>
      </c>
      <c r="AK61">
        <f t="shared" si="61"/>
        <v>3.2403347456903555</v>
      </c>
      <c r="AL61">
        <f t="shared" si="40"/>
        <v>-12394.054139502301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-17.352776511959732</v>
      </c>
      <c r="AR61">
        <f t="shared" si="45"/>
        <v>-17.354821763023072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-17.320805065725562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14.954491287165975</v>
      </c>
      <c r="AK62">
        <f t="shared" si="61"/>
        <v>1.7632919289078419</v>
      </c>
      <c r="AL62">
        <f t="shared" si="40"/>
        <v>-9682.9453879465909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-12.101805106156039</v>
      </c>
      <c r="AR62">
        <f t="shared" si="45"/>
        <v>-12.103007871751361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-12.082147821428798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9.960479012590195</v>
      </c>
      <c r="AK63">
        <f t="shared" si="61"/>
        <v>0.71647753880622356</v>
      </c>
      <c r="AL63">
        <f t="shared" si="40"/>
        <v>-7137.4540331629296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-7.9629662397280452</v>
      </c>
      <c r="AR63">
        <f t="shared" si="45"/>
        <v>-7.9636312502904953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-7.9517362045823168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6.0510679419013993</v>
      </c>
      <c r="AK64">
        <f t="shared" si="61"/>
        <v>1.9244007924909819E-2</v>
      </c>
      <c r="AL64">
        <f t="shared" si="40"/>
        <v>-4911.8266255091339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-4.8915845755584213</v>
      </c>
      <c r="AR64">
        <f t="shared" si="45"/>
        <v>-4.8919278181660948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-4.8858895607015853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3.1845325239274889</v>
      </c>
      <c r="AK65">
        <f t="shared" si="61"/>
        <v>-0.40433074800818819</v>
      </c>
      <c r="AL65">
        <f t="shared" si="40"/>
        <v>-2891.0701511772945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-2.5699762391486565</v>
      </c>
      <c r="AR65">
        <f t="shared" si="45"/>
        <v>-2.5701511422845535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-2.5676819272600562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1.0458226216210385</v>
      </c>
      <c r="AK66">
        <f t="shared" si="61"/>
        <v>-0.62724802468311236</v>
      </c>
      <c r="AL66">
        <f t="shared" si="40"/>
        <v>-1682.5017885179459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-1.3344414934736979</v>
      </c>
      <c r="AR66">
        <f t="shared" si="45"/>
        <v>-1.3345293732780761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-1.3341974502074634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-967.23240043004637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-0.68426339502113798</v>
      </c>
      <c r="AR67">
        <f t="shared" ref="AR67:AR98" si="76">AI67*$K67</f>
        <v>-0.68430686132132845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-0.68482149788707747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-0.53078253731911751</v>
      </c>
      <c r="AK68">
        <f t="shared" si="61"/>
        <v>-0.6986069116442678</v>
      </c>
      <c r="AL68">
        <f t="shared" si="71"/>
        <v>-548.55747780778859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-0.34597900845676788</v>
      </c>
      <c r="AR68">
        <f t="shared" si="76"/>
        <v>-0.34600013061097767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-0.34677730415452551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-0.73888343113274857</v>
      </c>
      <c r="AK69">
        <f t="shared" si="61"/>
        <v>-0.6614521340319296</v>
      </c>
      <c r="AL69">
        <f t="shared" si="71"/>
        <v>-305.72978020546282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-0.17176275020236872</v>
      </c>
      <c r="AR69">
        <f t="shared" si="76"/>
        <v>-0.17177283254045478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-0.17256322469859703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-167.82543498661533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-8.3863027288132136E-2</v>
      </c>
      <c r="AR70">
        <f t="shared" si="76"/>
        <v>-8.3867746203468777E-2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-8.45766078260832E-2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-90.615227077118249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-4.0170449613395928E-2</v>
      </c>
      <c r="AR71">
        <f t="shared" si="76"/>
        <v>-4.0172612275007472E-2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-4.0773279241995718E-2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-0.73201320648109114</v>
      </c>
      <c r="AK72">
        <f t="shared" si="61"/>
        <v>-0.49928099716481977</v>
      </c>
      <c r="AL72">
        <f t="shared" si="71"/>
        <v>-48.141719160128545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-1.8845317735075535E-2</v>
      </c>
      <c r="AR72">
        <f t="shared" si="76"/>
        <v>-1.8846287107577558E-2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-1.9340960180723534E-2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-25.252241739187706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-8.6564375709860791E-3</v>
      </c>
      <c r="AR73">
        <f t="shared" si="76"/>
        <v>-8.6568616051584252E-3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-9.0581258698316514E-3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-13.125714735271112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-3.8807897764984692E-3</v>
      </c>
      <c r="AR74">
        <f t="shared" si="76"/>
        <v>-3.8809705529298422E-3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-4.20381264108452E-3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-0.5457442843159015</v>
      </c>
      <c r="AK75">
        <f t="shared" si="92"/>
        <v>-0.35861311126781814</v>
      </c>
      <c r="AL75">
        <f t="shared" si="71"/>
        <v>-6.839088951911604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-1.6970094798721394E-3</v>
      </c>
      <c r="AR75">
        <f t="shared" si="76"/>
        <v>-1.6970844228508771E-3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-1.955692724535336E-3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-3.638102439481592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-7.2218041726245321E-4</v>
      </c>
      <c r="AR76">
        <f t="shared" si="76"/>
        <v>-7.2221055248172447E-4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-9.2887926536771063E-4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-2.0310601871992588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-2.9803900993128106E-4</v>
      </c>
      <c r="AR77">
        <f t="shared" si="76"/>
        <v>-2.9805074536210456E-4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-4.630086616939995E-4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-0.39091423243202117</v>
      </c>
      <c r="AK78">
        <f t="shared" si="92"/>
        <v>-0.25555774544668042</v>
      </c>
      <c r="AL78">
        <f t="shared" si="71"/>
        <v>-1.2320068750686126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-1.1917495491803506E-4</v>
      </c>
      <c r="AR78">
        <f t="shared" si="76"/>
        <v>-1.1917936945289207E-4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-2.5076183031441554E-4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-0.83054663000241669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-4.600834770958426E-5</v>
      </c>
      <c r="AR79">
        <f t="shared" si="76"/>
        <v>-4.6009949425688465E-5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-1.5093650776768828E-4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-0.62105063332375088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-1.7113566691464842E-5</v>
      </c>
      <c r="AR80">
        <f t="shared" si="76"/>
        <v>-1.7114126815758096E-5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-1.0077185738992214E-4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-0.50271308218340027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-6.1352101614657428E-6</v>
      </c>
      <c r="AR81">
        <f t="shared" si="76"/>
        <v>-6.1353985108240289E-6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-7.2830689048184578E-5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-0.42739670892030013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-2.1145584465776298E-6</v>
      </c>
      <c r="AR82">
        <f t="shared" si="76"/>
        <v>-2.1146192060344997E-6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-5.5285008754747846E-5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-0.37306361816943578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-6.989290490017575E-7</v>
      </c>
      <c r="AR83">
        <f t="shared" si="76"/>
        <v>-6.9894780956921905E-7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-4.3086486842713442E-5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-0.32983376000311282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-2.2101510052493328E-7</v>
      </c>
      <c r="AR84">
        <f t="shared" si="76"/>
        <v>-2.2102063277150256E-7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-3.4012242695432523E-5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-0.29330582922033277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-6.6718478805700812E-8</v>
      </c>
      <c r="AR85">
        <f t="shared" si="76"/>
        <v>-6.6720032992567291E-8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-2.7004916288665535E-5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-0.26146665453827017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-1.9180222811314867E-8</v>
      </c>
      <c r="AR86">
        <f t="shared" si="76"/>
        <v>-1.9180637590350923E-8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-2.1494157580613957E-5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-0.2333154216084318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-5.2355354281761685E-9</v>
      </c>
      <c r="AR87">
        <f t="shared" si="76"/>
        <v>-5.2356402864455596E-9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-1.7124959036004898E-5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-0.20827430995383645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-1.3529536352790402E-9</v>
      </c>
      <c r="AR88">
        <f t="shared" si="76"/>
        <v>-1.3529786748175411E-9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-1.3649092509400416E-5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-0.18594643638547892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-3.3122357599637474E-10</v>
      </c>
      <c r="AR89">
        <f t="shared" si="76"/>
        <v>-3.3122914798107127E-10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-1.0880225838176738E-5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-0.16601999593563926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-7.5509244232626539E-11</v>
      </c>
      <c r="AR90">
        <f t="shared" si="76"/>
        <v>-7.5510394006887701E-11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-8.6734609311682299E-6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-0.14823119093175247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-1.5950802679913585E-11</v>
      </c>
      <c r="AR91">
        <f t="shared" si="76"/>
        <v>-1.5951021458099721E-11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-6.9143857173079303E-6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-0.13234904690344687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-3.104859469446117E-12</v>
      </c>
      <c r="AR92">
        <f t="shared" si="76"/>
        <v>-3.1048976107621752E-12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-5.5120963520390241E-6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-0.11816874020772566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-5.533421259838488E-13</v>
      </c>
      <c r="AR93">
        <f t="shared" si="76"/>
        <v>-5.5334817307656558E-13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-4.3942075429097776E-6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-0.10550779317263317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-8.9629687319564718E-14</v>
      </c>
      <c r="AR94">
        <f t="shared" si="76"/>
        <v>-8.9630551033225143E-14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-3.5030349984809155E-6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-9.420338479238885E-2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-1.3073342629724753E-14</v>
      </c>
      <c r="AR95">
        <f t="shared" si="76"/>
        <v>-1.3073452423775244E-14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-2.792597995269449E-6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-8.4110164663609321E-2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-1.6963689951276444E-15</v>
      </c>
      <c r="AR96">
        <f t="shared" si="76"/>
        <v>-1.6963812267760905E-15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-2.2262420155662818E-6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-7.5098361257740054E-2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-1.9282860550281079E-16</v>
      </c>
      <c r="AR97">
        <f t="shared" si="76"/>
        <v>-1.9282977597607287E-16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-1.774746503597025E-6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24927.714771448944</v>
      </c>
      <c r="AO100" s="6">
        <f t="shared" si="93"/>
        <v>-2492.7714771448946</v>
      </c>
      <c r="AP100" s="6">
        <f t="shared" si="93"/>
        <v>-2849.6355397594393</v>
      </c>
      <c r="AQ100" s="6">
        <f t="shared" si="93"/>
        <v>-16017.06445990909</v>
      </c>
      <c r="AR100" s="6">
        <f t="shared" si="93"/>
        <v>3568.2432946355216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2264.6418118375727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51028.425742875821</v>
      </c>
      <c r="K3">
        <v>1</v>
      </c>
      <c r="L3" s="2">
        <v>0</v>
      </c>
      <c r="O3">
        <f>$C$3</f>
        <v>51028.425742875821</v>
      </c>
      <c r="P3">
        <f>O3*C5</f>
        <v>5102.8425742875825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51028.425742875821</v>
      </c>
      <c r="AF3">
        <f t="shared" ref="AF3:AF34" si="4">-$Z3*P3</f>
        <v>-5102.8425742875825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43405.674964588237</v>
      </c>
      <c r="AJ3">
        <f t="shared" ref="AJ3:AJ34" si="8">AB3-AC3</f>
        <v>0</v>
      </c>
      <c r="AL3">
        <f t="shared" ref="AL3:AL34" si="9">SUM(AI3:AK3)</f>
        <v>43405.674964588237</v>
      </c>
      <c r="AN3">
        <f t="shared" ref="AN3:AN34" si="10">AE3*$K3</f>
        <v>51028.425742875821</v>
      </c>
      <c r="AO3">
        <f t="shared" ref="AO3:AO34" si="11">AF3*$K3</f>
        <v>-5102.8425742875825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43405.674964588237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43405.674964588237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-1570.5773305118746</v>
      </c>
      <c r="AK5">
        <f>G5*SUM(AB5, AE5:AF5)</f>
        <v>220.31111271213084</v>
      </c>
      <c r="AL5">
        <f t="shared" si="9"/>
        <v>-2808.6808071945406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-1123.6836618754544</v>
      </c>
      <c r="AR5">
        <f t="shared" si="14"/>
        <v>-1162.6391815966176</v>
      </c>
      <c r="AS5">
        <f t="shared" si="15"/>
        <v>-1252.0546321044917</v>
      </c>
      <c r="AT5">
        <f t="shared" si="16"/>
        <v>175.63067021056347</v>
      </c>
      <c r="AU5">
        <f t="shared" si="17"/>
        <v>-2239.0631434905454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-1385.3259125611621</v>
      </c>
      <c r="AK6">
        <f>G6*SUM(AB6, AE6:AF6)</f>
        <v>330.25152584796206</v>
      </c>
      <c r="AL6">
        <f t="shared" si="9"/>
        <v>-2547.4312711990337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-1027.8476485514186</v>
      </c>
      <c r="AR6">
        <f t="shared" si="14"/>
        <v>-1062.2301530653765</v>
      </c>
      <c r="AS6">
        <f t="shared" si="15"/>
        <v>-986.04762134512373</v>
      </c>
      <c r="AT6">
        <f t="shared" si="16"/>
        <v>235.06651290881953</v>
      </c>
      <c r="AU6">
        <f t="shared" si="17"/>
        <v>-1813.2112615016808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-1212.3394714812712</v>
      </c>
      <c r="AK7">
        <f>G7*SUM(AB7, AE7:AF7)</f>
        <v>427.22433972724343</v>
      </c>
      <c r="AL7">
        <f t="shared" si="9"/>
        <v>-2317.7122996960234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-943.648711477598</v>
      </c>
      <c r="AR7">
        <f t="shared" si="14"/>
        <v>-973.99320713918326</v>
      </c>
      <c r="AS7">
        <f t="shared" si="15"/>
        <v>-770.4636512901061</v>
      </c>
      <c r="AT7">
        <f t="shared" si="16"/>
        <v>271.50879143123052</v>
      </c>
      <c r="AU7">
        <f t="shared" si="17"/>
        <v>-1472.9480669980589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-2117.412757348286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-865.77343610252535</v>
      </c>
      <c r="AR8">
        <f t="shared" si="14"/>
        <v>-892.55251413158578</v>
      </c>
      <c r="AS8">
        <f t="shared" si="15"/>
        <v>-599.49689101251772</v>
      </c>
      <c r="AT8">
        <f t="shared" si="16"/>
        <v>290.57254198351603</v>
      </c>
      <c r="AU8">
        <f t="shared" si="17"/>
        <v>-1201.4768631605875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-920.09002055619203</v>
      </c>
      <c r="AK9">
        <f t="shared" si="30"/>
        <v>586.0443879295442</v>
      </c>
      <c r="AL9">
        <f t="shared" si="9"/>
        <v>-1949.3176245710658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-794.71600389891819</v>
      </c>
      <c r="AR9">
        <f t="shared" si="14"/>
        <v>-818.34706028512483</v>
      </c>
      <c r="AS9">
        <f t="shared" si="15"/>
        <v>-466.14623869844769</v>
      </c>
      <c r="AT9">
        <f t="shared" si="16"/>
        <v>296.90832531642172</v>
      </c>
      <c r="AU9">
        <f t="shared" si="17"/>
        <v>-987.58497366715073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-799.80493954636768</v>
      </c>
      <c r="AK10">
        <f t="shared" si="30"/>
        <v>650.45068936847758</v>
      </c>
      <c r="AL10">
        <f t="shared" si="9"/>
        <v>-1815.3656232297617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-732.76740980003694</v>
      </c>
      <c r="AR10">
        <f t="shared" si="14"/>
        <v>-753.61893734235457</v>
      </c>
      <c r="AS10">
        <f t="shared" si="15"/>
        <v>-361.79113682637097</v>
      </c>
      <c r="AT10">
        <f t="shared" si="16"/>
        <v>294.23085895117231</v>
      </c>
      <c r="AU10">
        <f t="shared" si="17"/>
        <v>-821.17921521755341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10534.641561365826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-690.91200399039371</v>
      </c>
      <c r="AK11">
        <f t="shared" si="30"/>
        <v>706.43703513672335</v>
      </c>
      <c r="AL11">
        <f t="shared" si="9"/>
        <v>-1698.3794862577288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-673.8197189709382</v>
      </c>
      <c r="AR11">
        <f t="shared" si="14"/>
        <v>-692.21728893757404</v>
      </c>
      <c r="AS11">
        <f t="shared" si="15"/>
        <v>-279.04777042133503</v>
      </c>
      <c r="AT11">
        <f t="shared" si="16"/>
        <v>285.31807011519487</v>
      </c>
      <c r="AU11">
        <f t="shared" si="17"/>
        <v>-685.94698924371426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-597.3226147705227</v>
      </c>
      <c r="AK12">
        <f t="shared" si="30"/>
        <v>754.80087541605087</v>
      </c>
      <c r="AL12">
        <f t="shared" si="9"/>
        <v>-1613.2215753291375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-622.30108940180776</v>
      </c>
      <c r="AR12">
        <f t="shared" si="14"/>
        <v>-638.53211208570315</v>
      </c>
      <c r="AS12">
        <f t="shared" si="15"/>
        <v>-215.40052303446066</v>
      </c>
      <c r="AT12">
        <f t="shared" si="16"/>
        <v>272.18876253990027</v>
      </c>
      <c r="AU12">
        <f t="shared" si="17"/>
        <v>-581.74387258026354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-512.64742286735236</v>
      </c>
      <c r="AK13">
        <f t="shared" si="30"/>
        <v>796.61345844998755</v>
      </c>
      <c r="AL13">
        <f t="shared" si="9"/>
        <v>-1547.3517145161275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-575.31700438170867</v>
      </c>
      <c r="AR13">
        <f t="shared" si="14"/>
        <v>-589.63530322529004</v>
      </c>
      <c r="AS13">
        <f t="shared" si="15"/>
        <v>-165.05874997048065</v>
      </c>
      <c r="AT13">
        <f t="shared" si="16"/>
        <v>256.48821352885045</v>
      </c>
      <c r="AU13">
        <f t="shared" si="17"/>
        <v>-498.20583966692027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-438.02988157289838</v>
      </c>
      <c r="AK14">
        <f t="shared" si="30"/>
        <v>832.49877805070219</v>
      </c>
      <c r="AL14">
        <f t="shared" si="9"/>
        <v>-1503.2065227236121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-532.90662824546587</v>
      </c>
      <c r="AR14">
        <f t="shared" si="14"/>
        <v>-545.5363363561479</v>
      </c>
      <c r="AS14">
        <f t="shared" si="15"/>
        <v>-125.92312383345121</v>
      </c>
      <c r="AT14">
        <f t="shared" si="16"/>
        <v>239.3235053810572</v>
      </c>
      <c r="AU14">
        <f t="shared" si="17"/>
        <v>-432.13595480854201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-371.86737707114844</v>
      </c>
      <c r="AK15">
        <f t="shared" si="30"/>
        <v>863.1608697608051</v>
      </c>
      <c r="AL15">
        <f t="shared" si="9"/>
        <v>-1475.6977686268358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-493.73859190293882</v>
      </c>
      <c r="AR15">
        <f t="shared" si="14"/>
        <v>-504.87766482117866</v>
      </c>
      <c r="AS15">
        <f t="shared" si="15"/>
        <v>-95.449093573095055</v>
      </c>
      <c r="AT15">
        <f t="shared" si="16"/>
        <v>221.5518964726775</v>
      </c>
      <c r="AU15">
        <f t="shared" si="17"/>
        <v>-378.77486192159631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-314.09534141546465</v>
      </c>
      <c r="AK16">
        <f t="shared" si="30"/>
        <v>889.19158615578544</v>
      </c>
      <c r="AL16">
        <f t="shared" si="9"/>
        <v>-1962.3550421551718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-571.70078389565924</v>
      </c>
      <c r="AR16">
        <f t="shared" si="14"/>
        <v>-581.51834366812284</v>
      </c>
      <c r="AS16">
        <f t="shared" si="15"/>
        <v>-71.98254549243579</v>
      </c>
      <c r="AT16">
        <f t="shared" si="16"/>
        <v>203.77976162749476</v>
      </c>
      <c r="AU16">
        <f t="shared" si="17"/>
        <v>-449.72112753306385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-149.57951371005765</v>
      </c>
      <c r="AK17">
        <f t="shared" si="30"/>
        <v>911.17826005486802</v>
      </c>
      <c r="AL17">
        <f t="shared" si="9"/>
        <v>-2414.6676430632947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-641.28107588808393</v>
      </c>
      <c r="AR17">
        <f t="shared" si="14"/>
        <v>-649.92703341887795</v>
      </c>
      <c r="AS17">
        <f t="shared" si="15"/>
        <v>-30.606932066529925</v>
      </c>
      <c r="AT17">
        <f t="shared" si="16"/>
        <v>186.44512483211184</v>
      </c>
      <c r="AU17">
        <f t="shared" si="17"/>
        <v>-494.08884065329607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-2.7191898313067213</v>
      </c>
      <c r="AK18">
        <f t="shared" si="30"/>
        <v>921.64882601457202</v>
      </c>
      <c r="AL18">
        <f t="shared" si="9"/>
        <v>-2914.4229280920913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-692.7314092822761</v>
      </c>
      <c r="AR18">
        <f t="shared" si="14"/>
        <v>-700.33918160063888</v>
      </c>
      <c r="AS18">
        <f t="shared" si="15"/>
        <v>-0.49678581584736675</v>
      </c>
      <c r="AT18">
        <f t="shared" si="16"/>
        <v>168.3817947114008</v>
      </c>
      <c r="AU18">
        <f t="shared" si="17"/>
        <v>-532.4541727050854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117.73117203282163</v>
      </c>
      <c r="AK19">
        <f t="shared" si="30"/>
        <v>921.83916930276348</v>
      </c>
      <c r="AL19">
        <f t="shared" si="9"/>
        <v>-3496.2556382914518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-733.20340448067464</v>
      </c>
      <c r="AR19">
        <f t="shared" si="14"/>
        <v>-739.8914716275749</v>
      </c>
      <c r="AS19">
        <f t="shared" si="15"/>
        <v>19.204504432722121</v>
      </c>
      <c r="AT19">
        <f t="shared" si="16"/>
        <v>150.37193724866975</v>
      </c>
      <c r="AU19">
        <f t="shared" si="17"/>
        <v>-570.31502994618302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219.81033550794746</v>
      </c>
      <c r="AK20">
        <f t="shared" si="30"/>
        <v>913.59798726046597</v>
      </c>
      <c r="AL20">
        <f t="shared" si="9"/>
        <v>-4133.4764343420738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-761.21824648391487</v>
      </c>
      <c r="AR20">
        <f t="shared" si="14"/>
        <v>-767.0919592103686</v>
      </c>
      <c r="AS20">
        <f t="shared" si="15"/>
        <v>32.014131444938833</v>
      </c>
      <c r="AT20">
        <f t="shared" si="16"/>
        <v>133.06037673069571</v>
      </c>
      <c r="AU20">
        <f t="shared" si="17"/>
        <v>-602.01745103473399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302.83157775826476</v>
      </c>
      <c r="AK21">
        <f t="shared" si="30"/>
        <v>898.21126377490964</v>
      </c>
      <c r="AL21">
        <f t="shared" si="9"/>
        <v>-4886.6088053598414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-786.48310659441313</v>
      </c>
      <c r="AR21">
        <f t="shared" si="14"/>
        <v>-791.63572493835932</v>
      </c>
      <c r="AS21">
        <f t="shared" si="15"/>
        <v>39.380094246234407</v>
      </c>
      <c r="AT21">
        <f t="shared" si="16"/>
        <v>116.80302457995533</v>
      </c>
      <c r="AU21">
        <f t="shared" si="17"/>
        <v>-635.45260611216963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377.20929523222367</v>
      </c>
      <c r="AK22">
        <f t="shared" si="30"/>
        <v>877.01305333183109</v>
      </c>
      <c r="AL22">
        <f t="shared" si="9"/>
        <v>-5741.2018990794586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-807.70200090280048</v>
      </c>
      <c r="AR22">
        <f t="shared" si="14"/>
        <v>-812.21616237463638</v>
      </c>
      <c r="AS22">
        <f t="shared" si="15"/>
        <v>43.796555482501851</v>
      </c>
      <c r="AT22">
        <f t="shared" si="16"/>
        <v>101.82715891314189</v>
      </c>
      <c r="AU22">
        <f t="shared" si="17"/>
        <v>-666.5924479789926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442.27895504370281</v>
      </c>
      <c r="AK23">
        <f t="shared" si="30"/>
        <v>850.60840266557545</v>
      </c>
      <c r="AL23">
        <f t="shared" si="9"/>
        <v>-6673.2290982978957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-821.87242057033177</v>
      </c>
      <c r="AR23">
        <f t="shared" si="14"/>
        <v>-825.82152325030108</v>
      </c>
      <c r="AS23">
        <f t="shared" si="15"/>
        <v>45.849628532647849</v>
      </c>
      <c r="AT23">
        <f t="shared" si="16"/>
        <v>88.17982145479175</v>
      </c>
      <c r="AU23">
        <f t="shared" si="17"/>
        <v>-691.79207326286155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495.6018439104264</v>
      </c>
      <c r="AK24">
        <f t="shared" si="30"/>
        <v>819.64887581251628</v>
      </c>
      <c r="AL24">
        <f t="shared" si="9"/>
        <v>-7715.7118393881919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-832.45328553454124</v>
      </c>
      <c r="AR24">
        <f t="shared" si="14"/>
        <v>-835.90238756059443</v>
      </c>
      <c r="AS24">
        <f t="shared" si="15"/>
        <v>45.872714219837619</v>
      </c>
      <c r="AT24">
        <f t="shared" si="16"/>
        <v>75.866381658487853</v>
      </c>
      <c r="AU24">
        <f t="shared" si="17"/>
        <v>-714.163291682269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541.14027065962546</v>
      </c>
      <c r="AK25">
        <f t="shared" si="30"/>
        <v>784.95674673878636</v>
      </c>
      <c r="AL25">
        <f t="shared" si="9"/>
        <v>-8867.4064950777392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-839.40993099603031</v>
      </c>
      <c r="AR25">
        <f t="shared" si="14"/>
        <v>-842.41672032608119</v>
      </c>
      <c r="AS25">
        <f t="shared" si="15"/>
        <v>44.721190460914769</v>
      </c>
      <c r="AT25">
        <f t="shared" si="16"/>
        <v>64.87079612776715</v>
      </c>
      <c r="AU25">
        <f t="shared" si="17"/>
        <v>-732.82473373739936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579.30902485771003</v>
      </c>
      <c r="AK26">
        <f t="shared" si="30"/>
        <v>747.07692779261265</v>
      </c>
      <c r="AL26">
        <f t="shared" si="9"/>
        <v>-10009.965325787567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-833.87009288434319</v>
      </c>
      <c r="AR26">
        <f t="shared" si="14"/>
        <v>-836.48618637679738</v>
      </c>
      <c r="AS26">
        <f t="shared" si="15"/>
        <v>42.746028685489115</v>
      </c>
      <c r="AT26">
        <f t="shared" si="16"/>
        <v>55.125279281699221</v>
      </c>
      <c r="AU26">
        <f t="shared" si="17"/>
        <v>-738.6148784096091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601.6371409751282</v>
      </c>
      <c r="AK27">
        <f t="shared" si="30"/>
        <v>706.52529605257291</v>
      </c>
      <c r="AL27">
        <f t="shared" si="9"/>
        <v>-11181.173357655858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-820.55229928632571</v>
      </c>
      <c r="AR27">
        <f t="shared" si="14"/>
        <v>-822.82371145487014</v>
      </c>
      <c r="AS27">
        <f t="shared" si="15"/>
        <v>39.637120294017585</v>
      </c>
      <c r="AT27">
        <f t="shared" si="16"/>
        <v>46.547372565816936</v>
      </c>
      <c r="AU27">
        <f t="shared" si="17"/>
        <v>-736.63921859503569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613.20144936738689</v>
      </c>
      <c r="AK28">
        <f t="shared" si="30"/>
        <v>664.41069618431391</v>
      </c>
      <c r="AL28">
        <f t="shared" si="9"/>
        <v>-12413.647230237118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-803.39755111273132</v>
      </c>
      <c r="AR28">
        <f t="shared" si="14"/>
        <v>-805.36514734844263</v>
      </c>
      <c r="AS28">
        <f t="shared" si="15"/>
        <v>36.070536834424047</v>
      </c>
      <c r="AT28">
        <f t="shared" si="16"/>
        <v>39.082834058246164</v>
      </c>
      <c r="AU28">
        <f t="shared" si="17"/>
        <v>-730.21177645577245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618.26286368510773</v>
      </c>
      <c r="AK29">
        <f t="shared" si="30"/>
        <v>621.48659472859686</v>
      </c>
      <c r="AL29">
        <f t="shared" si="9"/>
        <v>-13837.619804215872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-790.17593188930141</v>
      </c>
      <c r="AR29">
        <f t="shared" si="14"/>
        <v>-791.87563762248749</v>
      </c>
      <c r="AS29">
        <f t="shared" si="15"/>
        <v>32.47166603609223</v>
      </c>
      <c r="AT29">
        <f t="shared" si="16"/>
        <v>32.640978999853999</v>
      </c>
      <c r="AU29">
        <f t="shared" si="17"/>
        <v>-726.76299258654137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624.87710382892146</v>
      </c>
      <c r="AK30">
        <f t="shared" si="30"/>
        <v>578.2081942706393</v>
      </c>
      <c r="AL30">
        <f t="shared" si="9"/>
        <v>-15235.089345976538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-769.38090569309588</v>
      </c>
      <c r="AR30">
        <f t="shared" si="14"/>
        <v>-770.84485510839534</v>
      </c>
      <c r="AS30">
        <f t="shared" si="15"/>
        <v>29.302724359066545</v>
      </c>
      <c r="AT30">
        <f t="shared" si="16"/>
        <v>27.11425212261387</v>
      </c>
      <c r="AU30">
        <f t="shared" si="17"/>
        <v>-714.42787862671491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621.79266635347449</v>
      </c>
      <c r="AK31">
        <f t="shared" si="30"/>
        <v>534.46679700261484</v>
      </c>
      <c r="AL31">
        <f t="shared" si="9"/>
        <v>-16479.558464119364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-737.141612543208</v>
      </c>
      <c r="AR31">
        <f t="shared" si="14"/>
        <v>-738.39878217789021</v>
      </c>
      <c r="AS31">
        <f t="shared" si="15"/>
        <v>26.034003610756987</v>
      </c>
      <c r="AT31">
        <f t="shared" si="16"/>
        <v>22.377733408463584</v>
      </c>
      <c r="AU31">
        <f t="shared" si="17"/>
        <v>-689.98704515866962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605.36639884710894</v>
      </c>
      <c r="AK32">
        <f t="shared" si="30"/>
        <v>490.9413103578716</v>
      </c>
      <c r="AL32">
        <f t="shared" si="9"/>
        <v>-17747.595155181731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-703.37071843369984</v>
      </c>
      <c r="AR32">
        <f t="shared" si="14"/>
        <v>-704.44679805700616</v>
      </c>
      <c r="AS32">
        <f t="shared" si="15"/>
        <v>22.630578409799369</v>
      </c>
      <c r="AT32">
        <f t="shared" si="16"/>
        <v>18.352993889027314</v>
      </c>
      <c r="AU32">
        <f t="shared" si="17"/>
        <v>-663.46322575817953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585.71427763361771</v>
      </c>
      <c r="AK33">
        <f t="shared" si="30"/>
        <v>448.56566243857395</v>
      </c>
      <c r="AL33">
        <f t="shared" si="9"/>
        <v>-18949.656347855838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-666.10443193698836</v>
      </c>
      <c r="AR33">
        <f t="shared" si="14"/>
        <v>-667.02230423956416</v>
      </c>
      <c r="AS33">
        <f t="shared" si="15"/>
        <v>19.549926574235208</v>
      </c>
      <c r="AT33">
        <f t="shared" si="16"/>
        <v>14.972190536019069</v>
      </c>
      <c r="AU33">
        <f t="shared" si="17"/>
        <v>-632.50018712930978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561.0540383654843</v>
      </c>
      <c r="AK34">
        <f t="shared" si="30"/>
        <v>407.56566300422071</v>
      </c>
      <c r="AL34">
        <f t="shared" si="9"/>
        <v>-20163.461462721079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-628.99243438930057</v>
      </c>
      <c r="AR34">
        <f t="shared" si="14"/>
        <v>-629.77231832075063</v>
      </c>
      <c r="AS34">
        <f t="shared" si="15"/>
        <v>16.720374093824034</v>
      </c>
      <c r="AT34">
        <f t="shared" si="16"/>
        <v>12.146156853413039</v>
      </c>
      <c r="AU34">
        <f t="shared" si="17"/>
        <v>-600.90578737351359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-21446.573470375781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-594.04593255832151</v>
      </c>
      <c r="AR35">
        <f t="shared" ref="AR35:AR66" si="45">AI35*$K35</f>
        <v>-594.70559195110047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-570.66493684569571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510.30040196879509</v>
      </c>
      <c r="AK36">
        <f t="shared" si="30"/>
        <v>330.82805950960477</v>
      </c>
      <c r="AL36">
        <f t="shared" si="40"/>
        <v>-22600.938700134109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-556.37542614571726</v>
      </c>
      <c r="AR36">
        <f t="shared" si="45"/>
        <v>-556.93069915909837</v>
      </c>
      <c r="AS36">
        <f t="shared" si="46"/>
        <v>12.12358780863166</v>
      </c>
      <c r="AT36">
        <f t="shared" si="47"/>
        <v>7.8597293154183641</v>
      </c>
      <c r="AU36">
        <f t="shared" si="48"/>
        <v>-536.94738203504835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481.60263097649567</v>
      </c>
      <c r="AK37">
        <f t="shared" si="30"/>
        <v>295.10703137178911</v>
      </c>
      <c r="AL37">
        <f t="shared" si="40"/>
        <v>-23595.8120783214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-516.53161523758649</v>
      </c>
      <c r="AR37">
        <f t="shared" si="45"/>
        <v>-516.99661033829545</v>
      </c>
      <c r="AS37">
        <f t="shared" si="46"/>
        <v>10.215886989214429</v>
      </c>
      <c r="AT37">
        <f t="shared" si="47"/>
        <v>6.2598912221554892</v>
      </c>
      <c r="AU37">
        <f t="shared" si="48"/>
        <v>-500.52083212692554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449.77019097935272</v>
      </c>
      <c r="AK38">
        <f t="shared" si="30"/>
        <v>261.39484720343438</v>
      </c>
      <c r="AL38">
        <f t="shared" si="40"/>
        <v>-24548.638609602589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-478.02169765432427</v>
      </c>
      <c r="AR38">
        <f t="shared" si="45"/>
        <v>-478.40881902453253</v>
      </c>
      <c r="AS38">
        <f t="shared" si="46"/>
        <v>8.5184362039859209</v>
      </c>
      <c r="AT38">
        <f t="shared" si="47"/>
        <v>4.9506956543843561</v>
      </c>
      <c r="AU38">
        <f t="shared" si="48"/>
        <v>-464.93968716616223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418.41328313804433</v>
      </c>
      <c r="AK39">
        <f t="shared" si="30"/>
        <v>229.91093383487973</v>
      </c>
      <c r="AL39">
        <f t="shared" si="40"/>
        <v>-25428.552472626725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-440.64752218014803</v>
      </c>
      <c r="AR39">
        <f t="shared" si="45"/>
        <v>-440.96767744377667</v>
      </c>
      <c r="AS39">
        <f t="shared" si="46"/>
        <v>7.0754920488846862</v>
      </c>
      <c r="AT39">
        <f t="shared" si="47"/>
        <v>3.8878617143797691</v>
      </c>
      <c r="AU39">
        <f t="shared" si="48"/>
        <v>-430.00432368051224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-26241.36719498377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-404.82056892876631</v>
      </c>
      <c r="AR40">
        <f t="shared" si="45"/>
        <v>-405.0833222851345</v>
      </c>
      <c r="AS40">
        <f t="shared" si="46"/>
        <v>5.8495386377005438</v>
      </c>
      <c r="AT40">
        <f t="shared" si="47"/>
        <v>3.0290868490695009</v>
      </c>
      <c r="AU40">
        <f t="shared" si="48"/>
        <v>-396.20469679836441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357.30110582586576</v>
      </c>
      <c r="AK41">
        <f t="shared" si="61"/>
        <v>173.50220336987374</v>
      </c>
      <c r="AL41">
        <f t="shared" si="40"/>
        <v>-26968.513334074865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-370.49860764366696</v>
      </c>
      <c r="AR41">
        <f t="shared" si="45"/>
        <v>-370.71233791221738</v>
      </c>
      <c r="AS41">
        <f t="shared" si="46"/>
        <v>4.8166989019249229</v>
      </c>
      <c r="AT41">
        <f t="shared" si="47"/>
        <v>2.3389456646700557</v>
      </c>
      <c r="AU41">
        <f t="shared" si="48"/>
        <v>-363.55669334562236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328.07051558750527</v>
      </c>
      <c r="AK42">
        <f t="shared" si="61"/>
        <v>148.49112596206314</v>
      </c>
      <c r="AL42">
        <f t="shared" si="40"/>
        <v>-27556.958876967346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-337.25099809287627</v>
      </c>
      <c r="AR42">
        <f t="shared" si="45"/>
        <v>-337.42305783392243</v>
      </c>
      <c r="AS42">
        <f t="shared" si="46"/>
        <v>3.9487925350498911</v>
      </c>
      <c r="AT42">
        <f t="shared" si="47"/>
        <v>1.7873006620850991</v>
      </c>
      <c r="AU42">
        <f t="shared" si="48"/>
        <v>-331.68696463678742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299.36877304273162</v>
      </c>
      <c r="AK43">
        <f t="shared" si="61"/>
        <v>125.52618987093776</v>
      </c>
      <c r="AL43">
        <f t="shared" si="40"/>
        <v>-28052.62561103583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-305.90537308792909</v>
      </c>
      <c r="AR43">
        <f t="shared" si="45"/>
        <v>-306.04216634037806</v>
      </c>
      <c r="AS43">
        <f t="shared" si="46"/>
        <v>3.2172557859713979</v>
      </c>
      <c r="AT43">
        <f t="shared" si="47"/>
        <v>1.3490046291353628</v>
      </c>
      <c r="AU43">
        <f t="shared" si="48"/>
        <v>-301.47590592527126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272.08195786458577</v>
      </c>
      <c r="AK44">
        <f t="shared" si="61"/>
        <v>104.57037575794655</v>
      </c>
      <c r="AL44">
        <f t="shared" si="40"/>
        <v>-28268.673980584081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-274.75491224992265</v>
      </c>
      <c r="AR44">
        <f t="shared" si="45"/>
        <v>-274.86208996852838</v>
      </c>
      <c r="AS44">
        <f t="shared" si="46"/>
        <v>2.61072311626276</v>
      </c>
      <c r="AT44">
        <f t="shared" si="47"/>
        <v>1.0033899322476474</v>
      </c>
      <c r="AU44">
        <f t="shared" si="48"/>
        <v>-271.247976920018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244.55543437193739</v>
      </c>
      <c r="AK45">
        <f t="shared" si="61"/>
        <v>85.524638707425538</v>
      </c>
      <c r="AL45">
        <f t="shared" si="40"/>
        <v>-28119.98493250614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-243.65716710086136</v>
      </c>
      <c r="AR45">
        <f t="shared" si="45"/>
        <v>-243.73972169020246</v>
      </c>
      <c r="AS45">
        <f t="shared" si="46"/>
        <v>2.0951753010033536</v>
      </c>
      <c r="AT45">
        <f t="shared" si="47"/>
        <v>0.7327136733118339</v>
      </c>
      <c r="AU45">
        <f t="shared" si="48"/>
        <v>-240.91183271588724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216.69334756694627</v>
      </c>
      <c r="AK46">
        <f t="shared" si="61"/>
        <v>68.405758301389923</v>
      </c>
      <c r="AL46">
        <f t="shared" si="40"/>
        <v>-27560.1381116468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-212.93588125636498</v>
      </c>
      <c r="AR46">
        <f t="shared" si="45"/>
        <v>-212.99820682252331</v>
      </c>
      <c r="AS46">
        <f t="shared" si="46"/>
        <v>1.6575651376780827</v>
      </c>
      <c r="AT46">
        <f t="shared" si="47"/>
        <v>0.52326018057285639</v>
      </c>
      <c r="AU46">
        <f t="shared" si="48"/>
        <v>-210.81738150427236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188.86104238679741</v>
      </c>
      <c r="AK47">
        <f t="shared" si="61"/>
        <v>53.237223971703685</v>
      </c>
      <c r="AL47">
        <f t="shared" si="40"/>
        <v>-26424.082556017722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-182.07828181538505</v>
      </c>
      <c r="AR47">
        <f t="shared" si="45"/>
        <v>-182.12426924995208</v>
      </c>
      <c r="AS47">
        <f t="shared" si="46"/>
        <v>1.2898802255783497</v>
      </c>
      <c r="AT47">
        <f t="shared" si="47"/>
        <v>0.363598768692313</v>
      </c>
      <c r="AU47">
        <f t="shared" si="48"/>
        <v>-180.47079025568141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160.58288996755726</v>
      </c>
      <c r="AK48">
        <f t="shared" si="61"/>
        <v>40.016951004627863</v>
      </c>
      <c r="AL48">
        <f t="shared" si="40"/>
        <v>-24707.464895228273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-151.85686752439955</v>
      </c>
      <c r="AR48">
        <f t="shared" si="45"/>
        <v>-151.88992428836383</v>
      </c>
      <c r="AS48">
        <f t="shared" si="46"/>
        <v>0.97923798004788642</v>
      </c>
      <c r="AT48">
        <f t="shared" si="47"/>
        <v>0.24402424366234687</v>
      </c>
      <c r="AU48">
        <f t="shared" si="48"/>
        <v>-150.66666206465356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132.66455337455335</v>
      </c>
      <c r="AK49">
        <f t="shared" si="61"/>
        <v>28.776148706898852</v>
      </c>
      <c r="AL49">
        <f t="shared" si="40"/>
        <v>-22414.333930168879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-122.89439646733722</v>
      </c>
      <c r="AR49">
        <f t="shared" si="45"/>
        <v>-122.91747156566086</v>
      </c>
      <c r="AS49">
        <f t="shared" si="46"/>
        <v>0.72231370718473165</v>
      </c>
      <c r="AT49">
        <f t="shared" si="47"/>
        <v>0.15667641523124534</v>
      </c>
      <c r="AU49">
        <f t="shared" si="48"/>
        <v>-122.03848144324488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105.75840169068871</v>
      </c>
      <c r="AK50">
        <f t="shared" si="61"/>
        <v>19.489629970680117</v>
      </c>
      <c r="AL50">
        <f t="shared" si="40"/>
        <v>-19692.804137519484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-96.326030034064544</v>
      </c>
      <c r="AR50">
        <f t="shared" si="45"/>
        <v>-96.341610471259628</v>
      </c>
      <c r="AS50">
        <f t="shared" si="46"/>
        <v>0.51412392362112147</v>
      </c>
      <c r="AT50">
        <f t="shared" si="47"/>
        <v>9.4745049757423316E-2</v>
      </c>
      <c r="AU50">
        <f t="shared" si="48"/>
        <v>-95.732741497881079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81.026034697771337</v>
      </c>
      <c r="AK51">
        <f t="shared" si="61"/>
        <v>12.086541852331907</v>
      </c>
      <c r="AL51">
        <f t="shared" si="40"/>
        <v>-16738.288348027123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-73.045760363048217</v>
      </c>
      <c r="AR51">
        <f t="shared" si="45"/>
        <v>-73.055880068622145</v>
      </c>
      <c r="AS51">
        <f t="shared" si="46"/>
        <v>0.35168957710898829</v>
      </c>
      <c r="AT51">
        <f t="shared" si="47"/>
        <v>5.2461049199950725E-2</v>
      </c>
      <c r="AU51">
        <f t="shared" si="48"/>
        <v>-72.651729442313211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59.38505024135776</v>
      </c>
      <c r="AK52">
        <f t="shared" si="61"/>
        <v>6.4147194234879121</v>
      </c>
      <c r="AL52">
        <f t="shared" si="40"/>
        <v>-13686.149122337274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-53.288065512212064</v>
      </c>
      <c r="AR52">
        <f t="shared" si="45"/>
        <v>-53.294346205827701</v>
      </c>
      <c r="AS52">
        <f t="shared" si="46"/>
        <v>0.2301410114208636</v>
      </c>
      <c r="AT52">
        <f t="shared" si="47"/>
        <v>2.4859623930644229E-2</v>
      </c>
      <c r="AU52">
        <f t="shared" si="48"/>
        <v>-53.039345570476193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41.091002903559897</v>
      </c>
      <c r="AK53">
        <f t="shared" si="61"/>
        <v>2.2577659065928688</v>
      </c>
      <c r="AL53">
        <f t="shared" si="40"/>
        <v>-10697.916207590924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-37.16303168362743</v>
      </c>
      <c r="AR53">
        <f t="shared" si="45"/>
        <v>-37.166725216578499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-37.016730613300048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26.272797211616549</v>
      </c>
      <c r="AK54">
        <f t="shared" si="61"/>
        <v>-0.61860429665632433</v>
      </c>
      <c r="AL54">
        <f t="shared" si="40"/>
        <v>-7890.0814044627296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-24.453208762396443</v>
      </c>
      <c r="AR54">
        <f t="shared" si="45"/>
        <v>-24.455250921263282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-24.375993634659917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14.729785126672468</v>
      </c>
      <c r="AK55">
        <f t="shared" si="61"/>
        <v>-2.457700101469483</v>
      </c>
      <c r="AL55">
        <f t="shared" si="40"/>
        <v>-5433.7349772536591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-15.021404738384728</v>
      </c>
      <c r="AR55">
        <f t="shared" si="45"/>
        <v>-15.022458790717604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-14.988607036678538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6.3397764922026028</v>
      </c>
      <c r="AK56">
        <f t="shared" si="61"/>
        <v>-3.4887850603365558</v>
      </c>
      <c r="AL56">
        <f t="shared" si="40"/>
        <v>-3201.7565186035945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-7.8920547442188917</v>
      </c>
      <c r="AR56">
        <f t="shared" si="45"/>
        <v>-7.892591848454491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-7.8855701736738215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0.14060095298484754</v>
      </c>
      <c r="AK57">
        <f t="shared" si="61"/>
        <v>-3.9325694147907382</v>
      </c>
      <c r="AL57">
        <f t="shared" si="40"/>
        <v>-1867.4333377972423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-4.0978920968313535</v>
      </c>
      <c r="AR57">
        <f t="shared" si="45"/>
        <v>-4.0981619640061933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-4.106500532345887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-2.8230487881990527</v>
      </c>
      <c r="AK58">
        <f t="shared" si="61"/>
        <v>-3.9424114814996774</v>
      </c>
      <c r="AL58">
        <f t="shared" si="40"/>
        <v>-1077.059538323171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-2.1012817514456126</v>
      </c>
      <c r="AR58">
        <f t="shared" si="45"/>
        <v>-2.1014152306643719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-2.1146985343327018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-4.0781297530458076</v>
      </c>
      <c r="AK59">
        <f t="shared" si="61"/>
        <v>-3.7447980663257434</v>
      </c>
      <c r="AL59">
        <f t="shared" si="40"/>
        <v>-613.92603906632746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-1.0624554552286047</v>
      </c>
      <c r="AR59">
        <f t="shared" si="45"/>
        <v>-1.0625203185509966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-1.076234189350207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-4.4548762452101727</v>
      </c>
      <c r="AK60">
        <f t="shared" si="61"/>
        <v>-3.4593289836125369</v>
      </c>
      <c r="AL60">
        <f t="shared" si="40"/>
        <v>-344.92417632976725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-0.52746052938751631</v>
      </c>
      <c r="AR60">
        <f t="shared" si="45"/>
        <v>-0.52749149090494696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-0.5398788867491755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-4.3987284888613871</v>
      </c>
      <c r="AK61">
        <f t="shared" si="61"/>
        <v>-3.147487646447825</v>
      </c>
      <c r="AL61">
        <f t="shared" si="40"/>
        <v>-191.83600319343924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-0.25753218737660771</v>
      </c>
      <c r="AR61">
        <f t="shared" si="45"/>
        <v>-0.25754667853711061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-0.26809258524304763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-4.1408508646313393</v>
      </c>
      <c r="AK62">
        <f t="shared" si="61"/>
        <v>-2.8395766522275276</v>
      </c>
      <c r="AL62">
        <f t="shared" si="40"/>
        <v>-105.84811857202391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-0.1233581006001158</v>
      </c>
      <c r="AR62">
        <f t="shared" si="45"/>
        <v>-0.12336474184588746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-0.13207475246109171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-3.8037696244069821</v>
      </c>
      <c r="AK63">
        <f t="shared" si="61"/>
        <v>-2.549717091703334</v>
      </c>
      <c r="AL63">
        <f t="shared" si="40"/>
        <v>-58.301404465584085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-5.7871460822020583E-2</v>
      </c>
      <c r="AR63">
        <f t="shared" si="45"/>
        <v>-5.7874437635866936E-2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-6.4952766982870655E-2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-3.4484925793628811</v>
      </c>
      <c r="AK64">
        <f t="shared" si="61"/>
        <v>-2.283453217994845</v>
      </c>
      <c r="AL64">
        <f t="shared" si="40"/>
        <v>-32.457138081350756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-2.6582766859652527E-2</v>
      </c>
      <c r="AR64">
        <f t="shared" si="45"/>
        <v>-2.6584069012120161E-2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-3.2285747077948582E-2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-3.1040994118768772</v>
      </c>
      <c r="AK65">
        <f t="shared" si="61"/>
        <v>-2.0420587374394437</v>
      </c>
      <c r="AL65">
        <f t="shared" si="40"/>
        <v>-18.565114312299439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-1.191738853471918E-2</v>
      </c>
      <c r="AR65">
        <f t="shared" si="45"/>
        <v>-1.1917943675062942E-2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-1.6488464826007937E-2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-2.7833345567657481</v>
      </c>
      <c r="AK66">
        <f t="shared" si="61"/>
        <v>-1.8247717786080622</v>
      </c>
      <c r="AL66">
        <f t="shared" si="40"/>
        <v>-11.180141166423093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-5.2112900938904982E-3</v>
      </c>
      <c r="AR66">
        <f t="shared" si="45"/>
        <v>-5.2115202337968073E-3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-8.8656760658427577E-3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-7.2528952825639106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-2.2177198767122318E-3</v>
      </c>
      <c r="AR67">
        <f t="shared" ref="AR67:AR89" si="76">AI67*$K67</f>
        <v>-2.2178124179570084E-3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-5.1352070187218272E-3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-2.2261400171293992</v>
      </c>
      <c r="AK68">
        <f t="shared" si="61"/>
        <v>-1.4555999033597529</v>
      </c>
      <c r="AL68">
        <f t="shared" si="71"/>
        <v>-5.1295869081298973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-9.15238104718684E-4</v>
      </c>
      <c r="AR68">
        <f t="shared" si="76"/>
        <v>-9.1527414266374181E-4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-3.2427309651057628E-3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-1.9886898842221683</v>
      </c>
      <c r="AK69">
        <f t="shared" si="61"/>
        <v>-1.2997701021606949</v>
      </c>
      <c r="AL69">
        <f t="shared" si="71"/>
        <v>-3.9368727583175724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-3.6597041405508001E-4</v>
      </c>
      <c r="AR69">
        <f t="shared" si="76"/>
        <v>-3.6598397050366935E-4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-2.2220912138385196E-3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-1.776067174520664</v>
      </c>
      <c r="AK70">
        <f t="shared" si="61"/>
        <v>-1.1605618102651432</v>
      </c>
      <c r="AL70">
        <f t="shared" si="71"/>
        <v>-3.216991699056889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-1.4128550812414492E-4</v>
      </c>
      <c r="AR70">
        <f t="shared" si="76"/>
        <v>-1.4129042678097395E-4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-1.6212217494481638E-3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-2.7389964213974354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-5.2553484012997179E-5</v>
      </c>
      <c r="AR71">
        <f t="shared" si="76"/>
        <v>-5.255520408010076E-5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-1.2324403914743928E-3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-2.3882262440690694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-1.8840413278534956E-5</v>
      </c>
      <c r="AR72">
        <f t="shared" si="76"/>
        <v>-1.8840991674328652E-5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-9.5947110936067898E-4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-2.108606649651863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-6.4935273587468409E-6</v>
      </c>
      <c r="AR73">
        <f t="shared" si="76"/>
        <v>-6.4937139429465476E-6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-7.5636945978028568E-4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-1.8732340991180993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-2.1463180215525939E-6</v>
      </c>
      <c r="AR74">
        <f t="shared" si="76"/>
        <v>-2.1463756327566139E-6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-5.9994639106565844E-4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-1.6689243260113371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-6.7870793747868633E-7</v>
      </c>
      <c r="AR75">
        <f t="shared" si="76"/>
        <v>-6.7872492627107983E-7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-4.772423907819056E-4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-1.4887956403331768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-2.0488356240990963E-7</v>
      </c>
      <c r="AR76">
        <f t="shared" si="76"/>
        <v>-2.0488833511077984E-7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-3.8011887341808556E-4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-1.3288241445923235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-5.8899909706307997E-8</v>
      </c>
      <c r="AR77">
        <f t="shared" si="76"/>
        <v>-5.890118343748475E-8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-3.0292410470749142E-4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-1.1862985614264008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-1.6077631997154726E-8</v>
      </c>
      <c r="AR78">
        <f t="shared" si="76"/>
        <v>-1.6077954002934316E-8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-2.41458391655546E-4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-1.0591475180838814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-4.1547404187477067E-9</v>
      </c>
      <c r="AR79">
        <f t="shared" si="76"/>
        <v>-4.1548173118355139E-9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-1.9248049635687566E-4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-0.94565329387224106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-1.0171434873675228E-9</v>
      </c>
      <c r="AR80">
        <f t="shared" si="76"/>
        <v>-1.0171605981904126E-9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-1.5344198002085707E-4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-0.84432930455730104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-2.3187883222449248E-10</v>
      </c>
      <c r="AR81">
        <f t="shared" si="76"/>
        <v>-2.3188236302811404E-10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-1.2232242846636077E-4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-0.75386440083958928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-4.8982790598022234E-11</v>
      </c>
      <c r="AR82">
        <f t="shared" si="76"/>
        <v>-4.8983462436693555E-11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-9.7514555284236712E-5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-0.67309295965586435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-9.5346099052232516E-12</v>
      </c>
      <c r="AR83">
        <f t="shared" si="76"/>
        <v>-9.5347270321249582E-12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-7.7737976949989945E-5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-0.60097579964037173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-1.6992399711810714E-12</v>
      </c>
      <c r="AR84">
        <f t="shared" si="76"/>
        <v>-1.6992585409974133E-12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-6.1972233379800317E-5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-0.53658552367705614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-2.7524083229172233E-13</v>
      </c>
      <c r="AR85">
        <f t="shared" si="76"/>
        <v>-2.7524348464133846E-13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-4.9403883949825508E-5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-0.47909421538934105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-4.0146494022799511E-14</v>
      </c>
      <c r="AR86">
        <f t="shared" si="76"/>
        <v>-4.0146831185705475E-14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-3.9384473632877155E-5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-0.4277626919470644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-5.2093232505440926E-15</v>
      </c>
      <c r="AR87">
        <f t="shared" si="76"/>
        <v>-5.20936081230738E-15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-3.1397061223920083E-5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-5.9215096532709387E-16</v>
      </c>
      <c r="AR88">
        <f t="shared" si="76"/>
        <v>-5.9215455969459046E-16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51028.425742875821</v>
      </c>
      <c r="AO91" s="6">
        <f t="shared" si="93"/>
        <v>-5102.8425742875825</v>
      </c>
      <c r="AP91" s="6">
        <f t="shared" si="93"/>
        <v>-2843.8892153937231</v>
      </c>
      <c r="AQ91" s="6">
        <f t="shared" si="93"/>
        <v>-29374.815028284091</v>
      </c>
      <c r="AR91" s="6">
        <f t="shared" si="93"/>
        <v>13706.878924910412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10534.641561365826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131778.18894243543</v>
      </c>
      <c r="K3">
        <v>1</v>
      </c>
      <c r="L3" s="2">
        <v>0</v>
      </c>
      <c r="O3">
        <f>$C$3</f>
        <v>131778.18894243543</v>
      </c>
      <c r="P3">
        <f>O3*C5</f>
        <v>13177.818894243544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131778.18894243543</v>
      </c>
      <c r="AF3">
        <f t="shared" ref="AF3:AF34" si="4">-$Z3*P3</f>
        <v>-13177.818894243544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116080.46184419189</v>
      </c>
      <c r="AJ3">
        <f t="shared" ref="AJ3:AJ34" si="8">AB3-AC3</f>
        <v>0</v>
      </c>
      <c r="AL3">
        <f t="shared" ref="AL3:AL34" si="9">SUM(AI3:AK3)</f>
        <v>116080.46184419189</v>
      </c>
      <c r="AN3">
        <f t="shared" ref="AN3:AN34" si="10">AE3*$K3</f>
        <v>131778.18894243543</v>
      </c>
      <c r="AO3">
        <f t="shared" ref="AO3:AO34" si="11">AF3*$K3</f>
        <v>-13177.818894243544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116080.46184419189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116080.46184419189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-5079.2994611397226</v>
      </c>
      <c r="AK5">
        <f>G5*SUM(AB5, AE5:AF5)</f>
        <v>544.1138777533555</v>
      </c>
      <c r="AL5">
        <f t="shared" si="9"/>
        <v>-6746.7560697629333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-1724.1524195602042</v>
      </c>
      <c r="AR5">
        <f t="shared" si="14"/>
        <v>-1763.0504515119303</v>
      </c>
      <c r="AS5">
        <f t="shared" si="15"/>
        <v>-4049.1864326687837</v>
      </c>
      <c r="AT5">
        <f t="shared" si="16"/>
        <v>433.76425203551935</v>
      </c>
      <c r="AU5">
        <f t="shared" si="17"/>
        <v>-5378.4726321451953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-4472.4797523757879</v>
      </c>
      <c r="AK6">
        <f>G6*SUM(AB6, AE6:AF6)</f>
        <v>899.6648400331361</v>
      </c>
      <c r="AL6">
        <f t="shared" si="9"/>
        <v>-6425.7774481092838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-1996.3991188518212</v>
      </c>
      <c r="AR6">
        <f t="shared" si="14"/>
        <v>-2030.682380710351</v>
      </c>
      <c r="AS6">
        <f t="shared" si="15"/>
        <v>-3183.4227464865012</v>
      </c>
      <c r="AT6">
        <f t="shared" si="16"/>
        <v>640.36366278779838</v>
      </c>
      <c r="AU6">
        <f t="shared" si="17"/>
        <v>-4573.7414644090541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-3536.3081775196042</v>
      </c>
      <c r="AK7">
        <f>G7*SUM(AB7, AE7:AF7)</f>
        <v>1212.7384226994413</v>
      </c>
      <c r="AL7">
        <f t="shared" si="9"/>
        <v>-5894.7788099042973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-2239.3759303869997</v>
      </c>
      <c r="AR7">
        <f t="shared" si="14"/>
        <v>-2269.5679162690021</v>
      </c>
      <c r="AS7">
        <f t="shared" si="15"/>
        <v>-2247.3877776245495</v>
      </c>
      <c r="AT7">
        <f t="shared" si="16"/>
        <v>770.71719200165489</v>
      </c>
      <c r="AU7">
        <f t="shared" si="17"/>
        <v>-3746.2385018918967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-5550.2598080878179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-2419.0422928377889</v>
      </c>
      <c r="AR8">
        <f t="shared" si="14"/>
        <v>-2445.608899672417</v>
      </c>
      <c r="AS8">
        <f t="shared" si="15"/>
        <v>-1532.3596577551821</v>
      </c>
      <c r="AT8">
        <f t="shared" si="16"/>
        <v>828.60208610301197</v>
      </c>
      <c r="AU8">
        <f t="shared" si="17"/>
        <v>-3149.3664713245867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-1991.5980901113871</v>
      </c>
      <c r="AK9">
        <f t="shared" si="30"/>
        <v>1649.3178860219366</v>
      </c>
      <c r="AL9">
        <f t="shared" si="9"/>
        <v>-5442.0989298571258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-2560.3719146054659</v>
      </c>
      <c r="AR9">
        <f t="shared" si="14"/>
        <v>-2583.7268788367728</v>
      </c>
      <c r="AS9">
        <f t="shared" si="15"/>
        <v>-1009.0055733277428</v>
      </c>
      <c r="AT9">
        <f t="shared" si="16"/>
        <v>835.59576977310235</v>
      </c>
      <c r="AU9">
        <f t="shared" si="17"/>
        <v>-2757.1366823914132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-1377.69985588485</v>
      </c>
      <c r="AK10">
        <f t="shared" si="30"/>
        <v>1788.7297523297339</v>
      </c>
      <c r="AL10">
        <f t="shared" si="9"/>
        <v>-5510.748767775608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-2658.200722026254</v>
      </c>
      <c r="AR10">
        <f t="shared" si="14"/>
        <v>-2678.7119321588971</v>
      </c>
      <c r="AS10">
        <f t="shared" si="15"/>
        <v>-623.20144877926316</v>
      </c>
      <c r="AT10">
        <f t="shared" si="16"/>
        <v>809.13049991611103</v>
      </c>
      <c r="AU10">
        <f t="shared" si="17"/>
        <v>-2492.7828810220494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36032.19140239992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-857.93478734010932</v>
      </c>
      <c r="AK11">
        <f t="shared" si="30"/>
        <v>1885.1687422416733</v>
      </c>
      <c r="AL11">
        <f t="shared" si="9"/>
        <v>-5817.3672278202257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-2746.4264965630941</v>
      </c>
      <c r="AR11">
        <f t="shared" si="14"/>
        <v>-2764.4196199090848</v>
      </c>
      <c r="AS11">
        <f t="shared" si="15"/>
        <v>-346.50547130671703</v>
      </c>
      <c r="AT11">
        <f t="shared" si="16"/>
        <v>761.38803690237444</v>
      </c>
      <c r="AU11">
        <f t="shared" si="17"/>
        <v>-2349.5370543134272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-392.98020822829858</v>
      </c>
      <c r="AK12">
        <f t="shared" si="30"/>
        <v>1945.2241773554808</v>
      </c>
      <c r="AL12">
        <f t="shared" si="9"/>
        <v>-6313.0038893797473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-2820.5236171085958</v>
      </c>
      <c r="AR12">
        <f t="shared" si="14"/>
        <v>-2836.2872267424996</v>
      </c>
      <c r="AS12">
        <f t="shared" si="15"/>
        <v>-141.71260270647312</v>
      </c>
      <c r="AT12">
        <f t="shared" si="16"/>
        <v>701.46733919093265</v>
      </c>
      <c r="AU12">
        <f t="shared" si="17"/>
        <v>-2276.5324902580401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17.481916402011848</v>
      </c>
      <c r="AK13">
        <f t="shared" si="30"/>
        <v>1972.7327919314619</v>
      </c>
      <c r="AL13">
        <f t="shared" si="9"/>
        <v>-6966.4229705511816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-2870.00721785731</v>
      </c>
      <c r="AR13">
        <f t="shared" si="14"/>
        <v>-2883.7976224406721</v>
      </c>
      <c r="AS13">
        <f t="shared" si="15"/>
        <v>5.6287092057637302</v>
      </c>
      <c r="AT13">
        <f t="shared" si="16"/>
        <v>635.16716194677292</v>
      </c>
      <c r="AU13">
        <f t="shared" si="17"/>
        <v>-2243.001751288135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367.29141365498072</v>
      </c>
      <c r="AK14">
        <f t="shared" si="30"/>
        <v>1971.5090577833209</v>
      </c>
      <c r="AL14">
        <f t="shared" si="9"/>
        <v>-7815.0881868846873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-2906.9559681236601</v>
      </c>
      <c r="AR14">
        <f t="shared" si="14"/>
        <v>-2919.0003529480468</v>
      </c>
      <c r="AS14">
        <f t="shared" si="15"/>
        <v>105.58750466648777</v>
      </c>
      <c r="AT14">
        <f t="shared" si="16"/>
        <v>566.76174312711555</v>
      </c>
      <c r="AU14">
        <f t="shared" si="17"/>
        <v>-2246.6511051544439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672.38828580015615</v>
      </c>
      <c r="AK15">
        <f t="shared" si="30"/>
        <v>1945.7986588274723</v>
      </c>
      <c r="AL15">
        <f t="shared" si="9"/>
        <v>-8842.7950964821084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-2931.2488172165808</v>
      </c>
      <c r="AR15">
        <f t="shared" si="14"/>
        <v>-2941.7486306472765</v>
      </c>
      <c r="AS15">
        <f t="shared" si="15"/>
        <v>172.5853257531459</v>
      </c>
      <c r="AT15">
        <f t="shared" si="16"/>
        <v>499.43805160755477</v>
      </c>
      <c r="AU15">
        <f t="shared" si="17"/>
        <v>-2269.7252532865755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936.09910085633237</v>
      </c>
      <c r="AK16">
        <f t="shared" si="30"/>
        <v>1898.7314788214615</v>
      </c>
      <c r="AL16">
        <f t="shared" si="9"/>
        <v>-9911.1029705356214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-2911.9035089079384</v>
      </c>
      <c r="AR16">
        <f t="shared" si="14"/>
        <v>-2921.0389988185539</v>
      </c>
      <c r="AS16">
        <f t="shared" si="15"/>
        <v>214.52975331999482</v>
      </c>
      <c r="AT16">
        <f t="shared" si="16"/>
        <v>435.14024893288803</v>
      </c>
      <c r="AU16">
        <f t="shared" si="17"/>
        <v>-2271.3689965656713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1130.5198335862733</v>
      </c>
      <c r="AK17">
        <f t="shared" si="30"/>
        <v>1833.2045417615182</v>
      </c>
      <c r="AL17">
        <f t="shared" si="9"/>
        <v>-11078.557855983527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-2865.3973081940612</v>
      </c>
      <c r="AR17">
        <f t="shared" si="14"/>
        <v>-2873.329158874642</v>
      </c>
      <c r="AS17">
        <f t="shared" si="15"/>
        <v>231.32675650698533</v>
      </c>
      <c r="AT17">
        <f t="shared" si="16"/>
        <v>375.10996982186458</v>
      </c>
      <c r="AU17">
        <f t="shared" si="17"/>
        <v>-2266.892432545792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1274.8761695140201</v>
      </c>
      <c r="AK18">
        <f t="shared" si="30"/>
        <v>1754.068153410479</v>
      </c>
      <c r="AL18">
        <f t="shared" si="9"/>
        <v>-12364.710825576441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-2805.4923279970435</v>
      </c>
      <c r="AR18">
        <f t="shared" si="14"/>
        <v>-2812.3632428215146</v>
      </c>
      <c r="AS18">
        <f t="shared" si="15"/>
        <v>232.91510974503507</v>
      </c>
      <c r="AT18">
        <f t="shared" si="16"/>
        <v>320.46169363069248</v>
      </c>
      <c r="AU18">
        <f t="shared" si="17"/>
        <v>-2258.9864394457868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1385.3841684612744</v>
      </c>
      <c r="AK19">
        <f t="shared" si="30"/>
        <v>1664.8268215444975</v>
      </c>
      <c r="AL19">
        <f t="shared" si="9"/>
        <v>-13901.905437352138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-2759.3219715606133</v>
      </c>
      <c r="AR19">
        <f t="shared" si="14"/>
        <v>-2765.257403387237</v>
      </c>
      <c r="AS19">
        <f t="shared" si="15"/>
        <v>225.98616785043436</v>
      </c>
      <c r="AT19">
        <f t="shared" si="16"/>
        <v>271.56931781119647</v>
      </c>
      <c r="AU19">
        <f t="shared" si="17"/>
        <v>-2267.7019177256061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1491.3682576894025</v>
      </c>
      <c r="AK20">
        <f t="shared" si="30"/>
        <v>1567.8499297522085</v>
      </c>
      <c r="AL20">
        <f t="shared" si="9"/>
        <v>-15422.908605745417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-2686.7050132774452</v>
      </c>
      <c r="AR20">
        <f t="shared" si="14"/>
        <v>-2691.8171758021003</v>
      </c>
      <c r="AS20">
        <f t="shared" si="15"/>
        <v>217.20934697700633</v>
      </c>
      <c r="AT20">
        <f t="shared" si="16"/>
        <v>228.3484696979161</v>
      </c>
      <c r="AU20">
        <f t="shared" si="17"/>
        <v>-2246.259359127178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1554.6034830352946</v>
      </c>
      <c r="AK21">
        <f t="shared" si="30"/>
        <v>1463.4541517139503</v>
      </c>
      <c r="AL21">
        <f t="shared" si="9"/>
        <v>-16810.62955799971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-2574.1242748039645</v>
      </c>
      <c r="AR21">
        <f t="shared" si="14"/>
        <v>-2578.5143551075535</v>
      </c>
      <c r="AS21">
        <f t="shared" si="15"/>
        <v>202.1599997287052</v>
      </c>
      <c r="AT21">
        <f t="shared" si="16"/>
        <v>190.30697804421931</v>
      </c>
      <c r="AU21">
        <f t="shared" si="17"/>
        <v>-2186.0473773346289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1563.3193370877561</v>
      </c>
      <c r="AK22">
        <f t="shared" si="30"/>
        <v>1354.6319079014795</v>
      </c>
      <c r="AL22">
        <f t="shared" si="9"/>
        <v>-18269.036334778644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-2456.1951322485734</v>
      </c>
      <c r="AR22">
        <f t="shared" si="14"/>
        <v>-2459.9528399031692</v>
      </c>
      <c r="AS22">
        <f t="shared" si="15"/>
        <v>181.51196947965067</v>
      </c>
      <c r="AT22">
        <f t="shared" si="16"/>
        <v>157.28194469929457</v>
      </c>
      <c r="AU22">
        <f t="shared" si="17"/>
        <v>-2121.158925724224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1553.6907235733815</v>
      </c>
      <c r="AK23">
        <f t="shared" si="30"/>
        <v>1245.1995543053365</v>
      </c>
      <c r="AL23">
        <f t="shared" si="9"/>
        <v>-19669.884528182854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-2326.0599573097661</v>
      </c>
      <c r="AR23">
        <f t="shared" si="14"/>
        <v>-2329.2651994708735</v>
      </c>
      <c r="AS23">
        <f t="shared" si="15"/>
        <v>161.06609124872639</v>
      </c>
      <c r="AT23">
        <f t="shared" si="16"/>
        <v>129.08580967474913</v>
      </c>
      <c r="AU23">
        <f t="shared" si="17"/>
        <v>-2039.1132985473978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1520.2524495640573</v>
      </c>
      <c r="AK24">
        <f t="shared" si="30"/>
        <v>1136.4412036551998</v>
      </c>
      <c r="AL24">
        <f t="shared" si="9"/>
        <v>-21102.988424340096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-2196.4635647734972</v>
      </c>
      <c r="AR24">
        <f t="shared" si="14"/>
        <v>-2199.1869467198089</v>
      </c>
      <c r="AS24">
        <f t="shared" si="15"/>
        <v>140.71397638598043</v>
      </c>
      <c r="AT24">
        <f t="shared" si="16"/>
        <v>105.18855650655203</v>
      </c>
      <c r="AU24">
        <f t="shared" si="17"/>
        <v>-1953.2844138272765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1476.9925757148358</v>
      </c>
      <c r="AK25">
        <f t="shared" si="30"/>
        <v>1030.0235321857158</v>
      </c>
      <c r="AL25">
        <f t="shared" si="9"/>
        <v>-22622.093618680501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-2074.429158966117</v>
      </c>
      <c r="AR25">
        <f t="shared" si="14"/>
        <v>-2076.7327126214263</v>
      </c>
      <c r="AS25">
        <f t="shared" si="15"/>
        <v>122.06237434036242</v>
      </c>
      <c r="AT25">
        <f t="shared" si="16"/>
        <v>85.123730499583388</v>
      </c>
      <c r="AU25">
        <f t="shared" si="17"/>
        <v>-1869.546607781481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1432.044347306588</v>
      </c>
      <c r="AK26">
        <f t="shared" si="30"/>
        <v>926.63405188567731</v>
      </c>
      <c r="AL26">
        <f t="shared" si="9"/>
        <v>-23998.217482277407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-1942.8824339531407</v>
      </c>
      <c r="AR26">
        <f t="shared" si="14"/>
        <v>-1944.8214667231898</v>
      </c>
      <c r="AS26">
        <f t="shared" si="15"/>
        <v>105.66762491555416</v>
      </c>
      <c r="AT26">
        <f t="shared" si="16"/>
        <v>68.3744324069268</v>
      </c>
      <c r="AU26">
        <f t="shared" si="17"/>
        <v>-1770.779409400709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1369.3245663999878</v>
      </c>
      <c r="AK27">
        <f t="shared" si="30"/>
        <v>826.39094757421617</v>
      </c>
      <c r="AL27">
        <f t="shared" si="9"/>
        <v>-25207.329339494227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-1803.7464536827194</v>
      </c>
      <c r="AR27">
        <f t="shared" si="14"/>
        <v>-1805.370232826418</v>
      </c>
      <c r="AS27">
        <f t="shared" si="15"/>
        <v>90.213982587543697</v>
      </c>
      <c r="AT27">
        <f t="shared" si="16"/>
        <v>54.444373806105361</v>
      </c>
      <c r="AU27">
        <f t="shared" si="17"/>
        <v>-1660.711876432769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1291.6412147959782</v>
      </c>
      <c r="AK28">
        <f t="shared" si="30"/>
        <v>730.53822792621702</v>
      </c>
      <c r="AL28">
        <f t="shared" si="9"/>
        <v>-26378.473543260068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-1669.2684755235839</v>
      </c>
      <c r="AR28">
        <f t="shared" si="14"/>
        <v>-1670.6203168786126</v>
      </c>
      <c r="AS28">
        <f t="shared" si="15"/>
        <v>75.978607133469126</v>
      </c>
      <c r="AT28">
        <f t="shared" si="16"/>
        <v>42.972674129444016</v>
      </c>
      <c r="AU28">
        <f t="shared" si="17"/>
        <v>-1551.6690356156996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1212.0316550889984</v>
      </c>
      <c r="AK29">
        <f t="shared" si="30"/>
        <v>640.12334289049852</v>
      </c>
      <c r="AL29">
        <f t="shared" si="9"/>
        <v>-27467.16735884732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-1538.7565485046478</v>
      </c>
      <c r="AR29">
        <f t="shared" si="14"/>
        <v>-1539.8745418749711</v>
      </c>
      <c r="AS29">
        <f t="shared" si="15"/>
        <v>63.656883569942416</v>
      </c>
      <c r="AT29">
        <f t="shared" si="16"/>
        <v>33.619796098304612</v>
      </c>
      <c r="AU29">
        <f t="shared" si="17"/>
        <v>-1442.5978622067241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1130.5093874023396</v>
      </c>
      <c r="AK30">
        <f t="shared" si="30"/>
        <v>555.28112703426871</v>
      </c>
      <c r="AL30">
        <f t="shared" si="9"/>
        <v>-28479.642030316052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-1413.6475755646038</v>
      </c>
      <c r="AR30">
        <f t="shared" si="14"/>
        <v>-1414.5651194685222</v>
      </c>
      <c r="AS30">
        <f t="shared" si="15"/>
        <v>53.013632218884155</v>
      </c>
      <c r="AT30">
        <f t="shared" si="16"/>
        <v>26.039119864650576</v>
      </c>
      <c r="AU30">
        <f t="shared" si="17"/>
        <v>-1335.5123673849876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1049.1411817232556</v>
      </c>
      <c r="AK31">
        <f t="shared" si="30"/>
        <v>476.1454699161049</v>
      </c>
      <c r="AL31">
        <f t="shared" si="9"/>
        <v>-29393.344396612993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-1293.794087171724</v>
      </c>
      <c r="AR31">
        <f t="shared" si="14"/>
        <v>-1294.5404407395788</v>
      </c>
      <c r="AS31">
        <f t="shared" si="15"/>
        <v>43.926773008368187</v>
      </c>
      <c r="AT31">
        <f t="shared" si="16"/>
        <v>19.935862151186324</v>
      </c>
      <c r="AU31">
        <f t="shared" si="17"/>
        <v>-1230.6778055800244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968.34194981338078</v>
      </c>
      <c r="AK32">
        <f t="shared" si="30"/>
        <v>402.70558719547699</v>
      </c>
      <c r="AL32">
        <f t="shared" si="9"/>
        <v>-30148.211255472521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-1177.6922725846689</v>
      </c>
      <c r="AR32">
        <f t="shared" si="14"/>
        <v>-1178.2931112140543</v>
      </c>
      <c r="AS32">
        <f t="shared" si="15"/>
        <v>36.199793157473124</v>
      </c>
      <c r="AT32">
        <f t="shared" si="16"/>
        <v>15.05445360767906</v>
      </c>
      <c r="AU32">
        <f t="shared" si="17"/>
        <v>-1127.0388644489021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887.11000708614529</v>
      </c>
      <c r="AK33">
        <f t="shared" si="30"/>
        <v>334.92165070854031</v>
      </c>
      <c r="AL33">
        <f t="shared" si="9"/>
        <v>-30796.434954190194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-1068.2322545078748</v>
      </c>
      <c r="AR33">
        <f t="shared" si="14"/>
        <v>-1068.7099413264812</v>
      </c>
      <c r="AS33">
        <f t="shared" si="15"/>
        <v>29.609890289633597</v>
      </c>
      <c r="AT33">
        <f t="shared" si="16"/>
        <v>11.178989363085661</v>
      </c>
      <c r="AU33">
        <f t="shared" si="17"/>
        <v>-1027.9210616737619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808.78380316990842</v>
      </c>
      <c r="AK34">
        <f t="shared" si="30"/>
        <v>272.82395021251017</v>
      </c>
      <c r="AL34">
        <f t="shared" si="9"/>
        <v>-31125.529865889406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-959.45375652321172</v>
      </c>
      <c r="AR34">
        <f t="shared" si="14"/>
        <v>-959.8280248625465</v>
      </c>
      <c r="AS34">
        <f t="shared" si="15"/>
        <v>24.103146622780912</v>
      </c>
      <c r="AT34">
        <f t="shared" si="16"/>
        <v>8.1306223596529552</v>
      </c>
      <c r="AU34">
        <f t="shared" si="17"/>
        <v>-927.59425588011254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-31043.58473142199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-850.85934356680866</v>
      </c>
      <c r="AR35">
        <f t="shared" ref="AR35:AR66" si="45">AI35*$K35</f>
        <v>-851.14762707814941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-826.0287054569061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644.0286266200867</v>
      </c>
      <c r="AK36">
        <f t="shared" si="30"/>
        <v>165.26284924261478</v>
      </c>
      <c r="AL36">
        <f t="shared" si="40"/>
        <v>-30498.272531917693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-743.57953965955858</v>
      </c>
      <c r="AR36">
        <f t="shared" si="45"/>
        <v>-743.79718271492152</v>
      </c>
      <c r="AS36">
        <f t="shared" si="46"/>
        <v>15.300669127394752</v>
      </c>
      <c r="AT36">
        <f t="shared" si="47"/>
        <v>3.9262729493597686</v>
      </c>
      <c r="AU36">
        <f t="shared" si="48"/>
        <v>-724.57024063816698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558.90925667141573</v>
      </c>
      <c r="AK37">
        <f t="shared" si="30"/>
        <v>120.18084537920869</v>
      </c>
      <c r="AL37">
        <f t="shared" si="40"/>
        <v>-29302.811521486372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-635.82372390909779</v>
      </c>
      <c r="AR37">
        <f t="shared" si="45"/>
        <v>-635.98431363791065</v>
      </c>
      <c r="AS37">
        <f t="shared" si="46"/>
        <v>11.855736318973067</v>
      </c>
      <c r="AT37">
        <f t="shared" si="47"/>
        <v>2.5493090271804784</v>
      </c>
      <c r="AU37">
        <f t="shared" si="48"/>
        <v>-621.5792682917571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470.93954266968285</v>
      </c>
      <c r="AK38">
        <f t="shared" si="30"/>
        <v>81.05719741220959</v>
      </c>
      <c r="AL38">
        <f t="shared" si="40"/>
        <v>-27453.181486520512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-530.28948893769564</v>
      </c>
      <c r="AR38">
        <f t="shared" si="45"/>
        <v>-530.40492431282439</v>
      </c>
      <c r="AS38">
        <f t="shared" si="46"/>
        <v>8.9193737838223246</v>
      </c>
      <c r="AT38">
        <f t="shared" si="47"/>
        <v>1.5351852543324673</v>
      </c>
      <c r="AU38">
        <f t="shared" si="48"/>
        <v>-519.95036527466959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383.07146997393261</v>
      </c>
      <c r="AK39">
        <f t="shared" si="30"/>
        <v>48.091429425331782</v>
      </c>
      <c r="AL39">
        <f t="shared" si="40"/>
        <v>-24951.724084225269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-429.15152774042105</v>
      </c>
      <c r="AR39">
        <f t="shared" si="45"/>
        <v>-429.23210679026391</v>
      </c>
      <c r="AS39">
        <f t="shared" si="46"/>
        <v>6.4778515625205388</v>
      </c>
      <c r="AT39">
        <f t="shared" si="47"/>
        <v>0.8132402584508075</v>
      </c>
      <c r="AU39">
        <f t="shared" si="48"/>
        <v>-421.94101496929261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-21963.281063674778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-336.37386356566219</v>
      </c>
      <c r="AR40">
        <f t="shared" si="45"/>
        <v>-336.42827099689856</v>
      </c>
      <c r="AS40">
        <f t="shared" si="46"/>
        <v>4.494920499950239</v>
      </c>
      <c r="AT40">
        <f t="shared" si="47"/>
        <v>0.32124165095925872</v>
      </c>
      <c r="AU40">
        <f t="shared" si="48"/>
        <v>-331.61210884598904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219.01256018256061</v>
      </c>
      <c r="AK41">
        <f t="shared" si="61"/>
        <v>0.43694577056218808</v>
      </c>
      <c r="AL41">
        <f t="shared" si="40"/>
        <v>-18704.798029469381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-255.07834820682328</v>
      </c>
      <c r="AR41">
        <f t="shared" si="45"/>
        <v>-255.11368657238083</v>
      </c>
      <c r="AS41">
        <f t="shared" si="46"/>
        <v>2.9524609382351876</v>
      </c>
      <c r="AT41">
        <f t="shared" si="47"/>
        <v>5.8903713953052973E-3</v>
      </c>
      <c r="AU41">
        <f t="shared" si="48"/>
        <v>-252.15533526275036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150.29147018619665</v>
      </c>
      <c r="AK42">
        <f t="shared" si="61"/>
        <v>-14.893933442217056</v>
      </c>
      <c r="AL42">
        <f t="shared" si="40"/>
        <v>-15326.493371381021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-186.08378723740645</v>
      </c>
      <c r="AR42">
        <f t="shared" si="45"/>
        <v>-186.10571963902848</v>
      </c>
      <c r="AS42">
        <f t="shared" si="46"/>
        <v>1.8089703504447725</v>
      </c>
      <c r="AT42">
        <f t="shared" si="47"/>
        <v>-0.17926954846531953</v>
      </c>
      <c r="AU42">
        <f t="shared" si="48"/>
        <v>-184.47601883704903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92.52407471898988</v>
      </c>
      <c r="AK43">
        <f t="shared" si="61"/>
        <v>-25.414336355250821</v>
      </c>
      <c r="AL43">
        <f t="shared" si="40"/>
        <v>-12009.743410571868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-129.77460552266257</v>
      </c>
      <c r="AR43">
        <f t="shared" si="45"/>
        <v>-129.7875034688202</v>
      </c>
      <c r="AS43">
        <f t="shared" si="46"/>
        <v>0.99433755800853174</v>
      </c>
      <c r="AT43">
        <f t="shared" si="47"/>
        <v>-0.27312274374683354</v>
      </c>
      <c r="AU43">
        <f t="shared" si="48"/>
        <v>-129.06628865455849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46.239147916933632</v>
      </c>
      <c r="AK44">
        <f t="shared" si="61"/>
        <v>-31.891021585580113</v>
      </c>
      <c r="AL44">
        <f t="shared" si="40"/>
        <v>-8885.6442475056774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-85.391459661279242</v>
      </c>
      <c r="AR44">
        <f t="shared" si="45"/>
        <v>-85.398590951417646</v>
      </c>
      <c r="AS44">
        <f t="shared" si="46"/>
        <v>0.44368106320049489</v>
      </c>
      <c r="AT44">
        <f t="shared" si="47"/>
        <v>-0.30600569000663458</v>
      </c>
      <c r="AU44">
        <f t="shared" si="48"/>
        <v>-85.260915578223788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10.80622965616385</v>
      </c>
      <c r="AK45">
        <f t="shared" si="61"/>
        <v>-35.12776193976547</v>
      </c>
      <c r="AL45">
        <f t="shared" si="40"/>
        <v>-6147.4948907016578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-52.455270358875502</v>
      </c>
      <c r="AR45">
        <f t="shared" si="45"/>
        <v>-52.458951146462041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-52.667320565256709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-14.138685002834507</v>
      </c>
      <c r="AK46">
        <f t="shared" si="61"/>
        <v>-35.884198015696938</v>
      </c>
      <c r="AL46">
        <f t="shared" si="40"/>
        <v>-3653.0970445537987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-27.559331001659952</v>
      </c>
      <c r="AR46">
        <f t="shared" si="45"/>
        <v>-27.561206588422969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-27.943849562508966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-31.899557714152536</v>
      </c>
      <c r="AK47">
        <f t="shared" si="61"/>
        <v>-34.894490065498523</v>
      </c>
      <c r="AL47">
        <f t="shared" si="40"/>
        <v>-2162.1639310470132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-14.309982427375985</v>
      </c>
      <c r="AR47">
        <f t="shared" si="45"/>
        <v>-14.310924812982641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-14.767113767191919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-38.778311068885273</v>
      </c>
      <c r="AK48">
        <f t="shared" si="61"/>
        <v>-32.661521025507845</v>
      </c>
      <c r="AL48">
        <f t="shared" si="40"/>
        <v>-1274.8161974690108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-7.3377493178513129</v>
      </c>
      <c r="AR48">
        <f t="shared" si="45"/>
        <v>-7.3382154319484467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-7.7738570927082389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-40.062512732381833</v>
      </c>
      <c r="AK49">
        <f t="shared" si="61"/>
        <v>-29.947039250685876</v>
      </c>
      <c r="AL49">
        <f t="shared" si="40"/>
        <v>-751.47661230830454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-3.7101315834907371</v>
      </c>
      <c r="AR49">
        <f t="shared" si="45"/>
        <v>-3.7103580884795648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-4.091536464654097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-38.611530961360302</v>
      </c>
      <c r="AK50">
        <f t="shared" si="61"/>
        <v>-27.142663359419146</v>
      </c>
      <c r="AL50">
        <f t="shared" si="40"/>
        <v>-444.66859031185794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-1.8419106038702577</v>
      </c>
      <c r="AR50">
        <f t="shared" si="45"/>
        <v>-1.8420187225712601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-2.1616699638751569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-35.945288096889556</v>
      </c>
      <c r="AK51">
        <f t="shared" si="61"/>
        <v>-24.439856192123926</v>
      </c>
      <c r="AL51">
        <f t="shared" si="40"/>
        <v>-267.58985435244256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-0.8993113993149201</v>
      </c>
      <c r="AR51">
        <f t="shared" si="45"/>
        <v>-0.89936200295387614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-1.1614607954948437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-32.839258869220714</v>
      </c>
      <c r="AK52">
        <f t="shared" si="61"/>
        <v>-21.923686025341656</v>
      </c>
      <c r="AL52">
        <f t="shared" si="40"/>
        <v>-165.92402216719685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-0.43077079877898605</v>
      </c>
      <c r="AR52">
        <f t="shared" si="45"/>
        <v>-0.43079399024133863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-0.64302247999080597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-29.692952655270631</v>
      </c>
      <c r="AK53">
        <f t="shared" si="61"/>
        <v>-19.624937904496207</v>
      </c>
      <c r="AL53">
        <f t="shared" si="40"/>
        <v>-107.72510567192796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-0.20208916385329947</v>
      </c>
      <c r="AR53">
        <f t="shared" si="45"/>
        <v>-0.20209955899129339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-0.37274840628472422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-26.694092491548162</v>
      </c>
      <c r="AK54">
        <f t="shared" si="61"/>
        <v>-17.546431218627262</v>
      </c>
      <c r="AL54">
        <f t="shared" si="40"/>
        <v>-74.288774386418595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-9.2827950966985998E-2</v>
      </c>
      <c r="AR54">
        <f t="shared" si="45"/>
        <v>-9.2832498128914448E-2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-0.22951128115684327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-23.921619955641461</v>
      </c>
      <c r="AK55">
        <f t="shared" si="61"/>
        <v>-15.677844744218891</v>
      </c>
      <c r="AL55">
        <f t="shared" si="40"/>
        <v>-54.686957965169427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-4.1615937287345778E-2</v>
      </c>
      <c r="AR55">
        <f t="shared" si="45"/>
        <v>-4.1617875856828877E-2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-0.15085044198927211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-21.399855407898769</v>
      </c>
      <c r="AK56">
        <f t="shared" si="61"/>
        <v>-14.003331347323988</v>
      </c>
      <c r="AL56">
        <f t="shared" si="40"/>
        <v>-42.792400196902996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-1.8198007147429435E-2</v>
      </c>
      <c r="AR56">
        <f t="shared" si="45"/>
        <v>-1.8198810804025876E-2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-0.10539292188269933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-19.12597283676871</v>
      </c>
      <c r="AK57">
        <f t="shared" si="61"/>
        <v>-12.505341468771075</v>
      </c>
      <c r="AL57">
        <f t="shared" si="40"/>
        <v>-35.153211031652759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-7.744355320905982E-3</v>
      </c>
      <c r="AR57">
        <f t="shared" si="45"/>
        <v>-7.744678478167147E-3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-7.7302186318161881E-2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-29.879663578560471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-3.1960434501231492E-3</v>
      </c>
      <c r="AR58">
        <f t="shared" si="45"/>
        <v>-3.1961692958868511E-3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-5.8665726942364237E-2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-15.258419744110611</v>
      </c>
      <c r="AK59">
        <f t="shared" si="61"/>
        <v>-9.9705547973249669</v>
      </c>
      <c r="AL59">
        <f t="shared" si="40"/>
        <v>-25.958012121623227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-1.2779814768956893E-3</v>
      </c>
      <c r="AR59">
        <f t="shared" si="45"/>
        <v>-1.2780288164879741E-3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-4.5505318808997067E-2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-22.842853618765108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-4.9337393243290299E-4</v>
      </c>
      <c r="AR60">
        <f t="shared" si="45"/>
        <v>-4.9339110855446168E-4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-3.5753870642233052E-2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-20.245999826319842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-1.8351860296782327E-4</v>
      </c>
      <c r="AR61">
        <f t="shared" si="45"/>
        <v>-1.8352460950226692E-4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-2.8293971641992641E-2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-18.012547436960901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-6.5791381659074374E-5</v>
      </c>
      <c r="AR62">
        <f t="shared" si="45"/>
        <v>-6.5793401437401453E-5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-2.2475626171016921E-2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-16.056015539395236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-2.2675624491724285E-5</v>
      </c>
      <c r="AR63">
        <f t="shared" si="45"/>
        <v>-2.2676276050270954E-5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-1.7887778957697553E-2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-14.325129741441557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-7.4950175471255197E-6</v>
      </c>
      <c r="AR64">
        <f t="shared" si="45"/>
        <v>-7.4952187274635232E-6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-1.4249485414634361E-2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-12.78624945223765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-2.3700718391659236E-6</v>
      </c>
      <c r="AR65">
        <f t="shared" si="45"/>
        <v>-2.3701311646227364E-6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-1.1356010030604078E-2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-11.414818464763787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-7.1546056081150526E-7</v>
      </c>
      <c r="AR66">
        <f t="shared" si="45"/>
        <v>-7.154772272497546E-7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-9.0517714716274577E-3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-10.19128866021585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-2.0568054330250136E-7</v>
      </c>
      <c r="AR67">
        <f t="shared" ref="AR67:AR79" si="76">AI67*$K67</f>
        <v>-2.056849912162887E-7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-7.2156532003947961E-3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-9.0991947838818561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-5.61436528626513E-8</v>
      </c>
      <c r="AR68">
        <f t="shared" si="76"/>
        <v>-5.6144777318088032E-8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-5.7521670285882098E-3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-8.1242276038640924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-1.4508498754410999E-8</v>
      </c>
      <c r="AR69">
        <f t="shared" si="76"/>
        <v>-1.4508767267761108E-8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-4.5855621672379488E-3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-7.2537587824310101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-3.5519006080233015E-9</v>
      </c>
      <c r="AR70">
        <f t="shared" si="76"/>
        <v>-3.5519603596148719E-9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-3.6555740901586401E-3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-6.4765658583155048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-8.0972898651447969E-10</v>
      </c>
      <c r="AR71">
        <f t="shared" si="76"/>
        <v>-8.0974131620413116E-10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-2.9141992663720396E-3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-5.7826469093538968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-1.7104961676358707E-10</v>
      </c>
      <c r="AR72">
        <f t="shared" si="76"/>
        <v>-1.710519628477087E-10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-2.3231813396814949E-3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-5.163077310911043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-3.3295191032758097E-11</v>
      </c>
      <c r="AR73">
        <f t="shared" si="76"/>
        <v>-3.3295600043992558E-11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-1.8520258375844514E-3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-4.6098903919516081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-5.9338053694234927E-12</v>
      </c>
      <c r="AR74">
        <f t="shared" si="76"/>
        <v>-5.9338702158711909E-12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-1.4764236382210211E-3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-4.1159735510870776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-9.6115060629254482E-13</v>
      </c>
      <c r="AR75">
        <f t="shared" si="76"/>
        <v>-9.611598683901064E-13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-1.1769958812994994E-3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-3.6749763824519022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-1.4019296028590839E-13</v>
      </c>
      <c r="AR76">
        <f t="shared" si="76"/>
        <v>-1.4019413767056023E-13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-9.3829390984989105E-4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-3.2812289124938037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-1.819113886172072E-14</v>
      </c>
      <c r="AR77">
        <f t="shared" si="76"/>
        <v>-1.8191270028710938E-14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-7.480021601823498E-4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-2.0678118671637556E-15</v>
      </c>
      <c r="AR78">
        <f t="shared" si="76"/>
        <v>-2.0678244188206799E-15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131778.18894243543</v>
      </c>
      <c r="AO81" s="6">
        <f t="shared" si="93"/>
        <v>-13177.818894243544</v>
      </c>
      <c r="AP81" s="6">
        <f t="shared" si="93"/>
        <v>-2825.3223837502824</v>
      </c>
      <c r="AQ81" s="6">
        <f t="shared" si="93"/>
        <v>-72548.517033780648</v>
      </c>
      <c r="AR81" s="6">
        <f t="shared" si="93"/>
        <v>43226.530630660942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36032.19140239992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299964.4741143618</v>
      </c>
      <c r="K3">
        <v>1</v>
      </c>
      <c r="L3" s="2">
        <v>0</v>
      </c>
      <c r="O3">
        <f>$C$3</f>
        <v>299964.4741143618</v>
      </c>
      <c r="P3" s="2">
        <f>O3*C5</f>
        <v>29996.44741143618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299964.4741143618</v>
      </c>
      <c r="AF3">
        <f t="shared" ref="AF3:AF34" si="4">-$Z3*P3</f>
        <v>-29996.44741143618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267448.11849892564</v>
      </c>
      <c r="AJ3">
        <f t="shared" ref="AJ3:AJ34" si="8">AB3-AC3</f>
        <v>0</v>
      </c>
      <c r="AL3">
        <f t="shared" ref="AL3:AL34" si="9">SUM(AI3:AK3)</f>
        <v>267448.11849892564</v>
      </c>
      <c r="AN3">
        <f t="shared" ref="AN3:AN34" si="10">AE3*$K3</f>
        <v>299964.4741143618</v>
      </c>
      <c r="AO3">
        <f t="shared" ref="AO3:AO34" si="11">AF3*$K3</f>
        <v>-29996.44741143618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267448.11849892564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267448.11849892564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-6335.4100914822193</v>
      </c>
      <c r="AK5">
        <f>G5*SUM(AB5, AE5:AF5)</f>
        <v>1323.0147211722067</v>
      </c>
      <c r="AL5">
        <f t="shared" si="9"/>
        <v>-18391.732647826062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-10627.856490712409</v>
      </c>
      <c r="AR5">
        <f t="shared" si="14"/>
        <v>-10665.925763325931</v>
      </c>
      <c r="AS5">
        <f t="shared" si="15"/>
        <v>-5050.5501367045745</v>
      </c>
      <c r="AT5">
        <f t="shared" si="16"/>
        <v>1054.6992356283536</v>
      </c>
      <c r="AU5">
        <f t="shared" si="17"/>
        <v>-14661.776664402152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-4439.2754468354688</v>
      </c>
      <c r="AK6">
        <f>G6*SUM(AB6, AE6:AF6)</f>
        <v>1766.4934275759622</v>
      </c>
      <c r="AL6">
        <f t="shared" si="9"/>
        <v>-17552.14779031002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-10557.716023869316</v>
      </c>
      <c r="AR6">
        <f t="shared" si="14"/>
        <v>-10590.838655824718</v>
      </c>
      <c r="AS6">
        <f t="shared" si="15"/>
        <v>-3159.7885776605408</v>
      </c>
      <c r="AT6">
        <f t="shared" si="16"/>
        <v>1257.3551296407802</v>
      </c>
      <c r="AU6">
        <f t="shared" si="17"/>
        <v>-12493.27210384448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-2895.080348941312</v>
      </c>
      <c r="AK7">
        <f>G7*SUM(AB7, AE7:AF7)</f>
        <v>2077.242708854445</v>
      </c>
      <c r="AL7">
        <f t="shared" si="9"/>
        <v>-17210.536751310741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-10389.098053189949</v>
      </c>
      <c r="AR7">
        <f t="shared" si="14"/>
        <v>-10417.856639033582</v>
      </c>
      <c r="AS7">
        <f t="shared" si="15"/>
        <v>-1839.8759001867709</v>
      </c>
      <c r="AT7">
        <f t="shared" si="16"/>
        <v>1320.1252947116232</v>
      </c>
      <c r="AU7">
        <f t="shared" si="17"/>
        <v>-10937.607244508728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-17312.695667591121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-10171.900001331142</v>
      </c>
      <c r="AR8">
        <f t="shared" si="14"/>
        <v>-10196.811942032144</v>
      </c>
      <c r="AS8">
        <f t="shared" si="15"/>
        <v>-920.55206725343874</v>
      </c>
      <c r="AT8">
        <f t="shared" si="16"/>
        <v>1293.6755426113366</v>
      </c>
      <c r="AU8">
        <f t="shared" si="17"/>
        <v>-9823.6884666742462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-552.58690301410388</v>
      </c>
      <c r="AK9">
        <f t="shared" si="30"/>
        <v>2393.4612428577034</v>
      </c>
      <c r="AL9">
        <f t="shared" si="9"/>
        <v>-17948.711093219401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-10004.499704416952</v>
      </c>
      <c r="AR9">
        <f t="shared" si="14"/>
        <v>-10026.019855587083</v>
      </c>
      <c r="AS9">
        <f t="shared" si="15"/>
        <v>-279.95772222193887</v>
      </c>
      <c r="AT9">
        <f t="shared" si="16"/>
        <v>1212.6019529634618</v>
      </c>
      <c r="AU9">
        <f t="shared" si="17"/>
        <v>-9093.3756248455593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429.06496839443571</v>
      </c>
      <c r="AK10">
        <f t="shared" si="30"/>
        <v>2432.1423260686906</v>
      </c>
      <c r="AL10">
        <f t="shared" si="9"/>
        <v>-18714.483783744174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-9741.2117136832312</v>
      </c>
      <c r="AR10">
        <f t="shared" si="14"/>
        <v>-9759.7469295782867</v>
      </c>
      <c r="AS10">
        <f t="shared" si="15"/>
        <v>194.08720178177202</v>
      </c>
      <c r="AT10">
        <f t="shared" si="16"/>
        <v>1100.1776727848194</v>
      </c>
      <c r="AU10">
        <f t="shared" si="17"/>
        <v>-8465.4820550116947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82031.286873999168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1191.7164136631327</v>
      </c>
      <c r="AK11">
        <f t="shared" si="30"/>
        <v>2402.1077782810803</v>
      </c>
      <c r="AL11">
        <f t="shared" si="9"/>
        <v>-19553.81645268447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-9333.0266680852474</v>
      </c>
      <c r="AR11">
        <f t="shared" si="14"/>
        <v>-9348.9438236590795</v>
      </c>
      <c r="AS11">
        <f t="shared" si="15"/>
        <v>481.31427198626329</v>
      </c>
      <c r="AT11">
        <f t="shared" si="16"/>
        <v>970.17104344651364</v>
      </c>
      <c r="AU11">
        <f t="shared" si="17"/>
        <v>-7897.458508226302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1699.548721638741</v>
      </c>
      <c r="AK12">
        <f t="shared" si="30"/>
        <v>2318.687629324661</v>
      </c>
      <c r="AL12">
        <f t="shared" si="9"/>
        <v>-20715.058903097612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-8905.4498633493113</v>
      </c>
      <c r="AR12">
        <f t="shared" si="14"/>
        <v>-8919.0742194437262</v>
      </c>
      <c r="AS12">
        <f t="shared" si="15"/>
        <v>612.87430696755814</v>
      </c>
      <c r="AT12">
        <f t="shared" si="16"/>
        <v>836.14200393524561</v>
      </c>
      <c r="AU12">
        <f t="shared" si="17"/>
        <v>-7470.0579085409236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2089.8445540220855</v>
      </c>
      <c r="AK13">
        <f t="shared" si="30"/>
        <v>2199.7192188099489</v>
      </c>
      <c r="AL13">
        <f t="shared" si="9"/>
        <v>-21940.066049862042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-8433.6175318460773</v>
      </c>
      <c r="AR13">
        <f t="shared" si="14"/>
        <v>-8445.238808588656</v>
      </c>
      <c r="AS13">
        <f t="shared" si="15"/>
        <v>672.87401502993055</v>
      </c>
      <c r="AT13">
        <f t="shared" si="16"/>
        <v>708.25071647099674</v>
      </c>
      <c r="AU13">
        <f t="shared" si="17"/>
        <v>-7064.1140770877291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2348.2556485181849</v>
      </c>
      <c r="AK14">
        <f t="shared" si="30"/>
        <v>2053.4301000284031</v>
      </c>
      <c r="AL14">
        <f t="shared" si="9"/>
        <v>-23334.925213932467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-7963.738668782732</v>
      </c>
      <c r="AR14">
        <f t="shared" si="14"/>
        <v>-7973.6128603985371</v>
      </c>
      <c r="AS14">
        <f t="shared" si="15"/>
        <v>675.06738526409276</v>
      </c>
      <c r="AT14">
        <f t="shared" si="16"/>
        <v>590.31208519544782</v>
      </c>
      <c r="AU14">
        <f t="shared" si="17"/>
        <v>-6708.2333899389969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2530.3798443828346</v>
      </c>
      <c r="AK15">
        <f t="shared" si="30"/>
        <v>1889.05220463213</v>
      </c>
      <c r="AL15">
        <f t="shared" si="9"/>
        <v>-24915.823281607874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-7521.2773723439832</v>
      </c>
      <c r="AR15">
        <f t="shared" si="14"/>
        <v>-7529.6293885643363</v>
      </c>
      <c r="AS15">
        <f t="shared" si="15"/>
        <v>649.48548174410314</v>
      </c>
      <c r="AT15">
        <f t="shared" si="16"/>
        <v>484.87265020264402</v>
      </c>
      <c r="AU15">
        <f t="shared" si="17"/>
        <v>-6395.2712566175896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2670.0641362726601</v>
      </c>
      <c r="AK16">
        <f t="shared" si="30"/>
        <v>1711.9256155253315</v>
      </c>
      <c r="AL16">
        <f t="shared" si="9"/>
        <v>-26386.560301039506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-7044.3271704199224</v>
      </c>
      <c r="AR16">
        <f t="shared" si="14"/>
        <v>-7051.3575398276062</v>
      </c>
      <c r="AS16">
        <f t="shared" si="15"/>
        <v>611.90978602494192</v>
      </c>
      <c r="AT16">
        <f t="shared" si="16"/>
        <v>392.32916650049714</v>
      </c>
      <c r="AU16">
        <f t="shared" si="17"/>
        <v>-6047.1185873021677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2712.8867810705196</v>
      </c>
      <c r="AK17">
        <f t="shared" si="30"/>
        <v>1525.0211259862454</v>
      </c>
      <c r="AL17">
        <f t="shared" si="9"/>
        <v>-27751.896998872086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-6539.8605341100192</v>
      </c>
      <c r="AR17">
        <f t="shared" si="14"/>
        <v>-6545.7478854704632</v>
      </c>
      <c r="AS17">
        <f t="shared" si="15"/>
        <v>555.1103847908106</v>
      </c>
      <c r="AT17">
        <f t="shared" si="16"/>
        <v>312.04953703459927</v>
      </c>
      <c r="AU17">
        <f t="shared" si="17"/>
        <v>-5678.5879636450536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2672.5030436194684</v>
      </c>
      <c r="AK18">
        <f t="shared" si="30"/>
        <v>1335.119051311309</v>
      </c>
      <c r="AL18">
        <f t="shared" si="9"/>
        <v>-29146.771990862373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-6052.2824599997548</v>
      </c>
      <c r="AR18">
        <f t="shared" si="14"/>
        <v>-6057.1838439542898</v>
      </c>
      <c r="AS18">
        <f t="shared" si="15"/>
        <v>488.25631428647023</v>
      </c>
      <c r="AT18">
        <f t="shared" si="16"/>
        <v>243.92125901718083</v>
      </c>
      <c r="AU18">
        <f t="shared" si="17"/>
        <v>-5325.0062706506387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2599.2847006331904</v>
      </c>
      <c r="AK19">
        <f t="shared" si="30"/>
        <v>1148.0438382579462</v>
      </c>
      <c r="AL19">
        <f t="shared" si="9"/>
        <v>-30479.503084537555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-5579.084134925225</v>
      </c>
      <c r="AR19">
        <f t="shared" si="14"/>
        <v>-5583.137654035434</v>
      </c>
      <c r="AS19">
        <f t="shared" si="15"/>
        <v>423.99963997046194</v>
      </c>
      <c r="AT19">
        <f t="shared" si="16"/>
        <v>187.27081876529277</v>
      </c>
      <c r="AU19">
        <f t="shared" si="17"/>
        <v>-4971.8671952996801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2496.0504212050764</v>
      </c>
      <c r="AK20">
        <f t="shared" si="30"/>
        <v>966.09390921362285</v>
      </c>
      <c r="AL20">
        <f t="shared" si="9"/>
        <v>-31752.420589999456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-5125.4753514273461</v>
      </c>
      <c r="AR20">
        <f t="shared" si="14"/>
        <v>-5128.8020990161203</v>
      </c>
      <c r="AS20">
        <f t="shared" si="15"/>
        <v>363.53561852766046</v>
      </c>
      <c r="AT20">
        <f t="shared" si="16"/>
        <v>140.70611068514322</v>
      </c>
      <c r="AU20">
        <f t="shared" si="17"/>
        <v>-4624.5603698033174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2372.7666784629255</v>
      </c>
      <c r="AK21">
        <f t="shared" si="30"/>
        <v>791.37037972926748</v>
      </c>
      <c r="AL21">
        <f t="shared" si="9"/>
        <v>-32929.697786835917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-4690.9214278336667</v>
      </c>
      <c r="AR21">
        <f t="shared" si="14"/>
        <v>-4693.627489005924</v>
      </c>
      <c r="AS21">
        <f t="shared" si="15"/>
        <v>308.55360631110557</v>
      </c>
      <c r="AT21">
        <f t="shared" si="16"/>
        <v>102.90947981089909</v>
      </c>
      <c r="AU21">
        <f t="shared" si="17"/>
        <v>-4282.1644028839191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2233.1458269725626</v>
      </c>
      <c r="AK22">
        <f t="shared" si="30"/>
        <v>625.27671223686264</v>
      </c>
      <c r="AL22">
        <f t="shared" si="9"/>
        <v>-33936.57396364602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-4269.9699833519917</v>
      </c>
      <c r="AR22">
        <f t="shared" si="14"/>
        <v>-4272.1484496390158</v>
      </c>
      <c r="AS22">
        <f t="shared" si="15"/>
        <v>259.28336429596618</v>
      </c>
      <c r="AT22">
        <f t="shared" si="16"/>
        <v>72.598863722430067</v>
      </c>
      <c r="AU22">
        <f t="shared" si="17"/>
        <v>-3940.2662216206195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2075.527482583173</v>
      </c>
      <c r="AK23">
        <f t="shared" si="30"/>
        <v>468.95650434878326</v>
      </c>
      <c r="AL23">
        <f t="shared" si="9"/>
        <v>-34833.27843988649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-3873.0997631379296</v>
      </c>
      <c r="AR23">
        <f t="shared" si="14"/>
        <v>-3874.8317167427663</v>
      </c>
      <c r="AS23">
        <f t="shared" si="15"/>
        <v>215.16321995546221</v>
      </c>
      <c r="AT23">
        <f t="shared" si="16"/>
        <v>48.615203769386106</v>
      </c>
      <c r="AU23">
        <f t="shared" si="17"/>
        <v>-3611.0532930179183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1913.776101737194</v>
      </c>
      <c r="AK24">
        <f t="shared" si="30"/>
        <v>323.66958056796113</v>
      </c>
      <c r="AL24">
        <f t="shared" si="9"/>
        <v>-35360.567769419031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-3478.7005367515362</v>
      </c>
      <c r="AR24">
        <f t="shared" si="14"/>
        <v>-3480.0575250004026</v>
      </c>
      <c r="AS24">
        <f t="shared" si="15"/>
        <v>177.13837281770103</v>
      </c>
      <c r="AT24">
        <f t="shared" si="16"/>
        <v>29.958730689735489</v>
      </c>
      <c r="AU24">
        <f t="shared" si="17"/>
        <v>-3272.9604214929659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1729.3044105008867</v>
      </c>
      <c r="AK25">
        <f t="shared" si="30"/>
        <v>189.70525344635757</v>
      </c>
      <c r="AL25">
        <f t="shared" si="9"/>
        <v>-35422.71634920458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-3084.9687491888108</v>
      </c>
      <c r="AR25">
        <f t="shared" si="14"/>
        <v>-3086.0139814356171</v>
      </c>
      <c r="AS25">
        <f t="shared" si="15"/>
        <v>142.91405777773724</v>
      </c>
      <c r="AT25">
        <f t="shared" si="16"/>
        <v>15.677718386157515</v>
      </c>
      <c r="AU25">
        <f t="shared" si="17"/>
        <v>-2927.4222052717223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1523.007922179293</v>
      </c>
      <c r="AK26">
        <f t="shared" si="30"/>
        <v>68.65394471129548</v>
      </c>
      <c r="AL26">
        <f t="shared" si="9"/>
        <v>-34956.206081514101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-2696.0033520579464</v>
      </c>
      <c r="AR26">
        <f t="shared" si="14"/>
        <v>-2696.7924625370742</v>
      </c>
      <c r="AS26">
        <f t="shared" si="15"/>
        <v>112.3796411521359</v>
      </c>
      <c r="AT26">
        <f t="shared" si="16"/>
        <v>5.0658342336749156</v>
      </c>
      <c r="AU26">
        <f t="shared" si="17"/>
        <v>-2579.3469871512634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1301.395470799449</v>
      </c>
      <c r="AK27">
        <f t="shared" si="30"/>
        <v>-37.956609841255037</v>
      </c>
      <c r="AL27">
        <f t="shared" si="9"/>
        <v>-33736.875475435845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-2305.3120742963383</v>
      </c>
      <c r="AR27">
        <f t="shared" si="14"/>
        <v>-2305.8943259911384</v>
      </c>
      <c r="AS27">
        <f t="shared" si="15"/>
        <v>85.738670891496511</v>
      </c>
      <c r="AT27">
        <f t="shared" si="16"/>
        <v>-2.5006612919416051</v>
      </c>
      <c r="AU27">
        <f t="shared" si="17"/>
        <v>-2222.6563163915835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1060.1264660298225</v>
      </c>
      <c r="AK28">
        <f t="shared" si="30"/>
        <v>-129.05429279721648</v>
      </c>
      <c r="AL28">
        <f t="shared" si="9"/>
        <v>-31761.652033704748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-1922.675602924309</v>
      </c>
      <c r="AR28">
        <f t="shared" si="14"/>
        <v>-1923.0941380529596</v>
      </c>
      <c r="AS28">
        <f t="shared" si="15"/>
        <v>62.360144095429568</v>
      </c>
      <c r="AT28">
        <f t="shared" si="16"/>
        <v>-7.5914002270949652</v>
      </c>
      <c r="AU28">
        <f t="shared" si="17"/>
        <v>-1868.3253941846251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810.90273840063628</v>
      </c>
      <c r="AK29">
        <f t="shared" si="30"/>
        <v>-203.26314541930404</v>
      </c>
      <c r="AL29">
        <f t="shared" si="9"/>
        <v>-29023.870587633315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-1555.978742850675</v>
      </c>
      <c r="AR29">
        <f t="shared" si="14"/>
        <v>-1556.2708990718929</v>
      </c>
      <c r="AS29">
        <f t="shared" si="15"/>
        <v>42.589268183038008</v>
      </c>
      <c r="AT29">
        <f t="shared" si="16"/>
        <v>-10.675544923013423</v>
      </c>
      <c r="AU29">
        <f t="shared" si="17"/>
        <v>-1524.3571758118685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563.32439952596815</v>
      </c>
      <c r="AK30">
        <f t="shared" si="30"/>
        <v>-260.02633710734858</v>
      </c>
      <c r="AL30">
        <f t="shared" si="9"/>
        <v>-25708.602932205155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-1219.5938905646965</v>
      </c>
      <c r="AR30">
        <f t="shared" si="14"/>
        <v>-1219.7911561014234</v>
      </c>
      <c r="AS30">
        <f t="shared" si="15"/>
        <v>26.416297705421101</v>
      </c>
      <c r="AT30">
        <f t="shared" si="16"/>
        <v>-12.193565799844714</v>
      </c>
      <c r="AU30">
        <f t="shared" si="17"/>
        <v>-1205.568424195847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333.29536973906488</v>
      </c>
      <c r="AK31">
        <f t="shared" si="30"/>
        <v>-299.4590450741664</v>
      </c>
      <c r="AL31">
        <f t="shared" si="9"/>
        <v>-22057.978285237718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-924.83997356604652</v>
      </c>
      <c r="AR31">
        <f t="shared" si="14"/>
        <v>-924.96810021143938</v>
      </c>
      <c r="AS31">
        <f t="shared" si="15"/>
        <v>13.95483306376393</v>
      </c>
      <c r="AT31">
        <f t="shared" si="16"/>
        <v>-12.538130927878743</v>
      </c>
      <c r="AU31">
        <f t="shared" si="17"/>
        <v>-923.55139807555418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133.50200854316063</v>
      </c>
      <c r="AK32">
        <f t="shared" si="30"/>
        <v>-322.78972095590092</v>
      </c>
      <c r="AL32">
        <f t="shared" si="9"/>
        <v>-18239.211590308703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-674.68574294738698</v>
      </c>
      <c r="AR32">
        <f t="shared" si="14"/>
        <v>-674.76526346286369</v>
      </c>
      <c r="AS32">
        <f t="shared" si="15"/>
        <v>4.9907422644459363</v>
      </c>
      <c r="AT32">
        <f t="shared" si="16"/>
        <v>-12.066936823519836</v>
      </c>
      <c r="AU32">
        <f t="shared" si="17"/>
        <v>-681.84145802193768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-31.86601153733136</v>
      </c>
      <c r="AK33">
        <f t="shared" si="30"/>
        <v>-332.13486155392218</v>
      </c>
      <c r="AL33">
        <f t="shared" si="9"/>
        <v>-14462.294627593634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-470.52501156941736</v>
      </c>
      <c r="AR33">
        <f t="shared" si="14"/>
        <v>-470.57177577448346</v>
      </c>
      <c r="AS33">
        <f t="shared" si="15"/>
        <v>-1.063621307449589</v>
      </c>
      <c r="AT33">
        <f t="shared" si="16"/>
        <v>-11.08597212681344</v>
      </c>
      <c r="AU33">
        <f t="shared" si="17"/>
        <v>-482.72136920874652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-160.32476922051046</v>
      </c>
      <c r="AK34">
        <f t="shared" si="30"/>
        <v>-329.90424074630897</v>
      </c>
      <c r="AL34">
        <f t="shared" si="9"/>
        <v>-10879.914580519951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-309.60462089816497</v>
      </c>
      <c r="AR34">
        <f t="shared" si="14"/>
        <v>-309.63047688409813</v>
      </c>
      <c r="AS34">
        <f t="shared" si="15"/>
        <v>-4.7779535206315957</v>
      </c>
      <c r="AT34">
        <f t="shared" si="16"/>
        <v>-9.8317130672249711</v>
      </c>
      <c r="AU34">
        <f t="shared" si="17"/>
        <v>-324.2401434719547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-7720.414315521024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-190.18756861623953</v>
      </c>
      <c r="AR35">
        <f t="shared" ref="AR35:AR69" si="45">AI35*$K35</f>
        <v>-190.2009140825175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-205.43000744968018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-312.72201428389462</v>
      </c>
      <c r="AK36">
        <f t="shared" si="30"/>
        <v>-300.92571906437433</v>
      </c>
      <c r="AL36">
        <f t="shared" si="40"/>
        <v>-4819.8094976865686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-99.922126414300322</v>
      </c>
      <c r="AR36">
        <f t="shared" si="45"/>
        <v>-99.928926746921746</v>
      </c>
      <c r="AS36">
        <f t="shared" si="46"/>
        <v>-7.4295704750293341</v>
      </c>
      <c r="AT36">
        <f t="shared" si="47"/>
        <v>-7.1493170784836231</v>
      </c>
      <c r="AU36">
        <f t="shared" si="48"/>
        <v>-114.5078143004347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-349.10428688939055</v>
      </c>
      <c r="AK37">
        <f t="shared" si="30"/>
        <v>-279.03517806450168</v>
      </c>
      <c r="AL37">
        <f t="shared" si="40"/>
        <v>-3074.2352959066957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-51.883838290869797</v>
      </c>
      <c r="AR37">
        <f t="shared" si="45"/>
        <v>-51.887255107254546</v>
      </c>
      <c r="AS37">
        <f t="shared" si="46"/>
        <v>-7.4052958038893326</v>
      </c>
      <c r="AT37">
        <f t="shared" si="47"/>
        <v>-5.9189706653853298</v>
      </c>
      <c r="AU37">
        <f t="shared" si="48"/>
        <v>-65.211521576529208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-349.03260215885348</v>
      </c>
      <c r="AK38">
        <f t="shared" si="30"/>
        <v>-254.59787798224437</v>
      </c>
      <c r="AL38">
        <f t="shared" si="40"/>
        <v>-2008.429668062995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-26.604546927885256</v>
      </c>
      <c r="AR38">
        <f t="shared" si="45"/>
        <v>-26.606236922164669</v>
      </c>
      <c r="AS38">
        <f t="shared" si="46"/>
        <v>-6.6105135783395683</v>
      </c>
      <c r="AT38">
        <f t="shared" si="47"/>
        <v>-4.8219642492081043</v>
      </c>
      <c r="AU38">
        <f t="shared" si="48"/>
        <v>-38.038714749712341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-331.35656061651116</v>
      </c>
      <c r="AK39">
        <f t="shared" si="30"/>
        <v>-230.16559583112462</v>
      </c>
      <c r="AL39">
        <f t="shared" si="40"/>
        <v>-1357.0541283942468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-13.451859084566326</v>
      </c>
      <c r="AR39">
        <f t="shared" si="45"/>
        <v>-13.452680325841223</v>
      </c>
      <c r="AS39">
        <f t="shared" si="46"/>
        <v>-5.6033371894992934</v>
      </c>
      <c r="AT39">
        <f t="shared" si="47"/>
        <v>-3.8921681238610124</v>
      </c>
      <c r="AU39">
        <f t="shared" si="48"/>
        <v>-22.94818563920153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-955.46452787341764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-6.6782326534950593</v>
      </c>
      <c r="AR40">
        <f t="shared" si="45"/>
        <v>-6.6786246604893025</v>
      </c>
      <c r="AS40">
        <f t="shared" si="46"/>
        <v>-4.6224936481965431</v>
      </c>
      <c r="AT40">
        <f t="shared" si="47"/>
        <v>-3.1249415362464839</v>
      </c>
      <c r="AU40">
        <f t="shared" si="48"/>
        <v>-14.426059844932327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-278.68617068228059</v>
      </c>
      <c r="AK41">
        <f t="shared" si="61"/>
        <v>-185.53969750236371</v>
      </c>
      <c r="AL41">
        <f t="shared" si="40"/>
        <v>-706.11279301225818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-3.2606418248234799</v>
      </c>
      <c r="AR41">
        <f t="shared" si="45"/>
        <v>-3.26082529891465</v>
      </c>
      <c r="AS41">
        <f t="shared" si="46"/>
        <v>-3.7569079703918096</v>
      </c>
      <c r="AT41">
        <f t="shared" si="47"/>
        <v>-2.5012205186363619</v>
      </c>
      <c r="AU41">
        <f t="shared" si="48"/>
        <v>-9.5189537879428237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-251.52900401068928</v>
      </c>
      <c r="AK42">
        <f t="shared" si="61"/>
        <v>-166.03166555460407</v>
      </c>
      <c r="AL42">
        <f t="shared" si="40"/>
        <v>-547.32804374212208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-1.561849749131806</v>
      </c>
      <c r="AR42">
        <f t="shared" si="45"/>
        <v>-1.5619338346356517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-6.5878669086795112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-225.92890546114813</v>
      </c>
      <c r="AK43">
        <f t="shared" si="61"/>
        <v>-148.42463527385581</v>
      </c>
      <c r="AL43">
        <f t="shared" si="40"/>
        <v>-442.53703736932647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-0.73271658794233374</v>
      </c>
      <c r="AR43">
        <f t="shared" si="45"/>
        <v>-0.73275427769222878</v>
      </c>
      <c r="AS43">
        <f t="shared" si="46"/>
        <v>-2.4280123505376792</v>
      </c>
      <c r="AT43">
        <f t="shared" si="47"/>
        <v>-1.5950896005688151</v>
      </c>
      <c r="AU43">
        <f t="shared" si="48"/>
        <v>-4.7558562287987227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-202.38402913552159</v>
      </c>
      <c r="AK44">
        <f t="shared" si="61"/>
        <v>-132.60961189157544</v>
      </c>
      <c r="AL44">
        <f t="shared" si="40"/>
        <v>-370.07141001362623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-0.33656717758297428</v>
      </c>
      <c r="AR44">
        <f t="shared" si="45"/>
        <v>-0.33658366427087733</v>
      </c>
      <c r="AS44">
        <f t="shared" si="46"/>
        <v>-1.9419467111063251</v>
      </c>
      <c r="AT44">
        <f t="shared" si="47"/>
        <v>-1.2724363714564086</v>
      </c>
      <c r="AU44">
        <f t="shared" si="48"/>
        <v>-3.5509667468336112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-181.01767007551007</v>
      </c>
      <c r="AK45">
        <f t="shared" si="61"/>
        <v>-118.44272985208893</v>
      </c>
      <c r="AL45">
        <f t="shared" si="40"/>
        <v>-317.07325896051276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-0.15088729643783069</v>
      </c>
      <c r="AR45">
        <f t="shared" si="45"/>
        <v>-0.15089432512749454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-2.7164559335547422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-161.77253882239506</v>
      </c>
      <c r="AK46">
        <f t="shared" si="61"/>
        <v>-105.77149294680322</v>
      </c>
      <c r="AL46">
        <f t="shared" si="40"/>
        <v>-276.17006211260002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-6.5980686198959665E-2</v>
      </c>
      <c r="AR46">
        <f t="shared" si="45"/>
        <v>-6.5983600024263275E-2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-2.1125238599528808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-243.067318885144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-2.8078782149182718E-2</v>
      </c>
      <c r="AR47">
        <f t="shared" si="45"/>
        <v>-2.8079953823513269E-2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-1.6600974142257079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-129.05628515186913</v>
      </c>
      <c r="AK48">
        <f t="shared" si="61"/>
        <v>-84.33181974484242</v>
      </c>
      <c r="AL48">
        <f t="shared" si="40"/>
        <v>-215.28845575745066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-1.1587924889380177E-2</v>
      </c>
      <c r="AR48">
        <f t="shared" si="45"/>
        <v>-1.1588381169552893E-2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-1.3128337183752683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-191.39125314107469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-4.6335894975757519E-3</v>
      </c>
      <c r="AR49">
        <f t="shared" si="45"/>
        <v>-4.633761137182113E-3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-1.0420607619938516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-170.4995352910334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-1.7888305214343429E-3</v>
      </c>
      <c r="AR50">
        <f t="shared" si="45"/>
        <v>-1.7888927970603219E-3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-0.82885036704484938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-152.05908935464038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-6.6538513014057323E-4</v>
      </c>
      <c r="AR51">
        <f t="shared" si="45"/>
        <v>-6.6540690808917276E-4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-0.66000510860717554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-135.69275604231584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-2.3854043317356104E-4</v>
      </c>
      <c r="AR52">
        <f t="shared" si="45"/>
        <v>-2.3854775630289664E-4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-0.52586413568973467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-121.1234427655464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-8.2215225647125007E-5</v>
      </c>
      <c r="AR53">
        <f t="shared" si="45"/>
        <v>-8.2217588009094624E-5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-0.41910908300312466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-108.13365679769592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-2.7174755830472348E-5</v>
      </c>
      <c r="AR54">
        <f t="shared" si="45"/>
        <v>-2.7175485251921835E-5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-0.3340732743647305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-96.543220474364546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-8.5931918271109946E-6</v>
      </c>
      <c r="AR55">
        <f t="shared" si="45"/>
        <v>-8.5934069239794509E-6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-0.26630823913996648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-86.197593017227376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-2.5940521051671214E-6</v>
      </c>
      <c r="AR56">
        <f t="shared" si="45"/>
        <v>-2.5941125328295172E-6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-0.2122950838359105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-76.961540914034401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-7.4573788629327173E-7</v>
      </c>
      <c r="AR57">
        <f t="shared" si="45"/>
        <v>-7.4575401313625326E-7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-0.16923903110053426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-68.715464138462892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-2.0356057185729728E-7</v>
      </c>
      <c r="AR58">
        <f t="shared" si="45"/>
        <v>-2.0356464880598266E-7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-0.13491593187673706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-61.353030924181027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-5.2603600810653071E-8</v>
      </c>
      <c r="AR59">
        <f t="shared" si="45"/>
        <v>-5.2604574362039785E-8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-0.10755404608881618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-54.779473473235633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-1.2878159544023681E-8</v>
      </c>
      <c r="AR60">
        <f t="shared" si="45"/>
        <v>-1.287837618593295E-8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-8.5741398211419489E-2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-48.910238964255022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-2.935842025590166E-9</v>
      </c>
      <c r="AR61">
        <f t="shared" si="45"/>
        <v>-2.9358867294622569E-9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-6.8352510428192723E-2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-43.669854848742631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-6.201762092243577E-10</v>
      </c>
      <c r="AR62">
        <f t="shared" si="45"/>
        <v>-6.2018471544369103E-10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-5.4490201119965033E-2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-38.990941495992736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-1.2071868824258296E-10</v>
      </c>
      <c r="AR63">
        <f t="shared" si="45"/>
        <v>-1.2072017119847441E-10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-4.3439254348099969E-2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-34.813340546773233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-2.1514254108914207E-11</v>
      </c>
      <c r="AR64">
        <f t="shared" si="45"/>
        <v>-2.1514489223291405E-11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-3.4629507537432172E-2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-31.083339758610784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-3.4848528209687127E-12</v>
      </c>
      <c r="AR65">
        <f t="shared" si="45"/>
        <v>-3.4848864026432234E-12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-2.7606431377864685E-2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-27.752981924485638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-5.0829893872386769E-13</v>
      </c>
      <c r="AR66">
        <f t="shared" si="45"/>
        <v>-5.083032075785076E-13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-2.2007678073209736E-2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-6.5955783790668519E-14</v>
      </c>
      <c r="AR67">
        <f t="shared" si="45"/>
        <v>-6.5956259364062415E-14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-7.4972849950269902E-15</v>
      </c>
      <c r="AR68">
        <f t="shared" si="45"/>
        <v>-7.4973305036879174E-15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299964.4741143618</v>
      </c>
      <c r="AO71" s="6">
        <f t="shared" si="70"/>
        <v>-29996.44741143618</v>
      </c>
      <c r="AP71" s="6">
        <f t="shared" si="70"/>
        <v>-2781.0194572503015</v>
      </c>
      <c r="AQ71" s="6">
        <f t="shared" si="70"/>
        <v>-176401.96282296078</v>
      </c>
      <c r="AR71" s="6">
        <f t="shared" si="70"/>
        <v>90785.044422714622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82031.286873999168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49046.414411482474</v>
      </c>
      <c r="K3">
        <v>1</v>
      </c>
      <c r="L3" s="2">
        <v>0</v>
      </c>
      <c r="O3">
        <f>$C$3</f>
        <v>49046.414411482474</v>
      </c>
      <c r="P3">
        <f>O3*C5</f>
        <v>4904.6414411482474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49046.414411482474</v>
      </c>
      <c r="AF3">
        <f t="shared" ref="AF3:AF34" si="4">-$Z3*P3</f>
        <v>-4904.6414411482474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41621.864766334227</v>
      </c>
      <c r="AJ3">
        <f t="shared" ref="AJ3:AJ34" si="8">AB3-AC3</f>
        <v>0</v>
      </c>
      <c r="AL3">
        <f t="shared" ref="AL3:AL34" si="9">SUM(AI3:AK3)</f>
        <v>41621.864766334227</v>
      </c>
      <c r="AN3">
        <f t="shared" ref="AN3:AN34" si="10">AE3*$K3</f>
        <v>49046.414411482474</v>
      </c>
      <c r="AO3">
        <f t="shared" ref="AO3:AO34" si="11">AF3*$K3</f>
        <v>-4904.6414411482474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41621.864766334227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41621.864766334227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-896.80544513569475</v>
      </c>
      <c r="AK5">
        <f>G5*SUM(AB5, AE5:AF5)</f>
        <v>240.25596689863653</v>
      </c>
      <c r="AL5">
        <f t="shared" si="9"/>
        <v>-3121.9856682981831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-1926.4602136893543</v>
      </c>
      <c r="AR5">
        <f t="shared" si="14"/>
        <v>-1965.4306362094424</v>
      </c>
      <c r="AS5">
        <f t="shared" si="15"/>
        <v>-714.92781021659334</v>
      </c>
      <c r="AT5">
        <f t="shared" si="16"/>
        <v>191.53058585669365</v>
      </c>
      <c r="AU5">
        <f t="shared" si="17"/>
        <v>-2488.8278605693422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-809.69101283483178</v>
      </c>
      <c r="AK6">
        <f>G6*SUM(AB6, AE6:AF6)</f>
        <v>303.03234805813514</v>
      </c>
      <c r="AL6">
        <f t="shared" si="9"/>
        <v>-2963.936119431989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-1714.6373516484937</v>
      </c>
      <c r="AR6">
        <f t="shared" si="14"/>
        <v>-1749.0415556208518</v>
      </c>
      <c r="AS6">
        <f t="shared" si="15"/>
        <v>-576.32206976786824</v>
      </c>
      <c r="AT6">
        <f t="shared" si="16"/>
        <v>215.69243979629925</v>
      </c>
      <c r="AU6">
        <f t="shared" si="17"/>
        <v>-2109.6711855924209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-728.35481489096492</v>
      </c>
      <c r="AK7">
        <f>G7*SUM(AB7, AE7:AF7)</f>
        <v>359.71071895657337</v>
      </c>
      <c r="AL7">
        <f t="shared" si="9"/>
        <v>-2818.5271561248137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-1526.5722801673448</v>
      </c>
      <c r="AR7">
        <f t="shared" si="14"/>
        <v>-1556.9449747287645</v>
      </c>
      <c r="AS7">
        <f t="shared" si="15"/>
        <v>-462.88265235641256</v>
      </c>
      <c r="AT7">
        <f t="shared" si="16"/>
        <v>228.6026648929018</v>
      </c>
      <c r="AU7">
        <f t="shared" si="17"/>
        <v>-1791.2249621922754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-654.67072567145078</v>
      </c>
      <c r="AK8">
        <f>G8*SUM(AB8, AE8:AF8)</f>
        <v>410.69555599894096</v>
      </c>
      <c r="AL8">
        <f t="shared" si="9"/>
        <v>-2691.744191217138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-1362.1166398223443</v>
      </c>
      <c r="AR8">
        <f t="shared" si="14"/>
        <v>-1388.9298794204608</v>
      </c>
      <c r="AS8">
        <f t="shared" si="15"/>
        <v>-371.47775139876501</v>
      </c>
      <c r="AT8">
        <f t="shared" si="16"/>
        <v>233.03968799808098</v>
      </c>
      <c r="AU8">
        <f t="shared" si="17"/>
        <v>-1527.3679428211447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-2588.6259990068202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-1222.5036939225208</v>
      </c>
      <c r="AR9">
        <f t="shared" si="14"/>
        <v>-1246.1741199035077</v>
      </c>
      <c r="AS9">
        <f t="shared" si="15"/>
        <v>-296.59288174278896</v>
      </c>
      <c r="AT9">
        <f t="shared" si="16"/>
        <v>231.28850946070941</v>
      </c>
      <c r="AU9">
        <f t="shared" si="17"/>
        <v>-1311.4784921855874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-516.3698757831562</v>
      </c>
      <c r="AK10">
        <f t="shared" si="30"/>
        <v>497.5020298733034</v>
      </c>
      <c r="AL10">
        <f t="shared" si="9"/>
        <v>-2497.0240995851077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-1100.0965734240733</v>
      </c>
      <c r="AR10">
        <f t="shared" si="14"/>
        <v>-1120.9920368322173</v>
      </c>
      <c r="AS10">
        <f t="shared" si="15"/>
        <v>-233.57950813411989</v>
      </c>
      <c r="AT10">
        <f t="shared" si="16"/>
        <v>225.04465284170055</v>
      </c>
      <c r="AU10">
        <f t="shared" si="17"/>
        <v>-1129.5268921246366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6650.8055451607252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-452.4691138131393</v>
      </c>
      <c r="AK11">
        <f t="shared" si="30"/>
        <v>533.64792117812431</v>
      </c>
      <c r="AL11">
        <f t="shared" si="9"/>
        <v>-2413.7385139581543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-989.20989440529206</v>
      </c>
      <c r="AR11">
        <f t="shared" si="14"/>
        <v>-1007.6552612776306</v>
      </c>
      <c r="AS11">
        <f t="shared" si="15"/>
        <v>-182.74468624781528</v>
      </c>
      <c r="AT11">
        <f t="shared" si="16"/>
        <v>215.53144500990084</v>
      </c>
      <c r="AU11">
        <f t="shared" si="17"/>
        <v>-974.86850251554506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-397.00946919936177</v>
      </c>
      <c r="AK12">
        <f t="shared" si="30"/>
        <v>565.32075914504412</v>
      </c>
      <c r="AL12">
        <f t="shared" si="9"/>
        <v>-2354.759967401455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-893.56274142185021</v>
      </c>
      <c r="AR12">
        <f t="shared" si="14"/>
        <v>-909.84478914225667</v>
      </c>
      <c r="AS12">
        <f t="shared" si="15"/>
        <v>-143.16559460590551</v>
      </c>
      <c r="AT12">
        <f t="shared" si="16"/>
        <v>203.86033307789992</v>
      </c>
      <c r="AU12">
        <f t="shared" si="17"/>
        <v>-849.15005067026232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-344.13311893945138</v>
      </c>
      <c r="AK13">
        <f t="shared" si="30"/>
        <v>593.11142198899938</v>
      </c>
      <c r="AL13">
        <f t="shared" si="9"/>
        <v>-2302.9252109466906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-807.27264850332131</v>
      </c>
      <c r="AR13">
        <f t="shared" si="14"/>
        <v>-821.64463386853947</v>
      </c>
      <c r="AS13">
        <f t="shared" si="15"/>
        <v>-110.80165412298612</v>
      </c>
      <c r="AT13">
        <f t="shared" si="16"/>
        <v>190.96600419670827</v>
      </c>
      <c r="AU13">
        <f t="shared" si="17"/>
        <v>-741.48028379481741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-297.81294110497947</v>
      </c>
      <c r="AK14">
        <f t="shared" si="30"/>
        <v>617.20074031476099</v>
      </c>
      <c r="AL14">
        <f t="shared" si="9"/>
        <v>-2270.4634691842962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-731.83484021189315</v>
      </c>
      <c r="AR14">
        <f t="shared" si="14"/>
        <v>-744.52035283335761</v>
      </c>
      <c r="AS14">
        <f t="shared" si="15"/>
        <v>-85.614104059075515</v>
      </c>
      <c r="AT14">
        <f t="shared" si="16"/>
        <v>177.43046427260469</v>
      </c>
      <c r="AU14">
        <f t="shared" si="17"/>
        <v>-652.70399261982845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-254.84872193837509</v>
      </c>
      <c r="AK15">
        <f t="shared" si="30"/>
        <v>638.0476461921096</v>
      </c>
      <c r="AL15">
        <f t="shared" si="9"/>
        <v>-2268.4605036072744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-669.41857852087435</v>
      </c>
      <c r="AR15">
        <f t="shared" si="14"/>
        <v>-680.61493010574156</v>
      </c>
      <c r="AS15">
        <f t="shared" si="15"/>
        <v>-65.413319390546036</v>
      </c>
      <c r="AT15">
        <f t="shared" si="16"/>
        <v>163.77093888994642</v>
      </c>
      <c r="AU15">
        <f t="shared" si="17"/>
        <v>-582.25731060634121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-211.54888768472119</v>
      </c>
      <c r="AK16">
        <f t="shared" si="30"/>
        <v>655.88705672779577</v>
      </c>
      <c r="AL16">
        <f t="shared" si="9"/>
        <v>-2280.5007154652221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-614.58133406313618</v>
      </c>
      <c r="AR16">
        <f t="shared" si="14"/>
        <v>-624.4627445914083</v>
      </c>
      <c r="AS16">
        <f t="shared" si="15"/>
        <v>-48.48154500800846</v>
      </c>
      <c r="AT16">
        <f t="shared" si="16"/>
        <v>150.31238504221841</v>
      </c>
      <c r="AU16">
        <f t="shared" si="17"/>
        <v>-522.63190455719825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-171.99676076328797</v>
      </c>
      <c r="AK17">
        <f t="shared" si="30"/>
        <v>670.69547886572627</v>
      </c>
      <c r="AL17">
        <f t="shared" si="9"/>
        <v>-2299.5784050890925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-563.86257606726679</v>
      </c>
      <c r="AR17">
        <f t="shared" si="14"/>
        <v>-572.58294059481977</v>
      </c>
      <c r="AS17">
        <f t="shared" si="15"/>
        <v>-35.19394495792632</v>
      </c>
      <c r="AT17">
        <f t="shared" si="16"/>
        <v>137.23758320783838</v>
      </c>
      <c r="AU17">
        <f t="shared" si="17"/>
        <v>-470.5393023449077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-138.43929431346623</v>
      </c>
      <c r="AK18">
        <f t="shared" si="30"/>
        <v>682.73525211915648</v>
      </c>
      <c r="AL18">
        <f t="shared" si="9"/>
        <v>-2330.855356767644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-517.5841559861193</v>
      </c>
      <c r="AR18">
        <f t="shared" si="14"/>
        <v>-525.279395741396</v>
      </c>
      <c r="AS18">
        <f t="shared" si="15"/>
        <v>-25.292341483124407</v>
      </c>
      <c r="AT18">
        <f t="shared" si="16"/>
        <v>124.73317799544039</v>
      </c>
      <c r="AU18">
        <f t="shared" si="17"/>
        <v>-425.83855922907998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-109.4710854252462</v>
      </c>
      <c r="AK19">
        <f t="shared" si="30"/>
        <v>692.42600272109905</v>
      </c>
      <c r="AL19">
        <f t="shared" si="9"/>
        <v>-2384.3289077575196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-477.23815737291613</v>
      </c>
      <c r="AR19">
        <f t="shared" si="14"/>
        <v>-484.02826870266387</v>
      </c>
      <c r="AS19">
        <f t="shared" si="15"/>
        <v>-17.857105378327017</v>
      </c>
      <c r="AT19">
        <f t="shared" si="16"/>
        <v>112.94968026719562</v>
      </c>
      <c r="AU19">
        <f t="shared" si="17"/>
        <v>-388.9356938137953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-82.632593887241455</v>
      </c>
      <c r="AK20">
        <f t="shared" si="30"/>
        <v>700.08897870086628</v>
      </c>
      <c r="AL20">
        <f t="shared" si="9"/>
        <v>-2436.8167312427076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-438.84659276942978</v>
      </c>
      <c r="AR20">
        <f t="shared" si="14"/>
        <v>-444.83759501215542</v>
      </c>
      <c r="AS20">
        <f t="shared" si="15"/>
        <v>-12.034969676149506</v>
      </c>
      <c r="AT20">
        <f t="shared" si="16"/>
        <v>101.96399789614151</v>
      </c>
      <c r="AU20">
        <f t="shared" si="17"/>
        <v>-354.90856679216341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-61.03800656999374</v>
      </c>
      <c r="AK21">
        <f t="shared" si="30"/>
        <v>705.8732602729732</v>
      </c>
      <c r="AL21">
        <f t="shared" si="9"/>
        <v>-2512.5026517130832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-405.29344136404859</v>
      </c>
      <c r="AR21">
        <f t="shared" si="14"/>
        <v>-410.57892708185233</v>
      </c>
      <c r="AS21">
        <f t="shared" si="15"/>
        <v>-7.937357355933889</v>
      </c>
      <c r="AT21">
        <f t="shared" si="16"/>
        <v>91.791469440599968</v>
      </c>
      <c r="AU21">
        <f t="shared" si="17"/>
        <v>-326.72481499718623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-41.032093760437419</v>
      </c>
      <c r="AK22">
        <f t="shared" si="30"/>
        <v>710.14592073287281</v>
      </c>
      <c r="AL22">
        <f t="shared" si="9"/>
        <v>-2598.1905582598692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-374.693556788173</v>
      </c>
      <c r="AR22">
        <f t="shared" si="14"/>
        <v>-379.35618128909772</v>
      </c>
      <c r="AS22">
        <f t="shared" si="15"/>
        <v>-4.764104155587888</v>
      </c>
      <c r="AT22">
        <f t="shared" si="16"/>
        <v>82.452753978138702</v>
      </c>
      <c r="AU22">
        <f t="shared" si="17"/>
        <v>-301.6675314665469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-23.811385287259327</v>
      </c>
      <c r="AK23">
        <f t="shared" si="30"/>
        <v>713.01816729610346</v>
      </c>
      <c r="AL23">
        <f t="shared" si="9"/>
        <v>-2698.4285512077481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-347.0724460645452</v>
      </c>
      <c r="AR23">
        <f t="shared" si="14"/>
        <v>-351.18519626760377</v>
      </c>
      <c r="AS23">
        <f t="shared" si="15"/>
        <v>-2.4684492848200708</v>
      </c>
      <c r="AT23">
        <f t="shared" si="16"/>
        <v>73.91628684734809</v>
      </c>
      <c r="AU23">
        <f t="shared" si="17"/>
        <v>-279.73735870507579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-8.7355379313794401</v>
      </c>
      <c r="AK24">
        <f t="shared" si="30"/>
        <v>714.68496426621152</v>
      </c>
      <c r="AL24">
        <f t="shared" si="9"/>
        <v>-2807.3577821508184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-321.56301259079942</v>
      </c>
      <c r="AR24">
        <f t="shared" si="14"/>
        <v>-325.19035092711675</v>
      </c>
      <c r="AS24">
        <f t="shared" si="15"/>
        <v>-0.80855799873728074</v>
      </c>
      <c r="AT24">
        <f t="shared" si="16"/>
        <v>66.150962765433462</v>
      </c>
      <c r="AU24">
        <f t="shared" si="17"/>
        <v>-259.84794616042058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3.8773125944426283</v>
      </c>
      <c r="AK25">
        <f t="shared" si="30"/>
        <v>715.29645192140811</v>
      </c>
      <c r="AL25">
        <f t="shared" si="9"/>
        <v>-3824.9207383908943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-372.33837780731824</v>
      </c>
      <c r="AR25">
        <f t="shared" si="14"/>
        <v>-375.5353773415822</v>
      </c>
      <c r="AS25">
        <f t="shared" si="15"/>
        <v>0.32043084651823828</v>
      </c>
      <c r="AT25">
        <f t="shared" si="16"/>
        <v>59.113894486915243</v>
      </c>
      <c r="AU25">
        <f t="shared" si="17"/>
        <v>-316.10105200814871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88.690431381997769</v>
      </c>
      <c r="AK26">
        <f t="shared" si="30"/>
        <v>715.02504003979709</v>
      </c>
      <c r="AL26">
        <f t="shared" si="9"/>
        <v>-4894.643249080932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-417.65476319213758</v>
      </c>
      <c r="AR26">
        <f t="shared" si="14"/>
        <v>-420.47024105423753</v>
      </c>
      <c r="AS26">
        <f t="shared" si="15"/>
        <v>6.5442856253007049</v>
      </c>
      <c r="AT26">
        <f t="shared" si="16"/>
        <v>52.760236006838355</v>
      </c>
      <c r="AU26">
        <f t="shared" si="17"/>
        <v>-361.16571942209845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164.39766816952761</v>
      </c>
      <c r="AK27">
        <f t="shared" si="30"/>
        <v>708.81670984305731</v>
      </c>
      <c r="AL27">
        <f t="shared" si="9"/>
        <v>-6012.4315529021333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-451.16343453434001</v>
      </c>
      <c r="AR27">
        <f t="shared" si="14"/>
        <v>-453.64083677301142</v>
      </c>
      <c r="AS27">
        <f t="shared" si="15"/>
        <v>10.83086416295721</v>
      </c>
      <c r="AT27">
        <f t="shared" si="16"/>
        <v>46.698335725952951</v>
      </c>
      <c r="AU27">
        <f t="shared" si="17"/>
        <v>-396.11163688410124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225.0410282641551</v>
      </c>
      <c r="AK28">
        <f t="shared" si="30"/>
        <v>697.30887307119042</v>
      </c>
      <c r="AL28">
        <f t="shared" si="9"/>
        <v>-7232.5813581560415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-477.52211282075564</v>
      </c>
      <c r="AR28">
        <f t="shared" si="14"/>
        <v>-479.70002138961786</v>
      </c>
      <c r="AS28">
        <f t="shared" si="15"/>
        <v>13.237657392416773</v>
      </c>
      <c r="AT28">
        <f t="shared" si="16"/>
        <v>41.018013602273165</v>
      </c>
      <c r="AU28">
        <f t="shared" si="17"/>
        <v>-425.44435039492788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275.62710722237898</v>
      </c>
      <c r="AK29">
        <f t="shared" si="30"/>
        <v>681.55600109269949</v>
      </c>
      <c r="AL29">
        <f t="shared" si="9"/>
        <v>-8518.6874941050937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-495.76767259581186</v>
      </c>
      <c r="AR29">
        <f t="shared" si="14"/>
        <v>-497.6803940139734</v>
      </c>
      <c r="AS29">
        <f t="shared" si="15"/>
        <v>14.476158769868645</v>
      </c>
      <c r="AT29">
        <f t="shared" si="16"/>
        <v>35.795872843574983</v>
      </c>
      <c r="AU29">
        <f t="shared" si="17"/>
        <v>-447.40836240052977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315.50427474011303</v>
      </c>
      <c r="AK30">
        <f t="shared" si="30"/>
        <v>662.26210358713297</v>
      </c>
      <c r="AL30">
        <f t="shared" si="9"/>
        <v>-9981.0924721769752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-512.22221891455308</v>
      </c>
      <c r="AR30">
        <f t="shared" si="14"/>
        <v>-513.90012246977653</v>
      </c>
      <c r="AS30">
        <f t="shared" si="15"/>
        <v>14.795124897627648</v>
      </c>
      <c r="AT30">
        <f t="shared" si="16"/>
        <v>31.055840830075155</v>
      </c>
      <c r="AU30">
        <f t="shared" si="17"/>
        <v>-468.04915674207376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351.27275654339428</v>
      </c>
      <c r="AK31">
        <f t="shared" si="30"/>
        <v>640.17680435532509</v>
      </c>
      <c r="AL31">
        <f t="shared" si="9"/>
        <v>-11607.569374513836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-526.04170090269008</v>
      </c>
      <c r="AR31">
        <f t="shared" si="14"/>
        <v>-527.51169675273104</v>
      </c>
      <c r="AS31">
        <f t="shared" si="15"/>
        <v>14.707533084689919</v>
      </c>
      <c r="AT31">
        <f t="shared" si="16"/>
        <v>26.803734006465373</v>
      </c>
      <c r="AU31">
        <f t="shared" si="17"/>
        <v>-486.00042966157577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382.3368237855866</v>
      </c>
      <c r="AK32">
        <f t="shared" si="30"/>
        <v>615.58771139728742</v>
      </c>
      <c r="AL32">
        <f t="shared" si="9"/>
        <v>-13354.927966128342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-535.2706388724871</v>
      </c>
      <c r="AR32">
        <f t="shared" si="14"/>
        <v>-536.55662843824803</v>
      </c>
      <c r="AS32">
        <f t="shared" si="15"/>
        <v>14.293002528900907</v>
      </c>
      <c r="AT32">
        <f t="shared" si="16"/>
        <v>23.012684545122386</v>
      </c>
      <c r="AU32">
        <f t="shared" si="17"/>
        <v>-499.25094136422473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406.96271287506988</v>
      </c>
      <c r="AK33">
        <f t="shared" si="30"/>
        <v>588.82413373229645</v>
      </c>
      <c r="AL33">
        <f t="shared" si="9"/>
        <v>-15280.987455877434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-542.16176480330455</v>
      </c>
      <c r="AR33">
        <f t="shared" si="14"/>
        <v>-543.28493367891963</v>
      </c>
      <c r="AS33">
        <f t="shared" si="15"/>
        <v>13.583570452308422</v>
      </c>
      <c r="AT33">
        <f t="shared" si="16"/>
        <v>19.653727114374398</v>
      </c>
      <c r="AU33">
        <f t="shared" si="17"/>
        <v>-510.04763611223677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427.60111659132417</v>
      </c>
      <c r="AK34">
        <f t="shared" si="30"/>
        <v>560.33674383104153</v>
      </c>
      <c r="AL34">
        <f t="shared" si="9"/>
        <v>-17389.245645616717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-546.6925021384211</v>
      </c>
      <c r="AR34">
        <f t="shared" si="14"/>
        <v>-547.67163588556309</v>
      </c>
      <c r="AS34">
        <f t="shared" si="15"/>
        <v>12.743247786207629</v>
      </c>
      <c r="AT34">
        <f t="shared" si="16"/>
        <v>16.698997484565009</v>
      </c>
      <c r="AU34">
        <f t="shared" si="17"/>
        <v>-518.22939061479042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-19467.258527072085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-543.08450579850842</v>
      </c>
      <c r="AR35">
        <f t="shared" ref="AR35:AR66" si="45">AI35*$K35</f>
        <v>-543.93641298021214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-517.99798570413623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451.75745843563982</v>
      </c>
      <c r="AK36">
        <f t="shared" si="30"/>
        <v>499.29623103320779</v>
      </c>
      <c r="AL36">
        <f t="shared" si="40"/>
        <v>-21574.252862082452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-534.41086776277052</v>
      </c>
      <c r="AR36">
        <f t="shared" si="45"/>
        <v>-535.15053258918954</v>
      </c>
      <c r="AS36">
        <f t="shared" si="46"/>
        <v>10.732739371590112</v>
      </c>
      <c r="AT36">
        <f t="shared" si="47"/>
        <v>11.862153500361327</v>
      </c>
      <c r="AU36">
        <f t="shared" si="48"/>
        <v>-512.55563971723814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452.86886118878465</v>
      </c>
      <c r="AK37">
        <f t="shared" si="30"/>
        <v>467.67320894271302</v>
      </c>
      <c r="AL37">
        <f t="shared" si="40"/>
        <v>-23776.433813931824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-523.23829062700986</v>
      </c>
      <c r="AR37">
        <f t="shared" si="45"/>
        <v>-523.87902054309666</v>
      </c>
      <c r="AS37">
        <f t="shared" si="46"/>
        <v>9.60637839012273</v>
      </c>
      <c r="AT37">
        <f t="shared" si="47"/>
        <v>9.920412271741089</v>
      </c>
      <c r="AU37">
        <f t="shared" si="48"/>
        <v>-504.35222988123286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450.43292761452267</v>
      </c>
      <c r="AK38">
        <f t="shared" si="30"/>
        <v>435.97238865949811</v>
      </c>
      <c r="AL38">
        <f t="shared" si="40"/>
        <v>-26314.94404158006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-514.62728922153281</v>
      </c>
      <c r="AR38">
        <f t="shared" si="45"/>
        <v>-515.18078301870048</v>
      </c>
      <c r="AS38">
        <f t="shared" si="46"/>
        <v>8.5309881246333212</v>
      </c>
      <c r="AT38">
        <f t="shared" si="47"/>
        <v>8.2571123075290167</v>
      </c>
      <c r="AU38">
        <f t="shared" si="48"/>
        <v>-498.39268258653811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449.62250081752609</v>
      </c>
      <c r="AK39">
        <f t="shared" si="30"/>
        <v>404.44208372648148</v>
      </c>
      <c r="AL39">
        <f t="shared" si="40"/>
        <v>-28806.008572964809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-501.08386486658372</v>
      </c>
      <c r="AR39">
        <f t="shared" si="45"/>
        <v>-501.56058675138706</v>
      </c>
      <c r="AS39">
        <f t="shared" si="46"/>
        <v>7.6032491264969444</v>
      </c>
      <c r="AT39">
        <f t="shared" si="47"/>
        <v>6.8392349453613228</v>
      </c>
      <c r="AU39">
        <f t="shared" si="48"/>
        <v>-487.11810267952876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443.04387522014895</v>
      </c>
      <c r="AK40">
        <f t="shared" si="30"/>
        <v>372.96850866925467</v>
      </c>
      <c r="AL40">
        <f t="shared" si="40"/>
        <v>-31008.14848152483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-480.08699648503773</v>
      </c>
      <c r="AR40">
        <f t="shared" si="45"/>
        <v>-480.49638240472854</v>
      </c>
      <c r="AS40">
        <f t="shared" si="46"/>
        <v>6.6892880597900604</v>
      </c>
      <c r="AT40">
        <f t="shared" si="47"/>
        <v>5.6312567022379794</v>
      </c>
      <c r="AU40">
        <f t="shared" si="48"/>
        <v>-468.17583764270051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-33236.92960438603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-458.09262410696556</v>
      </c>
      <c r="AR41">
        <f t="shared" si="45"/>
        <v>-458.44303970251815</v>
      </c>
      <c r="AS41">
        <f t="shared" si="46"/>
        <v>5.7733555860693606</v>
      </c>
      <c r="AT41">
        <f t="shared" si="47"/>
        <v>4.6098272661184598</v>
      </c>
      <c r="AU41">
        <f t="shared" si="48"/>
        <v>-448.05985685033039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411.82349970770429</v>
      </c>
      <c r="AK42">
        <f t="shared" si="61"/>
        <v>311.97684700279382</v>
      </c>
      <c r="AL42">
        <f t="shared" si="40"/>
        <v>-35343.475505368086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-433.8217659028935</v>
      </c>
      <c r="AR42">
        <f t="shared" si="45"/>
        <v>-434.12066271552902</v>
      </c>
      <c r="AS42">
        <f t="shared" si="46"/>
        <v>4.9568781226551604</v>
      </c>
      <c r="AT42">
        <f t="shared" si="47"/>
        <v>3.7550824777621465</v>
      </c>
      <c r="AU42">
        <f t="shared" si="48"/>
        <v>-425.40870211511179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392.51004768926578</v>
      </c>
      <c r="AK43">
        <f t="shared" si="61"/>
        <v>283.14920202325453</v>
      </c>
      <c r="AL43">
        <f t="shared" si="40"/>
        <v>-37466.431863818972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-409.65139330005098</v>
      </c>
      <c r="AR43">
        <f t="shared" si="45"/>
        <v>-409.90535544781596</v>
      </c>
      <c r="AS43">
        <f t="shared" si="46"/>
        <v>4.2182262670393751</v>
      </c>
      <c r="AT43">
        <f t="shared" si="47"/>
        <v>3.0429473296216831</v>
      </c>
      <c r="AU43">
        <f t="shared" si="48"/>
        <v>-402.64418185115483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372.76593060931236</v>
      </c>
      <c r="AK44">
        <f t="shared" si="61"/>
        <v>255.67349868500591</v>
      </c>
      <c r="AL44">
        <f t="shared" si="40"/>
        <v>-39714.639072831342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-386.89136888112006</v>
      </c>
      <c r="AR44">
        <f t="shared" si="45"/>
        <v>-387.10618099536885</v>
      </c>
      <c r="AS44">
        <f t="shared" si="46"/>
        <v>3.576821629904928</v>
      </c>
      <c r="AT44">
        <f t="shared" si="47"/>
        <v>2.4532781169008273</v>
      </c>
      <c r="AU44">
        <f t="shared" si="48"/>
        <v>-381.07608124856307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353.95792005010389</v>
      </c>
      <c r="AK45">
        <f t="shared" si="61"/>
        <v>229.57988354235405</v>
      </c>
      <c r="AL45">
        <f t="shared" si="40"/>
        <v>-41733.043031109271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-362.35724955864384</v>
      </c>
      <c r="AR45">
        <f t="shared" si="45"/>
        <v>-362.53806919267834</v>
      </c>
      <c r="AS45">
        <f t="shared" si="46"/>
        <v>3.0324572160421233</v>
      </c>
      <c r="AT45">
        <f t="shared" si="47"/>
        <v>1.9668755382209662</v>
      </c>
      <c r="AU45">
        <f t="shared" si="48"/>
        <v>-357.53873643841524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332.95238453094953</v>
      </c>
      <c r="AK46">
        <f t="shared" si="61"/>
        <v>204.80282913884679</v>
      </c>
      <c r="AL46">
        <f t="shared" si="40"/>
        <v>-43460.589242954477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-336.40769633588229</v>
      </c>
      <c r="AR46">
        <f t="shared" si="45"/>
        <v>-336.5591177842723</v>
      </c>
      <c r="AS46">
        <f t="shared" si="46"/>
        <v>2.5468722104391586</v>
      </c>
      <c r="AT46">
        <f t="shared" si="47"/>
        <v>1.5666102974089444</v>
      </c>
      <c r="AU46">
        <f t="shared" si="48"/>
        <v>-332.44563527642418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310.15335256115623</v>
      </c>
      <c r="AK47">
        <f t="shared" si="61"/>
        <v>181.49616222168032</v>
      </c>
      <c r="AL47">
        <f t="shared" si="40"/>
        <v>-45110.513323103485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-311.32688370389826</v>
      </c>
      <c r="AR47">
        <f t="shared" si="45"/>
        <v>-311.45294627636468</v>
      </c>
      <c r="AS47">
        <f t="shared" si="46"/>
        <v>2.1182805691928785</v>
      </c>
      <c r="AT47">
        <f t="shared" si="47"/>
        <v>1.2395796809626813</v>
      </c>
      <c r="AU47">
        <f t="shared" si="48"/>
        <v>-308.09508602620912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287.88550533360694</v>
      </c>
      <c r="AK48">
        <f t="shared" si="61"/>
        <v>159.78542754239936</v>
      </c>
      <c r="AL48">
        <f t="shared" si="40"/>
        <v>-46631.532726575766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-286.98575936064287</v>
      </c>
      <c r="AR48">
        <f t="shared" si="45"/>
        <v>-287.09001502624972</v>
      </c>
      <c r="AS48">
        <f t="shared" si="46"/>
        <v>1.7555321166837923</v>
      </c>
      <c r="AT48">
        <f t="shared" si="47"/>
        <v>0.97437503671355308</v>
      </c>
      <c r="AU48">
        <f t="shared" si="48"/>
        <v>-284.36010787285238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266.05595724431237</v>
      </c>
      <c r="AK49">
        <f t="shared" si="61"/>
        <v>139.63344216904687</v>
      </c>
      <c r="AL49">
        <f t="shared" si="40"/>
        <v>-48034.022036986222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-263.65231286001205</v>
      </c>
      <c r="AR49">
        <f t="shared" si="45"/>
        <v>-263.73787611375371</v>
      </c>
      <c r="AS49">
        <f t="shared" si="46"/>
        <v>1.448584869939971</v>
      </c>
      <c r="AT49">
        <f t="shared" si="47"/>
        <v>0.76025695405864957</v>
      </c>
      <c r="AU49">
        <f t="shared" si="48"/>
        <v>-261.52903428975509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244.96498954185859</v>
      </c>
      <c r="AK50">
        <f t="shared" si="61"/>
        <v>121.00952516194502</v>
      </c>
      <c r="AL50">
        <f t="shared" si="40"/>
        <v>-49285.015029134389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-241.2990403999346</v>
      </c>
      <c r="AR50">
        <f t="shared" si="45"/>
        <v>-241.36863972857125</v>
      </c>
      <c r="AS50">
        <f t="shared" si="46"/>
        <v>1.190849706119903</v>
      </c>
      <c r="AT50">
        <f t="shared" si="47"/>
        <v>0.58826429746683184</v>
      </c>
      <c r="AU50">
        <f t="shared" si="48"/>
        <v>-239.58952572498453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224.61393029444071</v>
      </c>
      <c r="AK51">
        <f t="shared" si="61"/>
        <v>103.86197589401492</v>
      </c>
      <c r="AL51">
        <f t="shared" si="40"/>
        <v>-50288.72404320183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-219.64547378811793</v>
      </c>
      <c r="AR51">
        <f t="shared" si="45"/>
        <v>-219.7015034864074</v>
      </c>
      <c r="AS51">
        <f t="shared" si="46"/>
        <v>0.97492587972113132</v>
      </c>
      <c r="AT51">
        <f t="shared" si="47"/>
        <v>0.45080787324860594</v>
      </c>
      <c r="AU51">
        <f t="shared" si="48"/>
        <v>-218.27576973343764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204.74805405106986</v>
      </c>
      <c r="AK52">
        <f t="shared" si="61"/>
        <v>88.139000773404064</v>
      </c>
      <c r="AL52">
        <f t="shared" si="40"/>
        <v>-51127.616182901431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-199.23063530185715</v>
      </c>
      <c r="AR52">
        <f t="shared" si="45"/>
        <v>-199.27518078714121</v>
      </c>
      <c r="AS52">
        <f t="shared" si="46"/>
        <v>0.793481255875915</v>
      </c>
      <c r="AT52">
        <f t="shared" si="47"/>
        <v>0.34157416220368453</v>
      </c>
      <c r="AU52">
        <f t="shared" si="48"/>
        <v>-198.14012536906159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185.92936767949277</v>
      </c>
      <c r="AK53">
        <f t="shared" si="61"/>
        <v>73.806636989829173</v>
      </c>
      <c r="AL53">
        <f t="shared" si="40"/>
        <v>-51465.241617928586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-178.9429037067741</v>
      </c>
      <c r="AR53">
        <f t="shared" si="45"/>
        <v>-178.97780516135217</v>
      </c>
      <c r="AS53">
        <f t="shared" si="46"/>
        <v>0.64334933859449972</v>
      </c>
      <c r="AT53">
        <f t="shared" si="47"/>
        <v>0.25538435204675936</v>
      </c>
      <c r="AU53">
        <f t="shared" si="48"/>
        <v>-178.07907147071089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167.0667719010911</v>
      </c>
      <c r="AK54">
        <f t="shared" si="61"/>
        <v>60.791581252264677</v>
      </c>
      <c r="AL54">
        <f t="shared" si="40"/>
        <v>-51145.851397448518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-158.68950488621178</v>
      </c>
      <c r="AR54">
        <f t="shared" si="45"/>
        <v>-158.71638804147557</v>
      </c>
      <c r="AS54">
        <f t="shared" si="46"/>
        <v>0.51614404968252492</v>
      </c>
      <c r="AT54">
        <f t="shared" si="47"/>
        <v>0.18781240923673601</v>
      </c>
      <c r="AU54">
        <f t="shared" si="48"/>
        <v>-158.01243158255633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148.08581577399525</v>
      </c>
      <c r="AK55">
        <f t="shared" si="61"/>
        <v>49.096907219188296</v>
      </c>
      <c r="AL55">
        <f t="shared" si="40"/>
        <v>-50085.518055632892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-138.68128720011816</v>
      </c>
      <c r="AR55">
        <f t="shared" si="45"/>
        <v>-138.70158295696598</v>
      </c>
      <c r="AS55">
        <f t="shared" si="46"/>
        <v>0.4084851597720407</v>
      </c>
      <c r="AT55">
        <f t="shared" si="47"/>
        <v>0.13543064799907073</v>
      </c>
      <c r="AU55">
        <f t="shared" si="48"/>
        <v>-138.15766714919488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129.21370763563914</v>
      </c>
      <c r="AK56">
        <f t="shared" si="61"/>
        <v>38.73090011500863</v>
      </c>
      <c r="AL56">
        <f t="shared" si="40"/>
        <v>-47986.591551363912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-118.58429093470919</v>
      </c>
      <c r="AR56">
        <f t="shared" si="45"/>
        <v>-118.59926632679237</v>
      </c>
      <c r="AS56">
        <f t="shared" si="46"/>
        <v>0.318238989455012</v>
      </c>
      <c r="AT56">
        <f t="shared" si="47"/>
        <v>9.5389898941989196E-2</v>
      </c>
      <c r="AU56">
        <f t="shared" si="48"/>
        <v>-118.18563743839539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110.13109489499601</v>
      </c>
      <c r="AK57">
        <f t="shared" si="61"/>
        <v>29.68594058051389</v>
      </c>
      <c r="AL57">
        <f t="shared" si="40"/>
        <v>-44840.648164427475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-98.9016305481491</v>
      </c>
      <c r="AR57">
        <f t="shared" si="45"/>
        <v>-98.912395184316082</v>
      </c>
      <c r="AS57">
        <f t="shared" si="46"/>
        <v>0.2421791400316321</v>
      </c>
      <c r="AT57">
        <f t="shared" si="47"/>
        <v>6.5279615785837811E-2</v>
      </c>
      <c r="AU57">
        <f t="shared" si="48"/>
        <v>-98.604936428498604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91.354134084119295</v>
      </c>
      <c r="AK58">
        <f t="shared" si="61"/>
        <v>21.976763937864167</v>
      </c>
      <c r="AL58">
        <f t="shared" si="40"/>
        <v>-40655.955792942281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-80.038897114069812</v>
      </c>
      <c r="AR58">
        <f t="shared" si="45"/>
        <v>-80.046411311110987</v>
      </c>
      <c r="AS58">
        <f t="shared" si="46"/>
        <v>0.17936469301751332</v>
      </c>
      <c r="AT58">
        <f t="shared" si="47"/>
        <v>4.3149174985378166E-2</v>
      </c>
      <c r="AU58">
        <f t="shared" si="48"/>
        <v>-79.823897443108095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73.300060985471617</v>
      </c>
      <c r="AK59">
        <f t="shared" si="61"/>
        <v>15.581974551975817</v>
      </c>
      <c r="AL59">
        <f t="shared" si="40"/>
        <v>-35700.73632118159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-62.735400709278096</v>
      </c>
      <c r="AR59">
        <f t="shared" si="45"/>
        <v>-62.740474337716407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-62.584660967086421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56.718582737315586</v>
      </c>
      <c r="AK60">
        <f t="shared" si="61"/>
        <v>10.450970282992802</v>
      </c>
      <c r="AL60">
        <f t="shared" si="40"/>
        <v>-30329.178122494232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-47.573382240181253</v>
      </c>
      <c r="AR60">
        <f t="shared" si="45"/>
        <v>-47.576677630762674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-47.471543151950804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42.201223336643245</v>
      </c>
      <c r="AK61">
        <f t="shared" si="61"/>
        <v>6.480669491380711</v>
      </c>
      <c r="AL61">
        <f t="shared" si="40"/>
        <v>-24786.644781649153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-34.705553023919464</v>
      </c>
      <c r="AR61">
        <f t="shared" si="45"/>
        <v>-34.7075982749828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-34.63956488038778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29.908982574331951</v>
      </c>
      <c r="AK62">
        <f t="shared" si="61"/>
        <v>3.5265838578156838</v>
      </c>
      <c r="AL62">
        <f t="shared" si="40"/>
        <v>-19364.926848473478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-24.203610212312078</v>
      </c>
      <c r="AR62">
        <f t="shared" si="45"/>
        <v>-24.204812977907402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-24.163092877262272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19.92095802518039</v>
      </c>
      <c r="AK63">
        <f t="shared" si="61"/>
        <v>1.4329550776124471</v>
      </c>
      <c r="AL63">
        <f t="shared" si="40"/>
        <v>-14274.311154884264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-15.92593247945609</v>
      </c>
      <c r="AR63">
        <f t="shared" si="45"/>
        <v>-15.926597490018541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-15.902807398602183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12.102135883802799</v>
      </c>
      <c r="AK64">
        <f t="shared" si="61"/>
        <v>3.8488015849819639E-2</v>
      </c>
      <c r="AL64">
        <f t="shared" si="40"/>
        <v>-9823.3081862847266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-9.7831691511168426</v>
      </c>
      <c r="AR64">
        <f t="shared" si="45"/>
        <v>-9.7835123937245179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-9.7714358787954989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6.3690650478549777</v>
      </c>
      <c r="AK65">
        <f t="shared" si="61"/>
        <v>-0.80866149601637638</v>
      </c>
      <c r="AL65">
        <f t="shared" si="40"/>
        <v>-5781.9433709394589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-5.1399524782973129</v>
      </c>
      <c r="AR65">
        <f t="shared" si="45"/>
        <v>-5.14012738143321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-5.1351889513842153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2.0916452432420769</v>
      </c>
      <c r="AK66">
        <f t="shared" si="61"/>
        <v>-1.2544960493662247</v>
      </c>
      <c r="AL66">
        <f t="shared" si="40"/>
        <v>-3364.8927554119878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-2.6688829869473958</v>
      </c>
      <c r="AR66">
        <f t="shared" si="45"/>
        <v>-2.6689708667517742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-2.6683070206105488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-1934.4034096596108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-1.368526790042276</v>
      </c>
      <c r="AR67">
        <f t="shared" ref="AR67:AR98" si="76">AI67*$K67</f>
        <v>-1.3685702563424662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-1.3695995294739645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-1.061565074638235</v>
      </c>
      <c r="AK68">
        <f t="shared" si="61"/>
        <v>-1.3972138232885356</v>
      </c>
      <c r="AL68">
        <f t="shared" si="71"/>
        <v>-1097.0815430608905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-0.69195801691353576</v>
      </c>
      <c r="AR68">
        <f t="shared" si="76"/>
        <v>-0.69197913906774555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-0.69353348615484123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-1.4777668622654971</v>
      </c>
      <c r="AK69">
        <f t="shared" si="61"/>
        <v>-1.3229042680638592</v>
      </c>
      <c r="AL69">
        <f t="shared" si="71"/>
        <v>-611.44169756087524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-0.34352550040473745</v>
      </c>
      <c r="AR69">
        <f t="shared" si="76"/>
        <v>-0.34353558274282348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-0.34511636705910803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-1.5937288560051073</v>
      </c>
      <c r="AK70">
        <f t="shared" si="61"/>
        <v>-1.2194605877052744</v>
      </c>
      <c r="AL70">
        <f t="shared" si="71"/>
        <v>-335.64150622550665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-0.16772605457626427</v>
      </c>
      <c r="AR70">
        <f t="shared" si="76"/>
        <v>-0.1677307734916009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-0.16914849673682977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-1.5619653350753904</v>
      </c>
      <c r="AK71">
        <f t="shared" si="61"/>
        <v>-1.1078995677849168</v>
      </c>
      <c r="AL71">
        <f t="shared" si="71"/>
        <v>-181.22564781840418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-8.0340899226791856E-2</v>
      </c>
      <c r="AR71">
        <f t="shared" si="76"/>
        <v>-8.03430618884034E-2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-8.1544395822379892E-2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-1.4640264129621823</v>
      </c>
      <c r="AK72">
        <f t="shared" si="61"/>
        <v>-0.99856199432963955</v>
      </c>
      <c r="AL72">
        <f t="shared" si="71"/>
        <v>-96.281025448387339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-3.7690635470151071E-2</v>
      </c>
      <c r="AR72">
        <f t="shared" si="76"/>
        <v>-3.769160484265309E-2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-3.8680950988945043E-2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-50.503301355982806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-1.7312875141972158E-2</v>
      </c>
      <c r="AR73">
        <f t="shared" si="76"/>
        <v>-1.7313299176144503E-2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-1.8115827705490958E-2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-26.250865025817482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-7.7615795529969384E-3</v>
      </c>
      <c r="AR74">
        <f t="shared" si="76"/>
        <v>-7.7617603294283114E-3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-8.4074445057376671E-3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-1.091488568631803</v>
      </c>
      <c r="AK75">
        <f t="shared" si="92"/>
        <v>-0.71722622253563628</v>
      </c>
      <c r="AL75">
        <f t="shared" si="71"/>
        <v>-13.677915827019691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-3.3940189597442788E-3</v>
      </c>
      <c r="AR75">
        <f t="shared" si="76"/>
        <v>-3.3940939027230165E-3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-3.9113105060919343E-3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-0.9780793276338251</v>
      </c>
      <c r="AK76">
        <f t="shared" si="92"/>
        <v>-0.64082202273140998</v>
      </c>
      <c r="AL76">
        <f t="shared" si="71"/>
        <v>-7.2760868496144484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-1.4443608345249064E-3</v>
      </c>
      <c r="AR76">
        <f t="shared" si="76"/>
        <v>-1.4443909697441776E-3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-1.8577283955161499E-3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-4.0620688950887391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-5.9607801986256211E-4</v>
      </c>
      <c r="AR77">
        <f t="shared" si="76"/>
        <v>-5.9608975529338562E-4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-9.2600558795717539E-4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-2.4639920612809618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-2.3834990983607012E-4</v>
      </c>
      <c r="AR78">
        <f t="shared" si="76"/>
        <v>-2.3835432437092715E-4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-5.0151924609397416E-4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-1.6610844463656931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-9.201669541916852E-5</v>
      </c>
      <c r="AR79">
        <f t="shared" si="76"/>
        <v>-9.2018297135272725E-5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-3.0187141381927236E-4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-1.2420978146366319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-3.4227133382929684E-5</v>
      </c>
      <c r="AR80">
        <f t="shared" si="76"/>
        <v>-3.4227693507222938E-5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-2.01543154655551E-4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-1.0054248642872921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-1.2270420322931486E-5</v>
      </c>
      <c r="AR81">
        <f t="shared" si="76"/>
        <v>-1.2270608672289772E-5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-1.4566118974701088E-4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-0.85479294812209083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-4.2291168931552595E-6</v>
      </c>
      <c r="AR82">
        <f t="shared" si="76"/>
        <v>-4.2291776526121286E-6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-1.1056995675003882E-4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-0.74612707390081523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-1.397858098003515E-6</v>
      </c>
      <c r="AR83">
        <f t="shared" si="76"/>
        <v>-1.3978768585709766E-6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-8.6172954924859416E-5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-0.65966746635725859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-4.4203020104986656E-7</v>
      </c>
      <c r="AR84">
        <f t="shared" si="76"/>
        <v>-4.4203573329643579E-7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-6.8024479858618483E-5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-0.5866116415603293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-1.3343695761140162E-7</v>
      </c>
      <c r="AR85">
        <f t="shared" si="76"/>
        <v>-1.3343851179826808E-7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-5.4009831023144204E-5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-0.52293330403094196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-3.8360445622629733E-8</v>
      </c>
      <c r="AR86">
        <f t="shared" si="76"/>
        <v>-3.8360860401665787E-8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-4.2988314746448877E-5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-0.46663084178824404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-1.0471070856352337E-8</v>
      </c>
      <c r="AR87">
        <f t="shared" si="76"/>
        <v>-1.0471175714621727E-8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-3.4249917967151528E-5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-0.41654861952558941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-2.7059072705580804E-9</v>
      </c>
      <c r="AR88">
        <f t="shared" si="76"/>
        <v>-2.7059323100965809E-9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-2.7298184993761295E-5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-0.37189287267573085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-6.6244715199274949E-10</v>
      </c>
      <c r="AR89">
        <f t="shared" si="76"/>
        <v>-6.6245272397744601E-10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-2.176045167078149E-5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-0.33203999184927058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-1.5101848846525308E-10</v>
      </c>
      <c r="AR90">
        <f t="shared" si="76"/>
        <v>-1.5101963823951425E-10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-1.7346921861186687E-5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-0.29646238185881474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-3.1901605359827169E-11</v>
      </c>
      <c r="AR91">
        <f t="shared" si="76"/>
        <v>-3.1901824138013302E-11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-1.3828771434397082E-5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-0.26469809380597797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-6.2097189388922339E-12</v>
      </c>
      <c r="AR92">
        <f t="shared" si="76"/>
        <v>-6.2097570802082918E-12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-1.1024192704039908E-5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-0.23633748041528874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-1.1066842519676976E-12</v>
      </c>
      <c r="AR93">
        <f t="shared" si="76"/>
        <v>-1.1066902990604143E-12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-8.7884150858135091E-6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-0.21101558634524031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-1.7925937463912944E-13</v>
      </c>
      <c r="AR94">
        <f t="shared" si="76"/>
        <v>-1.7926023835278986E-13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-7.0060699969609662E-6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-0.18840676958477398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-2.6146685259449506E-14</v>
      </c>
      <c r="AR95">
        <f t="shared" si="76"/>
        <v>-2.6146795053499998E-14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-5.5851959905387879E-6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-0.16822032932721817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-3.3927379902552888E-15</v>
      </c>
      <c r="AR96">
        <f t="shared" si="76"/>
        <v>-3.3927502219037349E-15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-4.4524840311325508E-6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-0.15019672251548005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-3.8565721100562159E-16</v>
      </c>
      <c r="AR97">
        <f t="shared" si="76"/>
        <v>-3.8565838147888359E-16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-3.5494930071940487E-6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49046.414411482474</v>
      </c>
      <c r="AO100" s="6">
        <f t="shared" si="93"/>
        <v>-4904.6414411482474</v>
      </c>
      <c r="AP100" s="6">
        <f t="shared" si="93"/>
        <v>-2849.6355397594393</v>
      </c>
      <c r="AQ100" s="6">
        <f t="shared" si="93"/>
        <v>-32034.12891981818</v>
      </c>
      <c r="AR100" s="6">
        <f t="shared" si="93"/>
        <v>9258.0085107565992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6650.8055451607252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101257.71985590589</v>
      </c>
      <c r="K3">
        <v>1</v>
      </c>
      <c r="L3" s="2">
        <v>0</v>
      </c>
      <c r="O3">
        <f>$C$3</f>
        <v>101257.71985590589</v>
      </c>
      <c r="P3">
        <f>O3*C5</f>
        <v>10125.771985590589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101257.71985590589</v>
      </c>
      <c r="AF3">
        <f t="shared" ref="AF3:AF34" si="4">-$Z3*P3</f>
        <v>-10125.771985590589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88612.039666315293</v>
      </c>
      <c r="AJ3">
        <f t="shared" ref="AJ3:AJ34" si="8">AB3-AC3</f>
        <v>0</v>
      </c>
      <c r="AL3">
        <f t="shared" ref="AL3:AL34" si="9">SUM(AI3:AK3)</f>
        <v>88612.039666315293</v>
      </c>
      <c r="AN3">
        <f t="shared" ref="AN3:AN34" si="10">AE3*$K3</f>
        <v>101257.71985590589</v>
      </c>
      <c r="AO3">
        <f t="shared" ref="AO3:AO34" si="11">AF3*$K3</f>
        <v>-10125.771985590589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88612.039666315293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88612.039666315293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-3141.1546610237492</v>
      </c>
      <c r="AK5">
        <f>G5*SUM(AB5, AE5:AF5)</f>
        <v>440.62222542426167</v>
      </c>
      <c r="AL5">
        <f t="shared" si="9"/>
        <v>-5568.4958104508551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-2247.3673237509088</v>
      </c>
      <c r="AR5">
        <f t="shared" si="14"/>
        <v>-2286.3228434720722</v>
      </c>
      <c r="AS5">
        <f t="shared" si="15"/>
        <v>-2504.1092642089834</v>
      </c>
      <c r="AT5">
        <f t="shared" si="16"/>
        <v>351.26134042112693</v>
      </c>
      <c r="AU5">
        <f t="shared" si="17"/>
        <v>-4439.1707672599287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-2770.6518251223242</v>
      </c>
      <c r="AK6">
        <f>G6*SUM(AB6, AE6:AF6)</f>
        <v>660.50305169592411</v>
      </c>
      <c r="AL6">
        <f t="shared" si="9"/>
        <v>-5046.5575990962816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-2055.6952971028372</v>
      </c>
      <c r="AR6">
        <f t="shared" si="14"/>
        <v>-2090.0778016167956</v>
      </c>
      <c r="AS6">
        <f t="shared" si="15"/>
        <v>-1972.0952426902475</v>
      </c>
      <c r="AT6">
        <f t="shared" si="16"/>
        <v>470.13302581763907</v>
      </c>
      <c r="AU6">
        <f t="shared" si="17"/>
        <v>-3592.0400184894038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-2424.6789429625424</v>
      </c>
      <c r="AK7">
        <f>G7*SUM(AB7, AE7:AF7)</f>
        <v>854.44867945448686</v>
      </c>
      <c r="AL7">
        <f t="shared" si="9"/>
        <v>-4587.6769479991053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-1887.297422955196</v>
      </c>
      <c r="AR7">
        <f t="shared" si="14"/>
        <v>-1917.6419186167814</v>
      </c>
      <c r="AS7">
        <f t="shared" si="15"/>
        <v>-1540.9273025802122</v>
      </c>
      <c r="AT7">
        <f t="shared" si="16"/>
        <v>543.01758286246104</v>
      </c>
      <c r="AU7">
        <f t="shared" si="17"/>
        <v>-2915.5516383345321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-4187.6316292482934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-1731.5468722050507</v>
      </c>
      <c r="AR8">
        <f t="shared" si="14"/>
        <v>-1758.3259502341109</v>
      </c>
      <c r="AS8">
        <f t="shared" si="15"/>
        <v>-1198.9937820250354</v>
      </c>
      <c r="AT8">
        <f t="shared" si="16"/>
        <v>581.14508396703206</v>
      </c>
      <c r="AU8">
        <f t="shared" si="17"/>
        <v>-2376.1746482921144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-1840.1800411123841</v>
      </c>
      <c r="AK9">
        <f t="shared" si="30"/>
        <v>1172.0887758590884</v>
      </c>
      <c r="AL9">
        <f t="shared" si="9"/>
        <v>-3851.9917339721746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-1589.4320077978364</v>
      </c>
      <c r="AR9">
        <f t="shared" si="14"/>
        <v>-1613.063064184043</v>
      </c>
      <c r="AS9">
        <f t="shared" si="15"/>
        <v>-932.29247739689538</v>
      </c>
      <c r="AT9">
        <f t="shared" si="16"/>
        <v>593.81665063284345</v>
      </c>
      <c r="AU9">
        <f t="shared" si="17"/>
        <v>-1951.5388909480948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-1599.6098790927354</v>
      </c>
      <c r="AK10">
        <f t="shared" si="30"/>
        <v>1300.9013787369552</v>
      </c>
      <c r="AL10">
        <f t="shared" si="9"/>
        <v>-3584.6351622057055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-1465.5348196000739</v>
      </c>
      <c r="AR10">
        <f t="shared" si="14"/>
        <v>-1486.3863471423915</v>
      </c>
      <c r="AS10">
        <f t="shared" si="15"/>
        <v>-723.58227365274195</v>
      </c>
      <c r="AT10">
        <f t="shared" si="16"/>
        <v>588.46171790234462</v>
      </c>
      <c r="AU10">
        <f t="shared" si="17"/>
        <v>-1621.506902892789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23193.953871264162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-1381.8240079807874</v>
      </c>
      <c r="AK11">
        <f t="shared" si="30"/>
        <v>1412.8740702734467</v>
      </c>
      <c r="AL11">
        <f t="shared" si="9"/>
        <v>-3351.2072667447592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-1347.6394379418764</v>
      </c>
      <c r="AR11">
        <f t="shared" si="14"/>
        <v>-1366.0370079085121</v>
      </c>
      <c r="AS11">
        <f t="shared" si="15"/>
        <v>-558.09554084267006</v>
      </c>
      <c r="AT11">
        <f t="shared" si="16"/>
        <v>570.63614023038974</v>
      </c>
      <c r="AU11">
        <f t="shared" si="17"/>
        <v>-1353.4964085207923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-1194.6452295410454</v>
      </c>
      <c r="AK12">
        <f t="shared" si="30"/>
        <v>1509.6017508321017</v>
      </c>
      <c r="AL12">
        <f t="shared" si="9"/>
        <v>-3181.4332464418731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-1244.6021788036155</v>
      </c>
      <c r="AR12">
        <f t="shared" si="14"/>
        <v>-1260.8332014875109</v>
      </c>
      <c r="AS12">
        <f t="shared" si="15"/>
        <v>-430.80104606892132</v>
      </c>
      <c r="AT12">
        <f t="shared" si="16"/>
        <v>544.37752507980053</v>
      </c>
      <c r="AU12">
        <f t="shared" si="17"/>
        <v>-1147.2567224766317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-1025.2948457347047</v>
      </c>
      <c r="AK13">
        <f t="shared" si="30"/>
        <v>1593.2269168999751</v>
      </c>
      <c r="AL13">
        <f t="shared" si="9"/>
        <v>-3050.2329662223806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-1150.6340087634173</v>
      </c>
      <c r="AR13">
        <f t="shared" si="14"/>
        <v>-1164.9523076069988</v>
      </c>
      <c r="AS13">
        <f t="shared" si="15"/>
        <v>-330.1174999409613</v>
      </c>
      <c r="AT13">
        <f t="shared" si="16"/>
        <v>512.9764270577009</v>
      </c>
      <c r="AU13">
        <f t="shared" si="17"/>
        <v>-982.09338049025916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-876.05976314579675</v>
      </c>
      <c r="AK14">
        <f t="shared" si="30"/>
        <v>1664.9975561014044</v>
      </c>
      <c r="AL14">
        <f t="shared" si="9"/>
        <v>-2962.4799743828544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-1065.8132564909317</v>
      </c>
      <c r="AR14">
        <f t="shared" si="14"/>
        <v>-1078.4429646016138</v>
      </c>
      <c r="AS14">
        <f t="shared" si="15"/>
        <v>-251.84624766690243</v>
      </c>
      <c r="AT14">
        <f t="shared" si="16"/>
        <v>478.64701076211441</v>
      </c>
      <c r="AU14">
        <f t="shared" si="17"/>
        <v>-851.64220150640165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-743.73475414229688</v>
      </c>
      <c r="AK15">
        <f t="shared" si="30"/>
        <v>1726.3217395216102</v>
      </c>
      <c r="AL15">
        <f t="shared" si="9"/>
        <v>-2907.9979765849789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-987.47718380587764</v>
      </c>
      <c r="AR15">
        <f t="shared" si="14"/>
        <v>-998.61625672411742</v>
      </c>
      <c r="AS15">
        <f t="shared" si="15"/>
        <v>-190.89818714619011</v>
      </c>
      <c r="AT15">
        <f t="shared" si="16"/>
        <v>443.103792945355</v>
      </c>
      <c r="AU15">
        <f t="shared" si="17"/>
        <v>-746.41065092495273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-628.19068283092929</v>
      </c>
      <c r="AK16">
        <f t="shared" si="30"/>
        <v>1778.3831723115709</v>
      </c>
      <c r="AL16">
        <f t="shared" si="9"/>
        <v>-3881.8712298699611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-1143.4015677913185</v>
      </c>
      <c r="AR16">
        <f t="shared" si="14"/>
        <v>-1153.2191275637822</v>
      </c>
      <c r="AS16">
        <f t="shared" si="15"/>
        <v>-143.96509098487158</v>
      </c>
      <c r="AT16">
        <f t="shared" si="16"/>
        <v>407.55952325498953</v>
      </c>
      <c r="AU16">
        <f t="shared" si="17"/>
        <v>-889.62469529366422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-299.15902742011531</v>
      </c>
      <c r="AK17">
        <f t="shared" si="30"/>
        <v>1822.356520109736</v>
      </c>
      <c r="AL17">
        <f t="shared" si="9"/>
        <v>-4787.0815208618169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-1282.5621517761679</v>
      </c>
      <c r="AR17">
        <f t="shared" si="14"/>
        <v>-1291.2081093069619</v>
      </c>
      <c r="AS17">
        <f t="shared" si="15"/>
        <v>-61.21386413305985</v>
      </c>
      <c r="AT17">
        <f t="shared" si="16"/>
        <v>372.89024966422369</v>
      </c>
      <c r="AU17">
        <f t="shared" si="17"/>
        <v>-979.53172377579801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-5.4383796626134426</v>
      </c>
      <c r="AK18">
        <f t="shared" si="30"/>
        <v>1843.297652029144</v>
      </c>
      <c r="AL18">
        <f t="shared" si="9"/>
        <v>-5787.2042141181682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-1385.4628185645522</v>
      </c>
      <c r="AR18">
        <f t="shared" si="14"/>
        <v>-1393.070590882915</v>
      </c>
      <c r="AS18">
        <f t="shared" si="15"/>
        <v>-0.9935716316947335</v>
      </c>
      <c r="AT18">
        <f t="shared" si="16"/>
        <v>336.7635894228016</v>
      </c>
      <c r="AU18">
        <f t="shared" si="17"/>
        <v>-1057.300573091808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235.46234406564326</v>
      </c>
      <c r="AK19">
        <f t="shared" si="30"/>
        <v>1843.678338605527</v>
      </c>
      <c r="AL19">
        <f t="shared" si="9"/>
        <v>-6951.5107922123116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-1466.4068089613493</v>
      </c>
      <c r="AR19">
        <f t="shared" si="14"/>
        <v>-1473.0948761082493</v>
      </c>
      <c r="AS19">
        <f t="shared" si="15"/>
        <v>38.409008865444243</v>
      </c>
      <c r="AT19">
        <f t="shared" si="16"/>
        <v>300.7438744973395</v>
      </c>
      <c r="AU19">
        <f t="shared" si="17"/>
        <v>-1133.9419927454655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439.62067101589491</v>
      </c>
      <c r="AK20">
        <f t="shared" si="30"/>
        <v>1827.1959745209319</v>
      </c>
      <c r="AL20">
        <f t="shared" si="9"/>
        <v>-8226.6237169375308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-1522.4364929678297</v>
      </c>
      <c r="AR20">
        <f t="shared" si="14"/>
        <v>-1528.3102056942835</v>
      </c>
      <c r="AS20">
        <f t="shared" si="15"/>
        <v>64.028262889877666</v>
      </c>
      <c r="AT20">
        <f t="shared" si="16"/>
        <v>266.12075346139142</v>
      </c>
      <c r="AU20">
        <f t="shared" si="17"/>
        <v>-1198.1611893430145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605.66315551652951</v>
      </c>
      <c r="AK21">
        <f t="shared" si="30"/>
        <v>1796.4225275498193</v>
      </c>
      <c r="AL21">
        <f t="shared" si="9"/>
        <v>-9733.5941518999371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-1572.9662131888263</v>
      </c>
      <c r="AR21">
        <f t="shared" si="14"/>
        <v>-1578.1188315327724</v>
      </c>
      <c r="AS21">
        <f t="shared" si="15"/>
        <v>78.760188492468814</v>
      </c>
      <c r="AT21">
        <f t="shared" si="16"/>
        <v>233.60604915991067</v>
      </c>
      <c r="AU21">
        <f t="shared" si="17"/>
        <v>-1265.7525938803931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754.41859046444733</v>
      </c>
      <c r="AK22">
        <f t="shared" si="30"/>
        <v>1754.0261066636622</v>
      </c>
      <c r="AL22">
        <f t="shared" si="9"/>
        <v>-11443.524401169903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-1615.404001805601</v>
      </c>
      <c r="AR22">
        <f t="shared" si="14"/>
        <v>-1619.9181632774369</v>
      </c>
      <c r="AS22">
        <f t="shared" si="15"/>
        <v>87.593110965003703</v>
      </c>
      <c r="AT22">
        <f t="shared" si="16"/>
        <v>203.65431782628377</v>
      </c>
      <c r="AU22">
        <f t="shared" si="17"/>
        <v>-1328.6707344861495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884.55791008740562</v>
      </c>
      <c r="AK23">
        <f t="shared" si="30"/>
        <v>1701.2168053311509</v>
      </c>
      <c r="AL23">
        <f t="shared" si="9"/>
        <v>-13308.363994689371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-1643.7448411406635</v>
      </c>
      <c r="AR23">
        <f t="shared" si="14"/>
        <v>-1647.693943820633</v>
      </c>
      <c r="AS23">
        <f t="shared" si="15"/>
        <v>91.699257065295697</v>
      </c>
      <c r="AT23">
        <f t="shared" si="16"/>
        <v>176.3596429095835</v>
      </c>
      <c r="AU23">
        <f t="shared" si="17"/>
        <v>-1379.6350438457539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991.20368782085279</v>
      </c>
      <c r="AK24">
        <f t="shared" si="30"/>
        <v>1639.2977516250326</v>
      </c>
      <c r="AL24">
        <f t="shared" si="9"/>
        <v>-15394.160103838236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-1664.9065710690825</v>
      </c>
      <c r="AR24">
        <f t="shared" si="14"/>
        <v>-1668.3556730951357</v>
      </c>
      <c r="AS24">
        <f t="shared" si="15"/>
        <v>91.745428439675237</v>
      </c>
      <c r="AT24">
        <f t="shared" si="16"/>
        <v>151.73276331697571</v>
      </c>
      <c r="AU24">
        <f t="shared" si="17"/>
        <v>-1424.8774813384848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1082.2805413192509</v>
      </c>
      <c r="AK25">
        <f t="shared" si="30"/>
        <v>1569.9134934775727</v>
      </c>
      <c r="AL25">
        <f t="shared" si="9"/>
        <v>-17698.429906988174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-1678.8198619920606</v>
      </c>
      <c r="AR25">
        <f t="shared" si="14"/>
        <v>-1681.8266513221113</v>
      </c>
      <c r="AS25">
        <f t="shared" si="15"/>
        <v>89.442380921829539</v>
      </c>
      <c r="AT25">
        <f t="shared" si="16"/>
        <v>129.7415922555343</v>
      </c>
      <c r="AU25">
        <f t="shared" si="17"/>
        <v>-1462.6426781447476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1158.6180497154201</v>
      </c>
      <c r="AK26">
        <f t="shared" si="30"/>
        <v>1494.1538555852253</v>
      </c>
      <c r="AL26">
        <f t="shared" si="9"/>
        <v>-19984.476444093056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-1667.7401857686864</v>
      </c>
      <c r="AR26">
        <f t="shared" si="14"/>
        <v>-1670.3562792611408</v>
      </c>
      <c r="AS26">
        <f t="shared" si="15"/>
        <v>85.49205737097823</v>
      </c>
      <c r="AT26">
        <f t="shared" si="16"/>
        <v>110.25055856339844</v>
      </c>
      <c r="AU26">
        <f t="shared" si="17"/>
        <v>-1474.6136633267643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1203.2742819502564</v>
      </c>
      <c r="AK27">
        <f t="shared" si="30"/>
        <v>1413.0505921051458</v>
      </c>
      <c r="AL27">
        <f t="shared" si="9"/>
        <v>-22327.869792848065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-1641.1045985726514</v>
      </c>
      <c r="AR27">
        <f t="shared" si="14"/>
        <v>-1643.3760107411958</v>
      </c>
      <c r="AS27">
        <f t="shared" si="15"/>
        <v>79.27424058803517</v>
      </c>
      <c r="AT27">
        <f t="shared" si="16"/>
        <v>93.094745131633871</v>
      </c>
      <c r="AU27">
        <f t="shared" si="17"/>
        <v>-1471.0070250215267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1226.4028987347738</v>
      </c>
      <c r="AK28">
        <f t="shared" si="30"/>
        <v>1328.8213923686278</v>
      </c>
      <c r="AL28">
        <f t="shared" si="9"/>
        <v>-24793.845197740877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-1606.7951022254626</v>
      </c>
      <c r="AR28">
        <f t="shared" si="14"/>
        <v>-1608.7626984611741</v>
      </c>
      <c r="AS28">
        <f t="shared" si="15"/>
        <v>72.141073668848094</v>
      </c>
      <c r="AT28">
        <f t="shared" si="16"/>
        <v>78.165668116492327</v>
      </c>
      <c r="AU28">
        <f t="shared" si="17"/>
        <v>-1458.4559566758337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1236.5257273702155</v>
      </c>
      <c r="AK29">
        <f t="shared" si="30"/>
        <v>1242.9731894571937</v>
      </c>
      <c r="AL29">
        <f t="shared" si="9"/>
        <v>-27642.877088662859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-1580.3518637786028</v>
      </c>
      <c r="AR29">
        <f t="shared" si="14"/>
        <v>-1582.0515695117888</v>
      </c>
      <c r="AS29">
        <f t="shared" si="15"/>
        <v>64.943332072184461</v>
      </c>
      <c r="AT29">
        <f t="shared" si="16"/>
        <v>65.281957999707998</v>
      </c>
      <c r="AU29">
        <f t="shared" si="17"/>
        <v>-1451.8262794398966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1249.7542076578429</v>
      </c>
      <c r="AK30">
        <f t="shared" si="30"/>
        <v>1156.4163885412786</v>
      </c>
      <c r="AL30">
        <f t="shared" si="9"/>
        <v>-30438.960145186746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-1538.7618113861918</v>
      </c>
      <c r="AR30">
        <f t="shared" si="14"/>
        <v>-1540.2257608014913</v>
      </c>
      <c r="AS30">
        <f t="shared" si="15"/>
        <v>58.60544871813309</v>
      </c>
      <c r="AT30">
        <f t="shared" si="16"/>
        <v>54.228504245227739</v>
      </c>
      <c r="AU30">
        <f t="shared" si="17"/>
        <v>-1427.3918078381305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1243.585332706949</v>
      </c>
      <c r="AK31">
        <f t="shared" si="30"/>
        <v>1068.9335940052297</v>
      </c>
      <c r="AL31">
        <f t="shared" si="9"/>
        <v>-32929.090856532857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-1474.283225086416</v>
      </c>
      <c r="AR31">
        <f t="shared" si="14"/>
        <v>-1475.5403947210982</v>
      </c>
      <c r="AS31">
        <f t="shared" si="15"/>
        <v>52.068007221513973</v>
      </c>
      <c r="AT31">
        <f t="shared" si="16"/>
        <v>44.755466816927168</v>
      </c>
      <c r="AU31">
        <f t="shared" si="17"/>
        <v>-1378.7169206826572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1210.7327976942179</v>
      </c>
      <c r="AK32">
        <f t="shared" si="30"/>
        <v>981.8826207157432</v>
      </c>
      <c r="AL32">
        <f t="shared" si="9"/>
        <v>-35466.405255265112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-1406.7414368673997</v>
      </c>
      <c r="AR32">
        <f t="shared" si="14"/>
        <v>-1407.8175164907061</v>
      </c>
      <c r="AS32">
        <f t="shared" si="15"/>
        <v>45.261156819598739</v>
      </c>
      <c r="AT32">
        <f t="shared" si="16"/>
        <v>36.705987778054627</v>
      </c>
      <c r="AU32">
        <f t="shared" si="17"/>
        <v>-1325.8503718930529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1171.4285552672354</v>
      </c>
      <c r="AK33">
        <f t="shared" si="30"/>
        <v>897.1313248771479</v>
      </c>
      <c r="AL33">
        <f t="shared" si="9"/>
        <v>-37871.813313009567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-1332.2088638739767</v>
      </c>
      <c r="AR33">
        <f t="shared" si="14"/>
        <v>-1333.1267361765524</v>
      </c>
      <c r="AS33">
        <f t="shared" si="15"/>
        <v>39.099853148470416</v>
      </c>
      <c r="AT33">
        <f t="shared" si="16"/>
        <v>29.944381072038137</v>
      </c>
      <c r="AU33">
        <f t="shared" si="17"/>
        <v>-1264.0825019560439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1122.1080767309686</v>
      </c>
      <c r="AK34">
        <f t="shared" si="30"/>
        <v>815.13132600844142</v>
      </c>
      <c r="AL34">
        <f t="shared" si="9"/>
        <v>-40300.753832170616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-1257.9848687786011</v>
      </c>
      <c r="AR34">
        <f t="shared" si="14"/>
        <v>-1258.7647527100512</v>
      </c>
      <c r="AS34">
        <f t="shared" si="15"/>
        <v>33.440748187648069</v>
      </c>
      <c r="AT34">
        <f t="shared" si="16"/>
        <v>24.292313706826079</v>
      </c>
      <c r="AU34">
        <f t="shared" si="17"/>
        <v>-1201.0316908155771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-42868.355801995334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-1188.091865116643</v>
      </c>
      <c r="AR35">
        <f t="shared" ref="AR35:AR66" si="45">AI35*$K35</f>
        <v>-1188.7515245094219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-1140.6702142986126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1020.6008039375902</v>
      </c>
      <c r="AK36">
        <f t="shared" si="30"/>
        <v>661.65611901920954</v>
      </c>
      <c r="AL36">
        <f t="shared" si="40"/>
        <v>-45178.505107643003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-1112.7508522914345</v>
      </c>
      <c r="AR36">
        <f t="shared" si="45"/>
        <v>-1113.3061253048156</v>
      </c>
      <c r="AS36">
        <f t="shared" si="46"/>
        <v>24.24717561726332</v>
      </c>
      <c r="AT36">
        <f t="shared" si="47"/>
        <v>15.719458630836728</v>
      </c>
      <c r="AU36">
        <f t="shared" si="48"/>
        <v>-1073.3394910567156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963.20526195299135</v>
      </c>
      <c r="AK37">
        <f t="shared" si="30"/>
        <v>590.21406274357821</v>
      </c>
      <c r="AL37">
        <f t="shared" si="40"/>
        <v>-47169.70311697889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-1033.063230475173</v>
      </c>
      <c r="AR37">
        <f t="shared" si="45"/>
        <v>-1033.5282255758821</v>
      </c>
      <c r="AS37">
        <f t="shared" si="46"/>
        <v>20.431773978428858</v>
      </c>
      <c r="AT37">
        <f t="shared" si="47"/>
        <v>12.519782444310978</v>
      </c>
      <c r="AU37">
        <f t="shared" si="48"/>
        <v>-1000.5766691531421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899.54038195870544</v>
      </c>
      <c r="AK38">
        <f t="shared" si="30"/>
        <v>522.78969440686876</v>
      </c>
      <c r="AL38">
        <f t="shared" si="40"/>
        <v>-49076.837358127239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-956.04339530864854</v>
      </c>
      <c r="AR38">
        <f t="shared" si="45"/>
        <v>-956.43051667885675</v>
      </c>
      <c r="AS38">
        <f t="shared" si="46"/>
        <v>17.036872407971842</v>
      </c>
      <c r="AT38">
        <f t="shared" si="47"/>
        <v>9.9013913087687122</v>
      </c>
      <c r="AU38">
        <f t="shared" si="48"/>
        <v>-929.49225296211614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836.82656627608867</v>
      </c>
      <c r="AK39">
        <f t="shared" si="30"/>
        <v>459.82186766975946</v>
      </c>
      <c r="AL39">
        <f t="shared" si="40"/>
        <v>-50838.172379992502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-881.29504436029606</v>
      </c>
      <c r="AR39">
        <f t="shared" si="45"/>
        <v>-881.61519962392458</v>
      </c>
      <c r="AS39">
        <f t="shared" si="46"/>
        <v>14.150984097769372</v>
      </c>
      <c r="AT39">
        <f t="shared" si="47"/>
        <v>7.7757234287595383</v>
      </c>
      <c r="AU39">
        <f t="shared" si="48"/>
        <v>-859.68849209739574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-52465.331750973382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-809.64113785753261</v>
      </c>
      <c r="AR40">
        <f t="shared" si="45"/>
        <v>-809.90389121390081</v>
      </c>
      <c r="AS40">
        <f t="shared" si="46"/>
        <v>11.699077275401088</v>
      </c>
      <c r="AT40">
        <f t="shared" si="47"/>
        <v>6.0581736981390018</v>
      </c>
      <c r="AU40">
        <f t="shared" si="48"/>
        <v>-792.14664024036063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714.60221165173152</v>
      </c>
      <c r="AK41">
        <f t="shared" si="61"/>
        <v>347.00440673974748</v>
      </c>
      <c r="AL41">
        <f t="shared" si="40"/>
        <v>-53921.172228655698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-740.99721528733392</v>
      </c>
      <c r="AR41">
        <f t="shared" si="45"/>
        <v>-741.21094555588422</v>
      </c>
      <c r="AS41">
        <f t="shared" si="46"/>
        <v>9.6333978038498458</v>
      </c>
      <c r="AT41">
        <f t="shared" si="47"/>
        <v>4.6778913293401114</v>
      </c>
      <c r="AU41">
        <f t="shared" si="48"/>
        <v>-726.89965642269431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656.14103117501054</v>
      </c>
      <c r="AK42">
        <f t="shared" si="61"/>
        <v>296.98225192412627</v>
      </c>
      <c r="AL42">
        <f t="shared" si="40"/>
        <v>-55099.622820114841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-674.50199618575255</v>
      </c>
      <c r="AR42">
        <f t="shared" si="45"/>
        <v>-674.6740559267987</v>
      </c>
      <c r="AS42">
        <f t="shared" si="46"/>
        <v>7.8975850700997823</v>
      </c>
      <c r="AT42">
        <f t="shared" si="47"/>
        <v>3.5746013241701982</v>
      </c>
      <c r="AU42">
        <f t="shared" si="48"/>
        <v>-663.20186953252869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598.73754608546324</v>
      </c>
      <c r="AK43">
        <f t="shared" si="61"/>
        <v>251.05237974187551</v>
      </c>
      <c r="AL43">
        <f t="shared" si="40"/>
        <v>-56092.522477181454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-611.81074617585818</v>
      </c>
      <c r="AR43">
        <f t="shared" si="45"/>
        <v>-611.9475394283071</v>
      </c>
      <c r="AS43">
        <f t="shared" si="46"/>
        <v>6.4345115719427959</v>
      </c>
      <c r="AT43">
        <f t="shared" si="47"/>
        <v>2.6980092582707256</v>
      </c>
      <c r="AU43">
        <f t="shared" si="48"/>
        <v>-602.81501859809362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544.16391572917155</v>
      </c>
      <c r="AK44">
        <f t="shared" si="61"/>
        <v>209.1407515158931</v>
      </c>
      <c r="AL44">
        <f t="shared" si="40"/>
        <v>-56526.178211555096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-549.50982449984531</v>
      </c>
      <c r="AR44">
        <f t="shared" si="45"/>
        <v>-549.61700221845103</v>
      </c>
      <c r="AS44">
        <f t="shared" si="46"/>
        <v>5.22144623252552</v>
      </c>
      <c r="AT44">
        <f t="shared" si="47"/>
        <v>2.0067798644952948</v>
      </c>
      <c r="AU44">
        <f t="shared" si="48"/>
        <v>-542.38877612143028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489.11086874387479</v>
      </c>
      <c r="AK45">
        <f t="shared" si="61"/>
        <v>171.04927741485108</v>
      </c>
      <c r="AL45">
        <f t="shared" si="40"/>
        <v>-56230.333834344092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-487.31433420172272</v>
      </c>
      <c r="AR45">
        <f t="shared" si="45"/>
        <v>-487.39688879106382</v>
      </c>
      <c r="AS45">
        <f t="shared" si="46"/>
        <v>4.1903506020067072</v>
      </c>
      <c r="AT45">
        <f t="shared" si="47"/>
        <v>1.4654273466236678</v>
      </c>
      <c r="AU45">
        <f t="shared" si="48"/>
        <v>-481.74111084243344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433.38669513389254</v>
      </c>
      <c r="AK46">
        <f t="shared" si="61"/>
        <v>136.81151660277985</v>
      </c>
      <c r="AL46">
        <f t="shared" si="40"/>
        <v>-55112.128407402175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-425.87176251272996</v>
      </c>
      <c r="AR46">
        <f t="shared" si="45"/>
        <v>-425.93408807888835</v>
      </c>
      <c r="AS46">
        <f t="shared" si="46"/>
        <v>3.3151302753561653</v>
      </c>
      <c r="AT46">
        <f t="shared" si="47"/>
        <v>1.0465203611457128</v>
      </c>
      <c r="AU46">
        <f t="shared" si="48"/>
        <v>-421.57243744238644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377.72208477359482</v>
      </c>
      <c r="AK47">
        <f t="shared" si="61"/>
        <v>106.47444794340737</v>
      </c>
      <c r="AL47">
        <f t="shared" si="40"/>
        <v>-52841.431746675778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-364.15656363077011</v>
      </c>
      <c r="AR47">
        <f t="shared" si="45"/>
        <v>-364.20255106533716</v>
      </c>
      <c r="AS47">
        <f t="shared" si="46"/>
        <v>2.5797604511566994</v>
      </c>
      <c r="AT47">
        <f t="shared" si="47"/>
        <v>0.727197537384626</v>
      </c>
      <c r="AU47">
        <f t="shared" si="48"/>
        <v>-360.89559307679582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321.16577993511453</v>
      </c>
      <c r="AK48">
        <f t="shared" si="61"/>
        <v>80.033902009255726</v>
      </c>
      <c r="AL48">
        <f t="shared" si="40"/>
        <v>-49409.508890942314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-303.71373504879909</v>
      </c>
      <c r="AR48">
        <f t="shared" si="45"/>
        <v>-303.74679181276338</v>
      </c>
      <c r="AS48">
        <f t="shared" si="46"/>
        <v>1.9584759600957728</v>
      </c>
      <c r="AT48">
        <f t="shared" si="47"/>
        <v>0.48804848732469375</v>
      </c>
      <c r="AU48">
        <f t="shared" si="48"/>
        <v>-301.30026736534285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265.3291067491067</v>
      </c>
      <c r="AK49">
        <f t="shared" si="61"/>
        <v>57.552297413797703</v>
      </c>
      <c r="AL49">
        <f t="shared" si="40"/>
        <v>-44824.429746644593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-245.78879293467443</v>
      </c>
      <c r="AR49">
        <f t="shared" si="45"/>
        <v>-245.81186803299806</v>
      </c>
      <c r="AS49">
        <f t="shared" si="46"/>
        <v>1.4446274143694633</v>
      </c>
      <c r="AT49">
        <f t="shared" si="47"/>
        <v>0.31335283046249068</v>
      </c>
      <c r="AU49">
        <f t="shared" si="48"/>
        <v>-244.05388778816609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211.51680338137743</v>
      </c>
      <c r="AK50">
        <f t="shared" si="61"/>
        <v>38.979259941360233</v>
      </c>
      <c r="AL50">
        <f t="shared" si="40"/>
        <v>-39382.40328484169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-192.65206006812909</v>
      </c>
      <c r="AR50">
        <f t="shared" si="45"/>
        <v>-192.66764050532419</v>
      </c>
      <c r="AS50">
        <f t="shared" si="46"/>
        <v>1.0282478472422429</v>
      </c>
      <c r="AT50">
        <f t="shared" si="47"/>
        <v>0.18949009951484663</v>
      </c>
      <c r="AU50">
        <f t="shared" si="48"/>
        <v>-191.44990255856709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162.05206939554267</v>
      </c>
      <c r="AK51">
        <f t="shared" si="61"/>
        <v>24.173083704663814</v>
      </c>
      <c r="AL51">
        <f t="shared" si="40"/>
        <v>-33474.245209230823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-146.09152072609643</v>
      </c>
      <c r="AR51">
        <f t="shared" si="45"/>
        <v>-146.10164043167035</v>
      </c>
      <c r="AS51">
        <f t="shared" si="46"/>
        <v>0.70337915421797659</v>
      </c>
      <c r="AT51">
        <f t="shared" si="47"/>
        <v>0.10492209839990145</v>
      </c>
      <c r="AU51">
        <f t="shared" si="48"/>
        <v>-145.29333917905248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118.77010048271552</v>
      </c>
      <c r="AK52">
        <f t="shared" si="61"/>
        <v>12.829438846975824</v>
      </c>
      <c r="AL52">
        <f t="shared" si="40"/>
        <v>-27370.677589131181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-106.57613102442413</v>
      </c>
      <c r="AR52">
        <f t="shared" si="45"/>
        <v>-106.58241171803976</v>
      </c>
      <c r="AS52">
        <f t="shared" si="46"/>
        <v>0.4602820228417272</v>
      </c>
      <c r="AT52">
        <f t="shared" si="47"/>
        <v>4.9719247861288458E-2</v>
      </c>
      <c r="AU52">
        <f t="shared" si="48"/>
        <v>-106.07241044733675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82.182005807119793</v>
      </c>
      <c r="AK53">
        <f t="shared" si="61"/>
        <v>4.5155318131857376</v>
      </c>
      <c r="AL53">
        <f t="shared" si="40"/>
        <v>-21394.764976070779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-74.326063367254861</v>
      </c>
      <c r="AR53">
        <f t="shared" si="45"/>
        <v>-74.329756900205922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-74.029767693649021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52.545594423233098</v>
      </c>
      <c r="AK54">
        <f t="shared" si="61"/>
        <v>-1.2372085933126487</v>
      </c>
      <c r="AL54">
        <f t="shared" si="40"/>
        <v>-15779.501797934823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-48.906417524792886</v>
      </c>
      <c r="AR54">
        <f t="shared" si="45"/>
        <v>-48.908459683659729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-48.749945110452998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29.459570253344936</v>
      </c>
      <c r="AK55">
        <f t="shared" si="61"/>
        <v>-4.9154002029389661</v>
      </c>
      <c r="AL55">
        <f t="shared" si="40"/>
        <v>-10867.087834873719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-30.042809476769456</v>
      </c>
      <c r="AR55">
        <f t="shared" si="45"/>
        <v>-30.043863529102332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-29.976160021024196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12.679552984405206</v>
      </c>
      <c r="AK56">
        <f t="shared" si="61"/>
        <v>-6.9775701206731116</v>
      </c>
      <c r="AL56">
        <f t="shared" si="40"/>
        <v>-6403.2949582414803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-15.784109488437783</v>
      </c>
      <c r="AR56">
        <f t="shared" si="45"/>
        <v>-15.784646592673383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-15.770603243112044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0.28120190596969508</v>
      </c>
      <c r="AK57">
        <f t="shared" si="61"/>
        <v>-7.8651388295814764</v>
      </c>
      <c r="AL57">
        <f t="shared" si="40"/>
        <v>-3734.7439533507877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-8.1957841936627069</v>
      </c>
      <c r="AR57">
        <f t="shared" si="45"/>
        <v>-8.1960540608375467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-8.2127311975169341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-5.6460975763981054</v>
      </c>
      <c r="AK58">
        <f t="shared" si="61"/>
        <v>-7.8848229629993547</v>
      </c>
      <c r="AL58">
        <f t="shared" si="40"/>
        <v>-2154.0510929297989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-4.2025635028912252</v>
      </c>
      <c r="AR58">
        <f t="shared" si="45"/>
        <v>-4.2026969821099849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-4.2292635894466448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-8.1562595060916152</v>
      </c>
      <c r="AK59">
        <f t="shared" si="61"/>
        <v>-7.4895961326514868</v>
      </c>
      <c r="AL59">
        <f t="shared" si="40"/>
        <v>-1227.8150775588108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-2.1249109104572095</v>
      </c>
      <c r="AR59">
        <f t="shared" si="45"/>
        <v>-2.1249757737796018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-2.1524035153780221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-8.9097524904203453</v>
      </c>
      <c r="AK60">
        <f t="shared" si="61"/>
        <v>-6.9186579672250739</v>
      </c>
      <c r="AL60">
        <f t="shared" si="40"/>
        <v>-689.82857160093079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-1.0549210587750326</v>
      </c>
      <c r="AR60">
        <f t="shared" si="45"/>
        <v>-1.0549520202924634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-1.0797268119809205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-8.7974569777227742</v>
      </c>
      <c r="AK61">
        <f t="shared" si="61"/>
        <v>-6.2949752928956499</v>
      </c>
      <c r="AL61">
        <f t="shared" si="40"/>
        <v>-383.6616371097499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-0.51506437475321543</v>
      </c>
      <c r="AR61">
        <f t="shared" si="45"/>
        <v>-0.51507886591371832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-0.53617067932559237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-8.2817017292626787</v>
      </c>
      <c r="AK62">
        <f t="shared" si="61"/>
        <v>-5.6791533044550553</v>
      </c>
      <c r="AL62">
        <f t="shared" si="40"/>
        <v>-211.69091467811995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-0.24671620120023161</v>
      </c>
      <c r="AR62">
        <f t="shared" si="45"/>
        <v>-0.24672284244600326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-0.26414286367641177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-7.6075392488139642</v>
      </c>
      <c r="AK63">
        <f t="shared" si="61"/>
        <v>-5.0994341834066681</v>
      </c>
      <c r="AL63">
        <f t="shared" si="40"/>
        <v>-116.60013695218811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-0.11574292164404117</v>
      </c>
      <c r="AR63">
        <f t="shared" si="45"/>
        <v>-0.11574589845788752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-0.12990255715189497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-6.8969851587257622</v>
      </c>
      <c r="AK64">
        <f t="shared" si="61"/>
        <v>-4.56690643598969</v>
      </c>
      <c r="AL64">
        <f t="shared" si="40"/>
        <v>-64.912967097672194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-5.3165533719305054E-2</v>
      </c>
      <c r="AR64">
        <f t="shared" si="45"/>
        <v>-5.3166835871772691E-2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-6.4570192003429519E-2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-6.2081988237537544</v>
      </c>
      <c r="AK65">
        <f t="shared" si="61"/>
        <v>-4.0841174748788873</v>
      </c>
      <c r="AL65">
        <f t="shared" si="40"/>
        <v>-37.129603566775117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-2.3834777069438359E-2</v>
      </c>
      <c r="AR65">
        <f t="shared" si="45"/>
        <v>-2.383533220978212E-2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-3.2976374511672117E-2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-5.5666691135314963</v>
      </c>
      <c r="AK66">
        <f t="shared" si="61"/>
        <v>-3.6495435572161243</v>
      </c>
      <c r="AL66">
        <f t="shared" si="40"/>
        <v>-22.359992112831215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-1.0422580187780996E-2</v>
      </c>
      <c r="AR66">
        <f t="shared" si="45"/>
        <v>-1.0422810327687305E-2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-1.7731121991779206E-2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-14.505659861155181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-4.4354397534244637E-3</v>
      </c>
      <c r="AR67">
        <f t="shared" ref="AR67:AR89" si="76">AI67*$K67</f>
        <v>-4.4355322946692402E-3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-1.0270321496198878E-2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-4.4522800342587985</v>
      </c>
      <c r="AK68">
        <f t="shared" si="61"/>
        <v>-2.9111998067195057</v>
      </c>
      <c r="AL68">
        <f t="shared" si="71"/>
        <v>-10.25911680882589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-1.830476209437368E-3</v>
      </c>
      <c r="AR68">
        <f t="shared" si="76"/>
        <v>-1.8305122473824256E-3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-6.4854258922664686E-3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-3.9773797684443366</v>
      </c>
      <c r="AK69">
        <f t="shared" si="61"/>
        <v>-2.5995402043213898</v>
      </c>
      <c r="AL69">
        <f t="shared" si="71"/>
        <v>-7.8737214987132802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-7.3194082811016002E-4</v>
      </c>
      <c r="AR69">
        <f t="shared" si="76"/>
        <v>-7.3195438455874947E-4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-4.4441688712284506E-3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-3.552134349041328</v>
      </c>
      <c r="AK70">
        <f t="shared" si="61"/>
        <v>-2.3211236205302863</v>
      </c>
      <c r="AL70">
        <f t="shared" si="71"/>
        <v>-6.4339736380188395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-2.8257101624828984E-4</v>
      </c>
      <c r="AR70">
        <f t="shared" si="76"/>
        <v>-2.8257593490511884E-4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-3.2424385802394982E-3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-3.1719194735100373</v>
      </c>
      <c r="AK71">
        <f t="shared" si="61"/>
        <v>-2.072474216097393</v>
      </c>
      <c r="AL71">
        <f t="shared" si="71"/>
        <v>-5.477989020088577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-1.0510696802599436E-4</v>
      </c>
      <c r="AR71">
        <f t="shared" si="76"/>
        <v>-1.0510868809309793E-4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-2.4648790628816822E-3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-4.7764510484491263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-3.7680826557069911E-5</v>
      </c>
      <c r="AR72">
        <f t="shared" si="76"/>
        <v>-3.7681404952863608E-5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-1.9189416403255642E-3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-4.2172127791443259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-1.2987054717493682E-5</v>
      </c>
      <c r="AR73">
        <f t="shared" si="76"/>
        <v>-1.2987241301693387E-5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-1.5127387329763715E-3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-3.7464680183546735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-4.2926360431051877E-6</v>
      </c>
      <c r="AR74">
        <f t="shared" si="76"/>
        <v>-4.2926936543092073E-6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-1.1998927245201129E-3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-3.3378485926125938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-1.3574158749573727E-6</v>
      </c>
      <c r="AR75">
        <f t="shared" si="76"/>
        <v>-1.357432863749766E-6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-9.5448476457501887E-4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-2.9775912619733167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-4.0976712481981925E-7</v>
      </c>
      <c r="AR76">
        <f t="shared" si="76"/>
        <v>-4.0977189752068952E-7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-7.6023774206347033E-4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-2.6576482835972248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-1.1779981941261599E-7</v>
      </c>
      <c r="AR77">
        <f t="shared" si="76"/>
        <v>-1.1780109314379275E-7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-6.058482081412515E-4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-2.3725971212707693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-3.2155263994309451E-8</v>
      </c>
      <c r="AR78">
        <f t="shared" si="76"/>
        <v>-3.2155586000089045E-8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-4.8291678298908623E-4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-2.1182950357446493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-8.3094808374954135E-9</v>
      </c>
      <c r="AR79">
        <f t="shared" si="76"/>
        <v>-8.3095577305832207E-9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-3.8496099263685829E-4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-1.8913065876390291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-2.0342869747350457E-9</v>
      </c>
      <c r="AR80">
        <f t="shared" si="76"/>
        <v>-2.0343040855579356E-9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-3.0688396002460331E-4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-1.6886586090902309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-4.6375766444898496E-10</v>
      </c>
      <c r="AR81">
        <f t="shared" si="76"/>
        <v>-4.6376119525260654E-10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-2.4464485692919077E-4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-1.5077288016739847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-9.7965581196044468E-11</v>
      </c>
      <c r="AR82">
        <f t="shared" si="76"/>
        <v>-9.7966253034715789E-11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-1.950291105678016E-4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-1.3461859193107146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-1.9069219810446503E-11</v>
      </c>
      <c r="AR83">
        <f t="shared" si="76"/>
        <v>-1.906933693734821E-11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-1.5547595389986277E-4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-1.2019515992805634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-3.3984799423621428E-12</v>
      </c>
      <c r="AR84">
        <f t="shared" si="76"/>
        <v>-3.3984985121784845E-12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-1.2394446675958207E-4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-1.0731710473540834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-5.5048166458344465E-13</v>
      </c>
      <c r="AR85">
        <f t="shared" si="76"/>
        <v>-5.5048431693306079E-13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-9.880776789964836E-5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-0.95818843077867799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-8.0292988045599022E-14</v>
      </c>
      <c r="AR86">
        <f t="shared" si="76"/>
        <v>-8.0293325208504992E-14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-7.8768947265753971E-5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-0.85552538389412836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-1.0418646501088185E-14</v>
      </c>
      <c r="AR87">
        <f t="shared" si="76"/>
        <v>-1.0418684062851472E-14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-6.2794122447840139E-5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-1.1843019306541877E-15</v>
      </c>
      <c r="AR88">
        <f t="shared" si="76"/>
        <v>-1.1843055250216843E-15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101257.71985590589</v>
      </c>
      <c r="AO91" s="6">
        <f t="shared" si="93"/>
        <v>-10125.771985590589</v>
      </c>
      <c r="AP91" s="6">
        <f t="shared" si="93"/>
        <v>-2843.8892153937231</v>
      </c>
      <c r="AQ91" s="6">
        <f t="shared" si="93"/>
        <v>-58749.630056568181</v>
      </c>
      <c r="AR91" s="6">
        <f t="shared" si="93"/>
        <v>29538.428598353446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23193.953871264162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262789.44618081173</v>
      </c>
      <c r="K3">
        <v>1</v>
      </c>
      <c r="L3" s="2">
        <v>0</v>
      </c>
      <c r="O3">
        <f>$C$3</f>
        <v>262789.44618081173</v>
      </c>
      <c r="P3">
        <f>O3*C5</f>
        <v>26278.944618081176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262789.44618081173</v>
      </c>
      <c r="AF3">
        <f t="shared" ref="AF3:AF34" si="4">-$Z3*P3</f>
        <v>-26278.944618081176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233990.59335873055</v>
      </c>
      <c r="AJ3">
        <f t="shared" ref="AJ3:AJ34" si="8">AB3-AC3</f>
        <v>0</v>
      </c>
      <c r="AL3">
        <f t="shared" ref="AL3:AL34" si="9">SUM(AI3:AK3)</f>
        <v>233990.59335873055</v>
      </c>
      <c r="AN3">
        <f t="shared" ref="AN3:AN34" si="10">AE3*$K3</f>
        <v>262789.44618081173</v>
      </c>
      <c r="AO3">
        <f t="shared" ref="AO3:AO34" si="11">AF3*$K3</f>
        <v>-26278.944618081176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233990.59335873055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233990.59335873055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-10158.598922279445</v>
      </c>
      <c r="AK5">
        <f>G5*SUM(AB5, AE5:AF5)</f>
        <v>1088.227755506711</v>
      </c>
      <c r="AL5">
        <f t="shared" si="9"/>
        <v>-13444.71844824562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-3448.3048391204084</v>
      </c>
      <c r="AR5">
        <f t="shared" si="14"/>
        <v>-3487.2028710721343</v>
      </c>
      <c r="AS5">
        <f t="shared" si="15"/>
        <v>-8098.3728653375674</v>
      </c>
      <c r="AT5">
        <f t="shared" si="16"/>
        <v>867.5285040710387</v>
      </c>
      <c r="AU5">
        <f t="shared" si="17"/>
        <v>-10718.047232338662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-8944.9595047515759</v>
      </c>
      <c r="AK6">
        <f>G6*SUM(AB6, AE6:AF6)</f>
        <v>1799.3296800662722</v>
      </c>
      <c r="AL6">
        <f t="shared" si="9"/>
        <v>-12803.389381702189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-3992.7982377036424</v>
      </c>
      <c r="AR6">
        <f t="shared" si="14"/>
        <v>-4027.0814995621722</v>
      </c>
      <c r="AS6">
        <f t="shared" si="15"/>
        <v>-6366.8454929730024</v>
      </c>
      <c r="AT6">
        <f t="shared" si="16"/>
        <v>1280.7273255755968</v>
      </c>
      <c r="AU6">
        <f t="shared" si="17"/>
        <v>-9113.1996669595792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-7072.6163550392084</v>
      </c>
      <c r="AK7">
        <f>G7*SUM(AB7, AE7:AF7)</f>
        <v>2425.4768453988827</v>
      </c>
      <c r="AL7">
        <f t="shared" si="9"/>
        <v>-11742.049945506416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-4478.7518607739994</v>
      </c>
      <c r="AR7">
        <f t="shared" si="14"/>
        <v>-4508.9438466560023</v>
      </c>
      <c r="AS7">
        <f t="shared" si="15"/>
        <v>-4494.7755552490989</v>
      </c>
      <c r="AT7">
        <f t="shared" si="16"/>
        <v>1541.4343840033098</v>
      </c>
      <c r="AU7">
        <f t="shared" si="17"/>
        <v>-7462.2850179017905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-11053.700177569785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-4838.0845856755777</v>
      </c>
      <c r="AR8">
        <f t="shared" si="14"/>
        <v>-4864.6511925102059</v>
      </c>
      <c r="AS8">
        <f t="shared" si="15"/>
        <v>-3064.7193155103641</v>
      </c>
      <c r="AT8">
        <f t="shared" si="16"/>
        <v>1657.2041722060239</v>
      </c>
      <c r="AU8">
        <f t="shared" si="17"/>
        <v>-6272.1663358145452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-3983.1961802227743</v>
      </c>
      <c r="AK9">
        <f t="shared" si="30"/>
        <v>3298.6357720438732</v>
      </c>
      <c r="AL9">
        <f t="shared" si="9"/>
        <v>-10838.099301502838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-5120.7438292109318</v>
      </c>
      <c r="AR9">
        <f t="shared" si="14"/>
        <v>-5144.0987934422392</v>
      </c>
      <c r="AS9">
        <f t="shared" si="15"/>
        <v>-2018.0111466554856</v>
      </c>
      <c r="AT9">
        <f t="shared" si="16"/>
        <v>1671.1915395462047</v>
      </c>
      <c r="AU9">
        <f t="shared" si="17"/>
        <v>-5490.9184005515199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-2755.3997117696999</v>
      </c>
      <c r="AK10">
        <f t="shared" si="30"/>
        <v>3577.4595046594677</v>
      </c>
      <c r="AL10">
        <f t="shared" si="9"/>
        <v>-10976.153784667584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-5316.4014440525079</v>
      </c>
      <c r="AR10">
        <f t="shared" si="14"/>
        <v>-5336.912654185152</v>
      </c>
      <c r="AS10">
        <f t="shared" si="15"/>
        <v>-1246.4028975585263</v>
      </c>
      <c r="AT10">
        <f t="shared" si="16"/>
        <v>1618.2609998322221</v>
      </c>
      <c r="AU10">
        <f t="shared" si="17"/>
        <v>-4965.0545519114557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74199.466654897027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-1715.8695746802186</v>
      </c>
      <c r="AK11">
        <f t="shared" si="30"/>
        <v>3770.3374844833465</v>
      </c>
      <c r="AL11">
        <f t="shared" si="9"/>
        <v>-11590.184144809247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-5492.8529931261883</v>
      </c>
      <c r="AR11">
        <f t="shared" si="14"/>
        <v>-5510.8461164721784</v>
      </c>
      <c r="AS11">
        <f t="shared" si="15"/>
        <v>-693.01094261343405</v>
      </c>
      <c r="AT11">
        <f t="shared" si="16"/>
        <v>1522.7760738047489</v>
      </c>
      <c r="AU11">
        <f t="shared" si="17"/>
        <v>-4681.0809852808634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-785.96041645659716</v>
      </c>
      <c r="AK12">
        <f t="shared" si="30"/>
        <v>3890.4483547109617</v>
      </c>
      <c r="AL12">
        <f t="shared" si="9"/>
        <v>-12582.294047742982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-5641.0472342171915</v>
      </c>
      <c r="AR12">
        <f t="shared" si="14"/>
        <v>-5656.8108438510953</v>
      </c>
      <c r="AS12">
        <f t="shared" si="15"/>
        <v>-283.42520541294624</v>
      </c>
      <c r="AT12">
        <f t="shared" si="16"/>
        <v>1402.9346783818653</v>
      </c>
      <c r="AU12">
        <f t="shared" si="17"/>
        <v>-4537.3013708821773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34.963832804023696</v>
      </c>
      <c r="AK13">
        <f t="shared" si="30"/>
        <v>3945.4655838629237</v>
      </c>
      <c r="AL13">
        <f t="shared" si="9"/>
        <v>-13890.015037734787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-5740.01443571462</v>
      </c>
      <c r="AR13">
        <f t="shared" si="14"/>
        <v>-5753.8048402979821</v>
      </c>
      <c r="AS13">
        <f t="shared" si="15"/>
        <v>11.25741841152746</v>
      </c>
      <c r="AT13">
        <f t="shared" si="16"/>
        <v>1270.3343238935458</v>
      </c>
      <c r="AU13">
        <f t="shared" si="17"/>
        <v>-4472.2130979929088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734.58282730996143</v>
      </c>
      <c r="AK14">
        <f t="shared" si="30"/>
        <v>3943.0181155666419</v>
      </c>
      <c r="AL14">
        <f t="shared" si="9"/>
        <v>-15588.279379018653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-5813.9119362473202</v>
      </c>
      <c r="AR14">
        <f t="shared" si="14"/>
        <v>-5825.956321071707</v>
      </c>
      <c r="AS14">
        <f t="shared" si="15"/>
        <v>211.17500933297555</v>
      </c>
      <c r="AT14">
        <f t="shared" si="16"/>
        <v>1133.5234862542311</v>
      </c>
      <c r="AU14">
        <f t="shared" si="17"/>
        <v>-4481.2578254845012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1344.7765716003123</v>
      </c>
      <c r="AK15">
        <f t="shared" si="30"/>
        <v>3891.5973176549446</v>
      </c>
      <c r="AL15">
        <f t="shared" si="9"/>
        <v>-17644.683171912005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-5862.4976344331617</v>
      </c>
      <c r="AR15">
        <f t="shared" si="14"/>
        <v>-5872.9974478638569</v>
      </c>
      <c r="AS15">
        <f t="shared" si="15"/>
        <v>345.17065150629179</v>
      </c>
      <c r="AT15">
        <f t="shared" si="16"/>
        <v>998.87610321510954</v>
      </c>
      <c r="AU15">
        <f t="shared" si="17"/>
        <v>-4528.9506931424557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1872.1982017126647</v>
      </c>
      <c r="AK16">
        <f t="shared" si="30"/>
        <v>3797.4629576429229</v>
      </c>
      <c r="AL16">
        <f t="shared" si="9"/>
        <v>-19782.343293774702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-5823.8070178158769</v>
      </c>
      <c r="AR16">
        <f t="shared" si="14"/>
        <v>-5832.9425077264932</v>
      </c>
      <c r="AS16">
        <f t="shared" si="15"/>
        <v>429.05950663998965</v>
      </c>
      <c r="AT16">
        <f t="shared" si="16"/>
        <v>870.28049786577606</v>
      </c>
      <c r="AU16">
        <f t="shared" si="17"/>
        <v>-4533.6025032207281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2261.0396671725466</v>
      </c>
      <c r="AK17">
        <f t="shared" si="30"/>
        <v>3666.4090835230363</v>
      </c>
      <c r="AL17">
        <f t="shared" si="9"/>
        <v>-22118.351867062804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-5730.7946163881224</v>
      </c>
      <c r="AR17">
        <f t="shared" si="14"/>
        <v>-5738.7264670687036</v>
      </c>
      <c r="AS17">
        <f t="shared" si="15"/>
        <v>462.65351301397067</v>
      </c>
      <c r="AT17">
        <f t="shared" si="16"/>
        <v>750.21993964372916</v>
      </c>
      <c r="AU17">
        <f t="shared" si="17"/>
        <v>-4525.8530144110046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2549.7523390280403</v>
      </c>
      <c r="AK18">
        <f t="shared" si="30"/>
        <v>3508.136306820958</v>
      </c>
      <c r="AL18">
        <f t="shared" si="9"/>
        <v>-24691.813247034886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-5610.984655994087</v>
      </c>
      <c r="AR18">
        <f t="shared" si="14"/>
        <v>-5617.8555708185577</v>
      </c>
      <c r="AS18">
        <f t="shared" si="15"/>
        <v>465.83021949007014</v>
      </c>
      <c r="AT18">
        <f t="shared" si="16"/>
        <v>640.92338726138496</v>
      </c>
      <c r="AU18">
        <f t="shared" si="17"/>
        <v>-4511.1019640671029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2770.7683369225488</v>
      </c>
      <c r="AK19">
        <f t="shared" si="30"/>
        <v>3329.6536430889951</v>
      </c>
      <c r="AL19">
        <f t="shared" si="9"/>
        <v>-27767.424341122151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-5518.6439431212266</v>
      </c>
      <c r="AR19">
        <f t="shared" si="14"/>
        <v>-5524.5793749478498</v>
      </c>
      <c r="AS19">
        <f t="shared" si="15"/>
        <v>451.97233570086871</v>
      </c>
      <c r="AT19">
        <f t="shared" si="16"/>
        <v>543.13863562239294</v>
      </c>
      <c r="AU19">
        <f t="shared" si="17"/>
        <v>-4529.468403624589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2982.7365153788051</v>
      </c>
      <c r="AK20">
        <f t="shared" si="30"/>
        <v>3135.699859504417</v>
      </c>
      <c r="AL20">
        <f t="shared" si="9"/>
        <v>-30810.716894568348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-5373.4100265548905</v>
      </c>
      <c r="AR20">
        <f t="shared" si="14"/>
        <v>-5378.5221890795465</v>
      </c>
      <c r="AS20">
        <f t="shared" si="15"/>
        <v>434.41869395401267</v>
      </c>
      <c r="AT20">
        <f t="shared" si="16"/>
        <v>456.6969393958322</v>
      </c>
      <c r="AU20">
        <f t="shared" si="17"/>
        <v>-4487.4065557297017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3109.2069660705893</v>
      </c>
      <c r="AK21">
        <f t="shared" si="30"/>
        <v>2926.9083034279006</v>
      </c>
      <c r="AL21">
        <f t="shared" si="9"/>
        <v>-33587.49954862742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-5148.2485496079289</v>
      </c>
      <c r="AR21">
        <f t="shared" si="14"/>
        <v>-5152.6386299115175</v>
      </c>
      <c r="AS21">
        <f t="shared" si="15"/>
        <v>404.3199994574104</v>
      </c>
      <c r="AT21">
        <f t="shared" si="16"/>
        <v>380.61395608843861</v>
      </c>
      <c r="AU21">
        <f t="shared" si="17"/>
        <v>-4367.7046743656683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3126.6386741755123</v>
      </c>
      <c r="AK22">
        <f t="shared" si="30"/>
        <v>2709.263815802959</v>
      </c>
      <c r="AL22">
        <f t="shared" si="9"/>
        <v>-36505.708429025974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-4912.3902644971467</v>
      </c>
      <c r="AR22">
        <f t="shared" si="14"/>
        <v>-4916.1479721517426</v>
      </c>
      <c r="AS22">
        <f t="shared" si="15"/>
        <v>363.02393895930135</v>
      </c>
      <c r="AT22">
        <f t="shared" si="16"/>
        <v>314.56388939858914</v>
      </c>
      <c r="AU22">
        <f t="shared" si="17"/>
        <v>-4238.5601437938521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3107.3814471467631</v>
      </c>
      <c r="AK23">
        <f t="shared" si="30"/>
        <v>2490.399108610673</v>
      </c>
      <c r="AL23">
        <f t="shared" si="9"/>
        <v>-39308.850351044748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-4652.1199146195322</v>
      </c>
      <c r="AR23">
        <f t="shared" si="14"/>
        <v>-4655.3251567806401</v>
      </c>
      <c r="AS23">
        <f t="shared" si="15"/>
        <v>322.13218249745279</v>
      </c>
      <c r="AT23">
        <f t="shared" si="16"/>
        <v>258.17161934949826</v>
      </c>
      <c r="AU23">
        <f t="shared" si="17"/>
        <v>-4075.0213549336886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3040.5048991281146</v>
      </c>
      <c r="AK24">
        <f t="shared" si="30"/>
        <v>2272.8824073103997</v>
      </c>
      <c r="AL24">
        <f t="shared" si="9"/>
        <v>-42176.553843366048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-4392.9271295469944</v>
      </c>
      <c r="AR24">
        <f t="shared" si="14"/>
        <v>-4395.6505114933061</v>
      </c>
      <c r="AS24">
        <f t="shared" si="15"/>
        <v>281.42795277196086</v>
      </c>
      <c r="AT24">
        <f t="shared" si="16"/>
        <v>210.37711301310406</v>
      </c>
      <c r="AU24">
        <f t="shared" si="17"/>
        <v>-3903.8454457082412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2953.9851514296715</v>
      </c>
      <c r="AK25">
        <f t="shared" si="30"/>
        <v>2060.0470643714316</v>
      </c>
      <c r="AL25">
        <f t="shared" si="9"/>
        <v>-45216.313523900644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-4148.8583179322341</v>
      </c>
      <c r="AR25">
        <f t="shared" si="14"/>
        <v>-4151.1618715875429</v>
      </c>
      <c r="AS25">
        <f t="shared" si="15"/>
        <v>244.12474868072485</v>
      </c>
      <c r="AT25">
        <f t="shared" si="16"/>
        <v>170.24746099916678</v>
      </c>
      <c r="AU25">
        <f t="shared" si="17"/>
        <v>-3736.7896619076514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2864.0886946131759</v>
      </c>
      <c r="AK26">
        <f t="shared" si="30"/>
        <v>1853.2681037713546</v>
      </c>
      <c r="AL26">
        <f t="shared" si="9"/>
        <v>-47970.156519100863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-3885.7648679062813</v>
      </c>
      <c r="AR26">
        <f t="shared" si="14"/>
        <v>-3887.7039006763302</v>
      </c>
      <c r="AS26">
        <f t="shared" si="15"/>
        <v>211.33524983110831</v>
      </c>
      <c r="AT26">
        <f t="shared" si="16"/>
        <v>136.7488648138536</v>
      </c>
      <c r="AU26">
        <f t="shared" si="17"/>
        <v>-3539.6197860313682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2738.6491327999756</v>
      </c>
      <c r="AK27">
        <f t="shared" si="30"/>
        <v>1652.7818951484323</v>
      </c>
      <c r="AL27">
        <f t="shared" si="9"/>
        <v>-50390.011937894669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-3607.4929073654389</v>
      </c>
      <c r="AR27">
        <f t="shared" si="14"/>
        <v>-3609.1166865091373</v>
      </c>
      <c r="AS27">
        <f t="shared" si="15"/>
        <v>180.42796517508739</v>
      </c>
      <c r="AT27">
        <f t="shared" si="16"/>
        <v>108.88874761221072</v>
      </c>
      <c r="AU27">
        <f t="shared" si="17"/>
        <v>-3319.7999737218393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2583.2824295919563</v>
      </c>
      <c r="AK28">
        <f t="shared" si="30"/>
        <v>1461.076455852434</v>
      </c>
      <c r="AL28">
        <f t="shared" si="9"/>
        <v>-52733.965696417086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-3338.5369510471678</v>
      </c>
      <c r="AR28">
        <f t="shared" si="14"/>
        <v>-3339.8887924021965</v>
      </c>
      <c r="AS28">
        <f t="shared" si="15"/>
        <v>151.95721426693825</v>
      </c>
      <c r="AT28">
        <f t="shared" si="16"/>
        <v>85.945348258888032</v>
      </c>
      <c r="AU28">
        <f t="shared" si="17"/>
        <v>-3101.9862298763705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2424.0633101779968</v>
      </c>
      <c r="AK29">
        <f t="shared" si="30"/>
        <v>1280.246685780997</v>
      </c>
      <c r="AL29">
        <f t="shared" si="9"/>
        <v>-54913.048043276736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-3077.5130970092955</v>
      </c>
      <c r="AR29">
        <f t="shared" si="14"/>
        <v>-3078.6310903796189</v>
      </c>
      <c r="AS29">
        <f t="shared" si="15"/>
        <v>127.31376713988483</v>
      </c>
      <c r="AT29">
        <f t="shared" si="16"/>
        <v>67.239592196609223</v>
      </c>
      <c r="AU29">
        <f t="shared" si="17"/>
        <v>-2884.0777310431245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2261.0187748046792</v>
      </c>
      <c r="AK30">
        <f t="shared" si="30"/>
        <v>1110.5622540685374</v>
      </c>
      <c r="AL30">
        <f t="shared" si="9"/>
        <v>-56939.717546259897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-2827.2951511292076</v>
      </c>
      <c r="AR30">
        <f t="shared" si="14"/>
        <v>-2828.2126950331258</v>
      </c>
      <c r="AS30">
        <f t="shared" si="15"/>
        <v>106.02726443776831</v>
      </c>
      <c r="AT30">
        <f t="shared" si="16"/>
        <v>52.078239729301153</v>
      </c>
      <c r="AU30">
        <f t="shared" si="17"/>
        <v>-2670.1071908660565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2098.2823634465112</v>
      </c>
      <c r="AK31">
        <f t="shared" si="30"/>
        <v>952.2909398322098</v>
      </c>
      <c r="AL31">
        <f t="shared" si="9"/>
        <v>-58768.862984259467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-2587.5881743434479</v>
      </c>
      <c r="AR31">
        <f t="shared" si="14"/>
        <v>-2588.3345279113028</v>
      </c>
      <c r="AS31">
        <f t="shared" si="15"/>
        <v>87.853546016736374</v>
      </c>
      <c r="AT31">
        <f t="shared" si="16"/>
        <v>39.871724302372648</v>
      </c>
      <c r="AU31">
        <f t="shared" si="17"/>
        <v>-2460.6092575921939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1936.6838996267616</v>
      </c>
      <c r="AK32">
        <f t="shared" si="30"/>
        <v>805.41117439095399</v>
      </c>
      <c r="AL32">
        <f t="shared" si="9"/>
        <v>-60280.350119388233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-2355.3845451693378</v>
      </c>
      <c r="AR32">
        <f t="shared" si="14"/>
        <v>-2355.985383798723</v>
      </c>
      <c r="AS32">
        <f t="shared" si="15"/>
        <v>72.399586314946248</v>
      </c>
      <c r="AT32">
        <f t="shared" si="16"/>
        <v>30.108907215358119</v>
      </c>
      <c r="AU32">
        <f t="shared" si="17"/>
        <v>-2253.4768902684186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1774.2200141722906</v>
      </c>
      <c r="AK33">
        <f t="shared" si="30"/>
        <v>669.84330141708062</v>
      </c>
      <c r="AL33">
        <f t="shared" si="9"/>
        <v>-61578.558448496755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-2136.4645090157496</v>
      </c>
      <c r="AR33">
        <f t="shared" si="14"/>
        <v>-2136.942195834356</v>
      </c>
      <c r="AS33">
        <f t="shared" si="15"/>
        <v>59.219780579267194</v>
      </c>
      <c r="AT33">
        <f t="shared" si="16"/>
        <v>22.357978726171321</v>
      </c>
      <c r="AU33">
        <f t="shared" si="17"/>
        <v>-2055.3644365289174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1617.5676063398168</v>
      </c>
      <c r="AK34">
        <f t="shared" si="30"/>
        <v>545.64790042502034</v>
      </c>
      <c r="AL34">
        <f t="shared" si="9"/>
        <v>-62238.501115444167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-1918.9075130464234</v>
      </c>
      <c r="AR34">
        <f t="shared" si="14"/>
        <v>-1919.281781385758</v>
      </c>
      <c r="AS34">
        <f t="shared" si="15"/>
        <v>48.206293245561824</v>
      </c>
      <c r="AT34">
        <f t="shared" si="16"/>
        <v>16.26124471930591</v>
      </c>
      <c r="AU34">
        <f t="shared" si="17"/>
        <v>-1854.8142434208903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-62076.335270821524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-1701.7186871336173</v>
      </c>
      <c r="AR35">
        <f t="shared" ref="AR35:AR66" si="45">AI35*$K35</f>
        <v>-1702.0069706449581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-1651.7691274024714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1288.0572532401734</v>
      </c>
      <c r="AK36">
        <f t="shared" si="30"/>
        <v>330.52569848522955</v>
      </c>
      <c r="AL36">
        <f t="shared" si="40"/>
        <v>-60987.384133887048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-1487.1590793191172</v>
      </c>
      <c r="AR36">
        <f t="shared" si="45"/>
        <v>-1487.3767223744801</v>
      </c>
      <c r="AS36">
        <f t="shared" si="46"/>
        <v>30.601338254789503</v>
      </c>
      <c r="AT36">
        <f t="shared" si="47"/>
        <v>7.8525458987195371</v>
      </c>
      <c r="AU36">
        <f t="shared" si="48"/>
        <v>-1448.922838220971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1117.8185133428315</v>
      </c>
      <c r="AK37">
        <f t="shared" si="30"/>
        <v>240.36169075841738</v>
      </c>
      <c r="AL37">
        <f t="shared" si="40"/>
        <v>-58598.05243887486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-1271.6474478181956</v>
      </c>
      <c r="AR37">
        <f t="shared" si="45"/>
        <v>-1271.8080375470083</v>
      </c>
      <c r="AS37">
        <f t="shared" si="46"/>
        <v>23.711472637946134</v>
      </c>
      <c r="AT37">
        <f t="shared" si="47"/>
        <v>5.0986180543609567</v>
      </c>
      <c r="AU37">
        <f t="shared" si="48"/>
        <v>-1242.9979468547012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941.8790853393657</v>
      </c>
      <c r="AK38">
        <f t="shared" si="30"/>
        <v>162.11439482441918</v>
      </c>
      <c r="AL38">
        <f t="shared" si="40"/>
        <v>-54900.268029148254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-1060.5789778753913</v>
      </c>
      <c r="AR38">
        <f t="shared" si="45"/>
        <v>-1060.69441325052</v>
      </c>
      <c r="AS38">
        <f t="shared" si="46"/>
        <v>17.838747567644649</v>
      </c>
      <c r="AT38">
        <f t="shared" si="47"/>
        <v>3.0703705086649347</v>
      </c>
      <c r="AU38">
        <f t="shared" si="48"/>
        <v>-1039.7852951742104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766.14293994786522</v>
      </c>
      <c r="AK39">
        <f t="shared" si="30"/>
        <v>96.182858850663564</v>
      </c>
      <c r="AL39">
        <f t="shared" si="40"/>
        <v>-49898.683080091454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-858.30305548084209</v>
      </c>
      <c r="AR39">
        <f t="shared" si="45"/>
        <v>-858.38363453068496</v>
      </c>
      <c r="AS39">
        <f t="shared" si="46"/>
        <v>12.955703125041078</v>
      </c>
      <c r="AT39">
        <f t="shared" si="47"/>
        <v>1.626480516901615</v>
      </c>
      <c r="AU39">
        <f t="shared" si="48"/>
        <v>-843.80145088874224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-43922.958622916754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-672.74772713132438</v>
      </c>
      <c r="AR40">
        <f t="shared" si="45"/>
        <v>-672.8021345625607</v>
      </c>
      <c r="AS40">
        <f t="shared" si="46"/>
        <v>8.989840999900478</v>
      </c>
      <c r="AT40">
        <f t="shared" si="47"/>
        <v>0.64248330191851744</v>
      </c>
      <c r="AU40">
        <f t="shared" si="48"/>
        <v>-663.16981026074166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438.02512036512121</v>
      </c>
      <c r="AK41">
        <f t="shared" si="61"/>
        <v>0.87389154112437617</v>
      </c>
      <c r="AL41">
        <f t="shared" si="40"/>
        <v>-37406.974670857649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-510.15669641364656</v>
      </c>
      <c r="AR41">
        <f t="shared" si="45"/>
        <v>-510.19203477920405</v>
      </c>
      <c r="AS41">
        <f t="shared" si="46"/>
        <v>5.9049218764703753</v>
      </c>
      <c r="AT41">
        <f t="shared" si="47"/>
        <v>1.1780742790610595E-2</v>
      </c>
      <c r="AU41">
        <f t="shared" si="48"/>
        <v>-504.2753321599431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300.5829403723933</v>
      </c>
      <c r="AK42">
        <f t="shared" si="61"/>
        <v>-29.787866884434113</v>
      </c>
      <c r="AL42">
        <f t="shared" si="40"/>
        <v>-30651.164571998615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-372.16757447481291</v>
      </c>
      <c r="AR42">
        <f t="shared" si="45"/>
        <v>-372.18950687643496</v>
      </c>
      <c r="AS42">
        <f t="shared" si="46"/>
        <v>3.617940700889545</v>
      </c>
      <c r="AT42">
        <f t="shared" si="47"/>
        <v>-0.35853909693063907</v>
      </c>
      <c r="AU42">
        <f t="shared" si="48"/>
        <v>-368.93010527247606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185.04814943797976</v>
      </c>
      <c r="AK43">
        <f t="shared" si="61"/>
        <v>-50.828672710501642</v>
      </c>
      <c r="AL43">
        <f t="shared" si="40"/>
        <v>-24018.286654737069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-259.54921104532514</v>
      </c>
      <c r="AR43">
        <f t="shared" si="45"/>
        <v>-259.56210899148277</v>
      </c>
      <c r="AS43">
        <f t="shared" si="46"/>
        <v>1.9886751160170635</v>
      </c>
      <c r="AT43">
        <f t="shared" si="47"/>
        <v>-0.54624548749366708</v>
      </c>
      <c r="AU43">
        <f t="shared" si="48"/>
        <v>-258.1196793629594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92.478295833867264</v>
      </c>
      <c r="AK44">
        <f t="shared" si="61"/>
        <v>-63.782043171160225</v>
      </c>
      <c r="AL44">
        <f t="shared" si="40"/>
        <v>-17770.545292727333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-170.78291932255848</v>
      </c>
      <c r="AR44">
        <f t="shared" si="45"/>
        <v>-170.79005061269689</v>
      </c>
      <c r="AS44">
        <f t="shared" si="46"/>
        <v>0.88736212640098977</v>
      </c>
      <c r="AT44">
        <f t="shared" si="47"/>
        <v>-0.61201138001326916</v>
      </c>
      <c r="AU44">
        <f t="shared" si="48"/>
        <v>-170.51469986630917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21.612459312327701</v>
      </c>
      <c r="AK45">
        <f t="shared" si="61"/>
        <v>-70.255523879530941</v>
      </c>
      <c r="AL45">
        <f t="shared" si="40"/>
        <v>-12294.560148328399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-104.910540717751</v>
      </c>
      <c r="AR45">
        <f t="shared" si="45"/>
        <v>-104.91422150533754</v>
      </c>
      <c r="AS45">
        <f t="shared" si="46"/>
        <v>0.18516002746543342</v>
      </c>
      <c r="AT45">
        <f t="shared" si="47"/>
        <v>-0.60189886505476653</v>
      </c>
      <c r="AU45">
        <f t="shared" si="48"/>
        <v>-105.33096034292686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-28.277370005669013</v>
      </c>
      <c r="AK46">
        <f t="shared" si="61"/>
        <v>-71.768396031393877</v>
      </c>
      <c r="AL46">
        <f t="shared" si="40"/>
        <v>-7305.9488938117429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-55.118662003319905</v>
      </c>
      <c r="AR46">
        <f t="shared" si="45"/>
        <v>-55.120537590082925</v>
      </c>
      <c r="AS46">
        <f t="shared" si="46"/>
        <v>-0.21630374551364626</v>
      </c>
      <c r="AT46">
        <f t="shared" si="47"/>
        <v>-0.5489822026583453</v>
      </c>
      <c r="AU46">
        <f t="shared" si="48"/>
        <v>-55.885823538254911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-63.799115428305072</v>
      </c>
      <c r="AK47">
        <f t="shared" si="61"/>
        <v>-69.788980130997047</v>
      </c>
      <c r="AL47">
        <f t="shared" si="40"/>
        <v>-4324.1898803462072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-28.61996485475197</v>
      </c>
      <c r="AR47">
        <f t="shared" si="45"/>
        <v>-28.62090724035863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-29.533285148777185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-77.556622137770546</v>
      </c>
      <c r="AK48">
        <f t="shared" si="61"/>
        <v>-65.32304205101569</v>
      </c>
      <c r="AL48">
        <f t="shared" si="40"/>
        <v>-2549.5559580041022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-14.675498635702626</v>
      </c>
      <c r="AR48">
        <f t="shared" si="45"/>
        <v>-14.675964749799759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-15.547248071319343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-80.125025464763667</v>
      </c>
      <c r="AK49">
        <f t="shared" si="61"/>
        <v>-59.894078501371752</v>
      </c>
      <c r="AL49">
        <f t="shared" si="40"/>
        <v>-1502.9116233249806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-7.4202631669814743</v>
      </c>
      <c r="AR49">
        <f t="shared" si="45"/>
        <v>-7.4204896719703024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-8.1828464243193668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-77.223061922720603</v>
      </c>
      <c r="AK50">
        <f t="shared" si="61"/>
        <v>-54.285326718838292</v>
      </c>
      <c r="AL50">
        <f t="shared" si="40"/>
        <v>-889.31493995276958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-3.6838212077405155</v>
      </c>
      <c r="AR50">
        <f t="shared" si="45"/>
        <v>-3.6839293264415178</v>
      </c>
      <c r="AS50">
        <f t="shared" si="46"/>
        <v>-0.3754049130381425</v>
      </c>
      <c r="AT50">
        <f t="shared" si="47"/>
        <v>-0.26389756956965121</v>
      </c>
      <c r="AU50">
        <f t="shared" si="48"/>
        <v>-4.3232318090493118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-71.890576193779111</v>
      </c>
      <c r="AK51">
        <f t="shared" si="61"/>
        <v>-48.879712384247853</v>
      </c>
      <c r="AL51">
        <f t="shared" si="40"/>
        <v>-535.1680500932207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-1.7986227986298402</v>
      </c>
      <c r="AR51">
        <f t="shared" si="45"/>
        <v>-1.7986734022687962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-2.3228709873507305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-65.678517738441428</v>
      </c>
      <c r="AK52">
        <f t="shared" si="61"/>
        <v>-43.847372050683312</v>
      </c>
      <c r="AL52">
        <f t="shared" si="40"/>
        <v>-331.84206006349615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-0.86154159755797211</v>
      </c>
      <c r="AR52">
        <f t="shared" si="45"/>
        <v>-0.86156478902032463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-1.2860217685192592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-59.385905310541261</v>
      </c>
      <c r="AK53">
        <f t="shared" si="61"/>
        <v>-39.249875808992414</v>
      </c>
      <c r="AL53">
        <f t="shared" si="40"/>
        <v>-215.44720712621208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-0.40417832770659895</v>
      </c>
      <c r="AR53">
        <f t="shared" si="45"/>
        <v>-0.40418872284459284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-0.7454864174314545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-53.388184983096323</v>
      </c>
      <c r="AK54">
        <f t="shared" si="61"/>
        <v>-35.092862437254524</v>
      </c>
      <c r="AL54">
        <f t="shared" si="40"/>
        <v>-148.57607693631178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-0.185655901933972</v>
      </c>
      <c r="AR54">
        <f t="shared" si="45"/>
        <v>-0.18566044909590043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-0.45901801515175811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-47.843239911282922</v>
      </c>
      <c r="AK55">
        <f t="shared" si="61"/>
        <v>-31.355689488437783</v>
      </c>
      <c r="AL55">
        <f t="shared" si="40"/>
        <v>-109.37321315170303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-8.3231874574691556E-2</v>
      </c>
      <c r="AR55">
        <f t="shared" si="45"/>
        <v>-8.3233813144174662E-2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-0.30169894540906111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-42.799710815797539</v>
      </c>
      <c r="AK56">
        <f t="shared" si="61"/>
        <v>-28.006662694647975</v>
      </c>
      <c r="AL56">
        <f t="shared" si="40"/>
        <v>-85.584474087313282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-3.6396014294858871E-2</v>
      </c>
      <c r="AR56">
        <f t="shared" si="45"/>
        <v>-3.6396817951455315E-2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-0.21078504010880222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-38.251945673537421</v>
      </c>
      <c r="AK57">
        <f t="shared" si="61"/>
        <v>-25.01068293754215</v>
      </c>
      <c r="AL57">
        <f t="shared" si="40"/>
        <v>-70.306275107366247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-1.5488710641811964E-2</v>
      </c>
      <c r="AR57">
        <f t="shared" si="45"/>
        <v>-1.5489033799073128E-2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-0.15460404947906259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-59.75926306128035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-6.3920869002462985E-3</v>
      </c>
      <c r="AR58">
        <f t="shared" si="45"/>
        <v>-6.3922127460100007E-3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-0.11733132803896477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-51.915997238893056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-2.5559629537913785E-3</v>
      </c>
      <c r="AR59">
        <f t="shared" si="45"/>
        <v>-2.5560102933836633E-3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-9.1010590278401832E-2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-45.685696263847547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-9.8674786486580598E-4</v>
      </c>
      <c r="AR60">
        <f t="shared" si="45"/>
        <v>-9.8676504098736467E-4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-7.1507724108344536E-2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-40.491995354611227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-3.6703720593564654E-4</v>
      </c>
      <c r="AR61">
        <f t="shared" si="45"/>
        <v>-3.6704321247009019E-4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-5.6587937277450838E-2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-36.025093255219275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-1.3158276331814875E-4</v>
      </c>
      <c r="AR62">
        <f t="shared" si="45"/>
        <v>-1.3158478309647584E-4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-4.4951250322255519E-2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-32.112030493953519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-4.5351248983448571E-5</v>
      </c>
      <c r="AR63">
        <f t="shared" si="45"/>
        <v>-4.5351900541995243E-5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-3.5775557263836556E-2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-28.650259280634796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-1.4990035094251039E-5</v>
      </c>
      <c r="AR64">
        <f t="shared" si="45"/>
        <v>-1.4990236274589043E-5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-2.8498970628088378E-2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-25.572498837678062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-4.7401436783318472E-6</v>
      </c>
      <c r="AR65">
        <f t="shared" si="45"/>
        <v>-4.7402030037886605E-6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-2.2712020001882698E-2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-22.82963690851021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-1.4309211216230105E-6</v>
      </c>
      <c r="AR66">
        <f t="shared" si="45"/>
        <v>-1.4309377880612597E-6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-1.8103542926588476E-2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-20.382577314149529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-4.1136108660500273E-7</v>
      </c>
      <c r="AR67">
        <f t="shared" ref="AR67:AR79" si="76">AI67*$K67</f>
        <v>-4.1136553451879001E-7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-1.443130639634168E-2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-18.198389565984968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-1.122873057253026E-7</v>
      </c>
      <c r="AR68">
        <f t="shared" si="76"/>
        <v>-1.1228843018073934E-7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-1.1504334056051965E-2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-16.248455207252462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-2.9016997508821999E-8</v>
      </c>
      <c r="AR69">
        <f t="shared" si="76"/>
        <v>-2.901726602217211E-8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-9.1711243342073867E-3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-14.507517564743456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-7.103801216046603E-9</v>
      </c>
      <c r="AR70">
        <f t="shared" si="76"/>
        <v>-7.103860967638173E-9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-7.3111481802575285E-3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-12.953131716603608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-1.6194579730289594E-9</v>
      </c>
      <c r="AR71">
        <f t="shared" si="76"/>
        <v>-1.6194703027186109E-9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-5.8283985327317487E-3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-11.565293818701953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-3.4209923352717415E-10</v>
      </c>
      <c r="AR72">
        <f t="shared" si="76"/>
        <v>-3.4210157961129578E-10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-4.6463626793606435E-3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-10.326154621820947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-6.6590382065516195E-11</v>
      </c>
      <c r="AR73">
        <f t="shared" si="76"/>
        <v>-6.6590791076750661E-11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-3.7040516751684948E-3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-9.2197807839030137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-1.1867610738846985E-11</v>
      </c>
      <c r="AR74">
        <f t="shared" si="76"/>
        <v>-1.1867675585294684E-11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-2.9528472764419776E-3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-8.2319471021741233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-1.9223012125850896E-12</v>
      </c>
      <c r="AR75">
        <f t="shared" si="76"/>
        <v>-1.9223104746826514E-12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-2.3539917625989898E-3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-7.3499527649037999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-2.8038592057181678E-13</v>
      </c>
      <c r="AR76">
        <f t="shared" si="76"/>
        <v>-2.8038709795646865E-13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-1.876587819699781E-3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-6.5624578249876073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-3.6382277723441439E-14</v>
      </c>
      <c r="AR77">
        <f t="shared" si="76"/>
        <v>-3.6382408890431657E-14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-1.4960043203646996E-3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-4.1356237343275111E-15</v>
      </c>
      <c r="AR78">
        <f t="shared" si="76"/>
        <v>-4.1356362859844355E-15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262789.44618081173</v>
      </c>
      <c r="AO81" s="6">
        <f t="shared" si="93"/>
        <v>-26278.944618081176</v>
      </c>
      <c r="AP81" s="6">
        <f t="shared" si="93"/>
        <v>-2825.3223837502824</v>
      </c>
      <c r="AQ81" s="6">
        <f t="shared" si="93"/>
        <v>-145097.0340675613</v>
      </c>
      <c r="AR81" s="6">
        <f t="shared" si="93"/>
        <v>88588.145111418911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74199.466654897027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599234.89702536468</v>
      </c>
      <c r="K3">
        <v>1</v>
      </c>
      <c r="L3" s="2">
        <v>0</v>
      </c>
      <c r="O3">
        <f>$C$3</f>
        <v>599234.89702536468</v>
      </c>
      <c r="P3" s="2">
        <f>O3*C5</f>
        <v>59923.48970253647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599234.89702536468</v>
      </c>
      <c r="AF3">
        <f t="shared" ref="AF3:AF34" si="4">-$Z3*P3</f>
        <v>-59923.48970253647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536791.49911882821</v>
      </c>
      <c r="AJ3">
        <f t="shared" ref="AJ3:AJ34" si="8">AB3-AC3</f>
        <v>0</v>
      </c>
      <c r="AL3">
        <f t="shared" ref="AL3:AL34" si="9">SUM(AI3:AK3)</f>
        <v>536791.49911882821</v>
      </c>
      <c r="AN3">
        <f t="shared" ref="AN3:AN34" si="10">AE3*$K3</f>
        <v>599234.89702536468</v>
      </c>
      <c r="AO3">
        <f t="shared" ref="AO3:AO34" si="11">AF3*$K3</f>
        <v>-59923.48970253647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536791.49911882821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536791.49911882821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-12670.820182964439</v>
      </c>
      <c r="AK5">
        <f>G5*SUM(AB5, AE5:AF5)</f>
        <v>2646.0294423444134</v>
      </c>
      <c r="AL5">
        <f t="shared" si="9"/>
        <v>-36735.711200085716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-21255.712981424818</v>
      </c>
      <c r="AR5">
        <f t="shared" si="14"/>
        <v>-21293.782254038339</v>
      </c>
      <c r="AS5">
        <f t="shared" si="15"/>
        <v>-10101.100273409149</v>
      </c>
      <c r="AT5">
        <f t="shared" si="16"/>
        <v>2109.3984712567071</v>
      </c>
      <c r="AU5">
        <f t="shared" si="17"/>
        <v>-29285.484056190777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-8878.5508936709375</v>
      </c>
      <c r="AK6">
        <f>G6*SUM(AB6, AE6:AF6)</f>
        <v>3532.9868551519244</v>
      </c>
      <c r="AL6">
        <f t="shared" si="9"/>
        <v>-35057.760667552204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-21115.432047738632</v>
      </c>
      <c r="AR6">
        <f t="shared" si="14"/>
        <v>-21148.554679694036</v>
      </c>
      <c r="AS6">
        <f t="shared" si="15"/>
        <v>-6319.5771553210816</v>
      </c>
      <c r="AT6">
        <f t="shared" si="16"/>
        <v>2514.7102592815604</v>
      </c>
      <c r="AU6">
        <f t="shared" si="17"/>
        <v>-24953.421575733559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-5790.1606978826239</v>
      </c>
      <c r="AK7">
        <f>G7*SUM(AB7, AE7:AF7)</f>
        <v>4154.4854177088901</v>
      </c>
      <c r="AL7">
        <f t="shared" si="9"/>
        <v>-34375.821311030304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-20778.196106379899</v>
      </c>
      <c r="AR7">
        <f t="shared" si="14"/>
        <v>-20806.954692223531</v>
      </c>
      <c r="AS7">
        <f t="shared" si="15"/>
        <v>-3679.7518003735418</v>
      </c>
      <c r="AT7">
        <f t="shared" si="16"/>
        <v>2640.2505894232463</v>
      </c>
      <c r="AU7">
        <f t="shared" si="17"/>
        <v>-21846.455903173824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-34581.487983675463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-20343.800002662283</v>
      </c>
      <c r="AR8">
        <f t="shared" si="14"/>
        <v>-20368.711943363287</v>
      </c>
      <c r="AS8">
        <f t="shared" si="15"/>
        <v>-1841.1041345068775</v>
      </c>
      <c r="AT8">
        <f t="shared" si="16"/>
        <v>2587.3510852226732</v>
      </c>
      <c r="AU8">
        <f t="shared" si="17"/>
        <v>-19622.464992647492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-1105.1738060282078</v>
      </c>
      <c r="AK9">
        <f t="shared" si="30"/>
        <v>4786.9224857154068</v>
      </c>
      <c r="AL9">
        <f t="shared" si="9"/>
        <v>-35854.945223870607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-20008.999408833904</v>
      </c>
      <c r="AR9">
        <f t="shared" si="14"/>
        <v>-20030.519560004035</v>
      </c>
      <c r="AS9">
        <f t="shared" si="15"/>
        <v>-559.91544444387773</v>
      </c>
      <c r="AT9">
        <f t="shared" si="16"/>
        <v>2425.2039059269237</v>
      </c>
      <c r="AU9">
        <f t="shared" si="17"/>
        <v>-18165.231098520988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858.12993678887142</v>
      </c>
      <c r="AK10">
        <f t="shared" si="30"/>
        <v>4864.2846521373813</v>
      </c>
      <c r="AL10">
        <f t="shared" si="9"/>
        <v>-37387.992110326886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-19482.423427366462</v>
      </c>
      <c r="AR10">
        <f t="shared" si="14"/>
        <v>-19500.958643261514</v>
      </c>
      <c r="AS10">
        <f t="shared" si="15"/>
        <v>388.17440356354405</v>
      </c>
      <c r="AT10">
        <f t="shared" si="16"/>
        <v>2200.3553455696388</v>
      </c>
      <c r="AU10">
        <f t="shared" si="17"/>
        <v>-16912.428894128334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166218.9471222256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2383.4328273262654</v>
      </c>
      <c r="AK11">
        <f t="shared" si="30"/>
        <v>4804.2155565621606</v>
      </c>
      <c r="AL11">
        <f t="shared" si="9"/>
        <v>-39068.222614296777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-18666.053336170495</v>
      </c>
      <c r="AR11">
        <f t="shared" si="14"/>
        <v>-18681.970491744327</v>
      </c>
      <c r="AS11">
        <f t="shared" si="15"/>
        <v>962.62854397252659</v>
      </c>
      <c r="AT11">
        <f t="shared" si="16"/>
        <v>1940.3420868930273</v>
      </c>
      <c r="AU11">
        <f t="shared" si="17"/>
        <v>-15778.999860878774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3399.0974432774819</v>
      </c>
      <c r="AK12">
        <f t="shared" si="30"/>
        <v>4637.3752586493219</v>
      </c>
      <c r="AL12">
        <f t="shared" si="9"/>
        <v>-41392.336393725862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-17810.899726698623</v>
      </c>
      <c r="AR12">
        <f t="shared" si="14"/>
        <v>-17824.524082793039</v>
      </c>
      <c r="AS12">
        <f t="shared" si="15"/>
        <v>1225.7486139351163</v>
      </c>
      <c r="AT12">
        <f t="shared" si="16"/>
        <v>1672.2840078704912</v>
      </c>
      <c r="AU12">
        <f t="shared" si="17"/>
        <v>-14926.49146098743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4179.689108044171</v>
      </c>
      <c r="AK13">
        <f t="shared" si="30"/>
        <v>4399.4384376198977</v>
      </c>
      <c r="AL13">
        <f t="shared" si="9"/>
        <v>-43844.038178174465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-16867.235063692155</v>
      </c>
      <c r="AR13">
        <f t="shared" si="14"/>
        <v>-16878.856340434733</v>
      </c>
      <c r="AS13">
        <f t="shared" si="15"/>
        <v>1345.7480300598611</v>
      </c>
      <c r="AT13">
        <f t="shared" si="16"/>
        <v>1416.5014329419935</v>
      </c>
      <c r="AU13">
        <f t="shared" si="17"/>
        <v>-14116.606877432878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4696.5112970363698</v>
      </c>
      <c r="AK14">
        <f t="shared" si="30"/>
        <v>4106.8602000568062</v>
      </c>
      <c r="AL14">
        <f t="shared" si="9"/>
        <v>-46635.502558685483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-15927.477337565464</v>
      </c>
      <c r="AR14">
        <f t="shared" si="14"/>
        <v>-15937.351529181269</v>
      </c>
      <c r="AS14">
        <f t="shared" si="15"/>
        <v>1350.1347705281855</v>
      </c>
      <c r="AT14">
        <f t="shared" si="16"/>
        <v>1180.6241703908956</v>
      </c>
      <c r="AU14">
        <f t="shared" si="17"/>
        <v>-13406.592588262187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5060.7596887656691</v>
      </c>
      <c r="AK15">
        <f t="shared" si="30"/>
        <v>3778.1044092642601</v>
      </c>
      <c r="AL15">
        <f t="shared" si="9"/>
        <v>-49799.107308531893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-15042.554744687966</v>
      </c>
      <c r="AR15">
        <f t="shared" si="14"/>
        <v>-15050.906760908321</v>
      </c>
      <c r="AS15">
        <f t="shared" si="15"/>
        <v>1298.9709634882063</v>
      </c>
      <c r="AT15">
        <f t="shared" si="16"/>
        <v>969.74530040528805</v>
      </c>
      <c r="AU15">
        <f t="shared" si="17"/>
        <v>-12782.190497014826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5340.1282725453202</v>
      </c>
      <c r="AK16">
        <f t="shared" si="30"/>
        <v>3423.851231050663</v>
      </c>
      <c r="AL16">
        <f t="shared" si="9"/>
        <v>-52742.443633596209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-14088.654340839845</v>
      </c>
      <c r="AR16">
        <f t="shared" si="14"/>
        <v>-14095.684710247529</v>
      </c>
      <c r="AS16">
        <f t="shared" si="15"/>
        <v>1223.8195720498838</v>
      </c>
      <c r="AT16">
        <f t="shared" si="16"/>
        <v>784.65833300099428</v>
      </c>
      <c r="AU16">
        <f t="shared" si="17"/>
        <v>-12087.206805196651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5425.7735621410393</v>
      </c>
      <c r="AK17">
        <f t="shared" si="30"/>
        <v>3050.0422519724907</v>
      </c>
      <c r="AL17">
        <f t="shared" si="9"/>
        <v>-55475.021850584133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-13079.721068220038</v>
      </c>
      <c r="AR17">
        <f t="shared" si="14"/>
        <v>-13085.608419580481</v>
      </c>
      <c r="AS17">
        <f t="shared" si="15"/>
        <v>1110.2207695816212</v>
      </c>
      <c r="AT17">
        <f t="shared" si="16"/>
        <v>624.09907406919854</v>
      </c>
      <c r="AU17">
        <f t="shared" si="17"/>
        <v>-11351.288575929662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5345.0060872389367</v>
      </c>
      <c r="AK18">
        <f t="shared" si="30"/>
        <v>2670.238102622618</v>
      </c>
      <c r="AL18">
        <f t="shared" si="9"/>
        <v>-58266.71593433823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-12104.56491999951</v>
      </c>
      <c r="AR18">
        <f t="shared" si="14"/>
        <v>-12109.466303954045</v>
      </c>
      <c r="AS18">
        <f t="shared" si="15"/>
        <v>976.51262857294046</v>
      </c>
      <c r="AT18">
        <f t="shared" si="16"/>
        <v>487.84251803436166</v>
      </c>
      <c r="AU18">
        <f t="shared" si="17"/>
        <v>-10645.111157346742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5198.5694012663807</v>
      </c>
      <c r="AK19">
        <f t="shared" si="30"/>
        <v>2296.0876765158923</v>
      </c>
      <c r="AL19">
        <f t="shared" si="9"/>
        <v>-60934.15650126023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-11158.16826985045</v>
      </c>
      <c r="AR19">
        <f t="shared" si="14"/>
        <v>-11162.221788960658</v>
      </c>
      <c r="AS19">
        <f t="shared" si="15"/>
        <v>847.99927994092388</v>
      </c>
      <c r="AT19">
        <f t="shared" si="16"/>
        <v>374.54163753058555</v>
      </c>
      <c r="AU19">
        <f t="shared" si="17"/>
        <v>-9939.6808714891486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4992.1008424101528</v>
      </c>
      <c r="AK20">
        <f t="shared" si="30"/>
        <v>1932.1878184272457</v>
      </c>
      <c r="AL20">
        <f t="shared" si="9"/>
        <v>-63481.999595028959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-10250.950702854692</v>
      </c>
      <c r="AR20">
        <f t="shared" si="14"/>
        <v>-10254.277450443467</v>
      </c>
      <c r="AS20">
        <f t="shared" si="15"/>
        <v>727.07123705532092</v>
      </c>
      <c r="AT20">
        <f t="shared" si="16"/>
        <v>281.41222137028643</v>
      </c>
      <c r="AU20">
        <f t="shared" si="17"/>
        <v>-9245.7939920178596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4745.533356925851</v>
      </c>
      <c r="AK21">
        <f t="shared" si="30"/>
        <v>1582.740759458535</v>
      </c>
      <c r="AL21">
        <f t="shared" si="9"/>
        <v>-65838.586055817941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-9381.8428556673334</v>
      </c>
      <c r="AR21">
        <f t="shared" si="14"/>
        <v>-9384.5489168395907</v>
      </c>
      <c r="AS21">
        <f t="shared" si="15"/>
        <v>617.10721262221114</v>
      </c>
      <c r="AT21">
        <f t="shared" si="16"/>
        <v>205.81895962179817</v>
      </c>
      <c r="AU21">
        <f t="shared" si="17"/>
        <v>-8561.622744595581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4466.2916539451253</v>
      </c>
      <c r="AK22">
        <f t="shared" si="30"/>
        <v>1250.5534244737253</v>
      </c>
      <c r="AL22">
        <f t="shared" si="9"/>
        <v>-67854.38531631128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-8539.9399667039834</v>
      </c>
      <c r="AR22">
        <f t="shared" si="14"/>
        <v>-8542.1184329910066</v>
      </c>
      <c r="AS22">
        <f t="shared" si="15"/>
        <v>518.56672859193236</v>
      </c>
      <c r="AT22">
        <f t="shared" si="16"/>
        <v>145.19772744486013</v>
      </c>
      <c r="AU22">
        <f t="shared" si="17"/>
        <v>-7878.3539769542149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4151.0549651663459</v>
      </c>
      <c r="AK23">
        <f t="shared" si="30"/>
        <v>937.91300869756651</v>
      </c>
      <c r="AL23">
        <f t="shared" si="9"/>
        <v>-69649.849947676776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-7746.1995262758592</v>
      </c>
      <c r="AR23">
        <f t="shared" si="14"/>
        <v>-7747.9314798806963</v>
      </c>
      <c r="AS23">
        <f t="shared" si="15"/>
        <v>430.32643991092442</v>
      </c>
      <c r="AT23">
        <f t="shared" si="16"/>
        <v>97.230407538772212</v>
      </c>
      <c r="AU23">
        <f t="shared" si="17"/>
        <v>-7220.3746324310005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3827.5522034743881</v>
      </c>
      <c r="AK24">
        <f t="shared" si="30"/>
        <v>647.33916113592227</v>
      </c>
      <c r="AL24">
        <f t="shared" si="9"/>
        <v>-70706.474843700649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-6957.4010735030724</v>
      </c>
      <c r="AR24">
        <f t="shared" si="14"/>
        <v>-6958.7580617519397</v>
      </c>
      <c r="AS24">
        <f t="shared" si="15"/>
        <v>354.27674563540205</v>
      </c>
      <c r="AT24">
        <f t="shared" si="16"/>
        <v>59.917461379470978</v>
      </c>
      <c r="AU24">
        <f t="shared" si="17"/>
        <v>-6544.5638547370654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3458.6088210017733</v>
      </c>
      <c r="AK25">
        <f t="shared" si="30"/>
        <v>379.41050689271515</v>
      </c>
      <c r="AL25">
        <f t="shared" si="9"/>
        <v>-70832.785064142066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-6169.9374983776215</v>
      </c>
      <c r="AR25">
        <f t="shared" si="14"/>
        <v>-6170.9827306244288</v>
      </c>
      <c r="AS25">
        <f t="shared" si="15"/>
        <v>285.82811555547448</v>
      </c>
      <c r="AT25">
        <f t="shared" si="16"/>
        <v>31.355436772315031</v>
      </c>
      <c r="AU25">
        <f t="shared" si="17"/>
        <v>-5853.7991782966383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3046.015844358586</v>
      </c>
      <c r="AK26">
        <f t="shared" si="30"/>
        <v>137.30788942259096</v>
      </c>
      <c r="AL26">
        <f t="shared" si="9"/>
        <v>-69901.717863786238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-5392.0067041158927</v>
      </c>
      <c r="AR26">
        <f t="shared" si="14"/>
        <v>-5392.7958145950215</v>
      </c>
      <c r="AS26">
        <f t="shared" si="15"/>
        <v>224.75928230427181</v>
      </c>
      <c r="AT26">
        <f t="shared" si="16"/>
        <v>10.131668467349831</v>
      </c>
      <c r="AU26">
        <f t="shared" si="17"/>
        <v>-5157.9048638233999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2602.7909415988979</v>
      </c>
      <c r="AK27">
        <f t="shared" si="30"/>
        <v>-75.913219682510075</v>
      </c>
      <c r="AL27">
        <f t="shared" si="9"/>
        <v>-67464.913168449842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-4610.6241485926766</v>
      </c>
      <c r="AR27">
        <f t="shared" si="14"/>
        <v>-4611.2064002874777</v>
      </c>
      <c r="AS27">
        <f t="shared" si="15"/>
        <v>171.47734178299302</v>
      </c>
      <c r="AT27">
        <f t="shared" si="16"/>
        <v>-5.0013225838832103</v>
      </c>
      <c r="AU27">
        <f t="shared" si="17"/>
        <v>-4444.7303810883677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2120.252932059645</v>
      </c>
      <c r="AK28">
        <f t="shared" si="30"/>
        <v>-258.10858559443295</v>
      </c>
      <c r="AL28">
        <f t="shared" si="9"/>
        <v>-63516.188943265995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-3845.3512058486181</v>
      </c>
      <c r="AR28">
        <f t="shared" si="14"/>
        <v>-3845.7697409772686</v>
      </c>
      <c r="AS28">
        <f t="shared" si="15"/>
        <v>124.72028819085914</v>
      </c>
      <c r="AT28">
        <f t="shared" si="16"/>
        <v>-15.18280045418993</v>
      </c>
      <c r="AU28">
        <f t="shared" si="17"/>
        <v>-3736.2322532405997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1621.8054768012726</v>
      </c>
      <c r="AK29">
        <f t="shared" si="30"/>
        <v>-406.52629083860808</v>
      </c>
      <c r="AL29">
        <f t="shared" si="9"/>
        <v>-58042.178499739821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-3111.9574857013499</v>
      </c>
      <c r="AR29">
        <f t="shared" si="14"/>
        <v>-3112.2496419225681</v>
      </c>
      <c r="AS29">
        <f t="shared" si="15"/>
        <v>85.178536366076017</v>
      </c>
      <c r="AT29">
        <f t="shared" si="16"/>
        <v>-21.351089846026845</v>
      </c>
      <c r="AU29">
        <f t="shared" si="17"/>
        <v>-3048.4221954025188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1126.6487990519363</v>
      </c>
      <c r="AK30">
        <f t="shared" si="30"/>
        <v>-520.05267421469716</v>
      </c>
      <c r="AL30">
        <f t="shared" si="9"/>
        <v>-51412.999200355298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-2439.187781129393</v>
      </c>
      <c r="AR30">
        <f t="shared" si="14"/>
        <v>-2439.3850466661202</v>
      </c>
      <c r="AS30">
        <f t="shared" si="15"/>
        <v>52.832595410842202</v>
      </c>
      <c r="AT30">
        <f t="shared" si="16"/>
        <v>-24.387131599689429</v>
      </c>
      <c r="AU30">
        <f t="shared" si="17"/>
        <v>-2410.9395828549673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666.59073947812976</v>
      </c>
      <c r="AK31">
        <f t="shared" si="30"/>
        <v>-598.91809014833279</v>
      </c>
      <c r="AL31">
        <f t="shared" si="9"/>
        <v>-44112.896410783484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-1849.679947132093</v>
      </c>
      <c r="AR31">
        <f t="shared" si="14"/>
        <v>-1849.8080737774858</v>
      </c>
      <c r="AS31">
        <f t="shared" si="15"/>
        <v>27.90966612752786</v>
      </c>
      <c r="AT31">
        <f t="shared" si="16"/>
        <v>-25.076261855757487</v>
      </c>
      <c r="AU31">
        <f t="shared" si="17"/>
        <v>-1846.9746695057154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267.00401708632126</v>
      </c>
      <c r="AK32">
        <f t="shared" si="30"/>
        <v>-645.57944191180184</v>
      </c>
      <c r="AL32">
        <f t="shared" si="9"/>
        <v>-36476.29601235786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-1349.371485894774</v>
      </c>
      <c r="AR32">
        <f t="shared" si="14"/>
        <v>-1349.4510064102508</v>
      </c>
      <c r="AS32">
        <f t="shared" si="15"/>
        <v>9.9814845288918725</v>
      </c>
      <c r="AT32">
        <f t="shared" si="16"/>
        <v>-24.133873647039671</v>
      </c>
      <c r="AU32">
        <f t="shared" si="17"/>
        <v>-1363.6033955283988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-63.73202307466272</v>
      </c>
      <c r="AK33">
        <f t="shared" si="30"/>
        <v>-664.26972310784436</v>
      </c>
      <c r="AL33">
        <f t="shared" si="9"/>
        <v>-28923.188203245438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-941.05002313883472</v>
      </c>
      <c r="AR33">
        <f t="shared" si="14"/>
        <v>-941.0967873439007</v>
      </c>
      <c r="AS33">
        <f t="shared" si="15"/>
        <v>-2.1272426148991781</v>
      </c>
      <c r="AT33">
        <f t="shared" si="16"/>
        <v>-22.171944253626879</v>
      </c>
      <c r="AU33">
        <f t="shared" si="17"/>
        <v>-965.39597421242684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-320.64953844102092</v>
      </c>
      <c r="AK34">
        <f t="shared" si="30"/>
        <v>-659.80848149261794</v>
      </c>
      <c r="AL34">
        <f t="shared" si="9"/>
        <v>-21758.961560516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-619.20924179632993</v>
      </c>
      <c r="AR34">
        <f t="shared" si="14"/>
        <v>-619.2350977822631</v>
      </c>
      <c r="AS34">
        <f t="shared" si="15"/>
        <v>-9.5559070412631915</v>
      </c>
      <c r="AT34">
        <f t="shared" si="16"/>
        <v>-19.663426134449942</v>
      </c>
      <c r="AU34">
        <f t="shared" si="17"/>
        <v>-648.45443095797634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-15440.32708538093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-380.37513723247906</v>
      </c>
      <c r="AR35">
        <f t="shared" ref="AR35:AR69" si="45">AI35*$K35</f>
        <v>-380.388482698757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-410.84666943308241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-625.44402856778925</v>
      </c>
      <c r="AK36">
        <f t="shared" si="30"/>
        <v>-601.85143812874867</v>
      </c>
      <c r="AL36">
        <f t="shared" si="40"/>
        <v>-9639.3327589450273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-199.84425282860064</v>
      </c>
      <c r="AR36">
        <f t="shared" si="45"/>
        <v>-199.8510531612221</v>
      </c>
      <c r="AS36">
        <f t="shared" si="46"/>
        <v>-14.859140950058668</v>
      </c>
      <c r="AT36">
        <f t="shared" si="47"/>
        <v>-14.298634156967246</v>
      </c>
      <c r="AU36">
        <f t="shared" si="48"/>
        <v>-229.00882826824801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-698.2085737787811</v>
      </c>
      <c r="AK37">
        <f t="shared" si="30"/>
        <v>-558.07035612900336</v>
      </c>
      <c r="AL37">
        <f t="shared" si="40"/>
        <v>-6148.3095144872441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-103.76767658173959</v>
      </c>
      <c r="AR37">
        <f t="shared" si="45"/>
        <v>-103.77109339812435</v>
      </c>
      <c r="AS37">
        <f t="shared" si="46"/>
        <v>-14.810591607778665</v>
      </c>
      <c r="AT37">
        <f t="shared" si="47"/>
        <v>-11.83794133077066</v>
      </c>
      <c r="AU37">
        <f t="shared" si="48"/>
        <v>-130.4196263366737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-698.06520431770696</v>
      </c>
      <c r="AK38">
        <f t="shared" si="30"/>
        <v>-509.19575596448874</v>
      </c>
      <c r="AL38">
        <f t="shared" si="40"/>
        <v>-4016.7701050709461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-53.209093855770512</v>
      </c>
      <c r="AR38">
        <f t="shared" si="45"/>
        <v>-53.210783850049921</v>
      </c>
      <c r="AS38">
        <f t="shared" si="46"/>
        <v>-13.221027156679137</v>
      </c>
      <c r="AT38">
        <f t="shared" si="47"/>
        <v>-9.6439284984162086</v>
      </c>
      <c r="AU38">
        <f t="shared" si="48"/>
        <v>-76.075739505145265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-662.71312123302232</v>
      </c>
      <c r="AK39">
        <f t="shared" si="30"/>
        <v>-460.33119166224924</v>
      </c>
      <c r="AL39">
        <f t="shared" si="40"/>
        <v>-2714.0596922143691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-26.903718169132652</v>
      </c>
      <c r="AR39">
        <f t="shared" si="45"/>
        <v>-26.904539410407551</v>
      </c>
      <c r="AS39">
        <f t="shared" si="46"/>
        <v>-11.206674378998587</v>
      </c>
      <c r="AT39">
        <f t="shared" si="47"/>
        <v>-7.7843362477220248</v>
      </c>
      <c r="AU39">
        <f t="shared" si="48"/>
        <v>-45.895550037128167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-1910.9030924012163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-13.356465306990119</v>
      </c>
      <c r="AR40">
        <f t="shared" si="45"/>
        <v>-13.356857313984362</v>
      </c>
      <c r="AS40">
        <f t="shared" si="46"/>
        <v>-9.2449872963930861</v>
      </c>
      <c r="AT40">
        <f t="shared" si="47"/>
        <v>-6.2498830724929677</v>
      </c>
      <c r="AU40">
        <f t="shared" si="48"/>
        <v>-28.851727682870418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-1412.2119759780921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-6.5212836496469597</v>
      </c>
      <c r="AR41">
        <f t="shared" si="45"/>
        <v>-6.5214671237381303</v>
      </c>
      <c r="AS41">
        <f t="shared" si="46"/>
        <v>-7.5138159407836191</v>
      </c>
      <c r="AT41">
        <f t="shared" si="47"/>
        <v>-5.0024410372727237</v>
      </c>
      <c r="AU41">
        <f t="shared" si="48"/>
        <v>-19.037724101794474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-1094.6491015576969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-3.1236994982636119</v>
      </c>
      <c r="AR42">
        <f t="shared" si="45"/>
        <v>-3.1237835837674575</v>
      </c>
      <c r="AS42">
        <f t="shared" si="46"/>
        <v>-6.0550144325360504</v>
      </c>
      <c r="AT42">
        <f t="shared" si="47"/>
        <v>-3.9968517155516703</v>
      </c>
      <c r="AU42">
        <f t="shared" si="48"/>
        <v>-13.175649731855177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-451.85781092229627</v>
      </c>
      <c r="AK43">
        <f t="shared" si="61"/>
        <v>-296.84927054771163</v>
      </c>
      <c r="AL43">
        <f t="shared" si="40"/>
        <v>-885.07056767084953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-1.4654331758846675</v>
      </c>
      <c r="AR43">
        <f t="shared" si="45"/>
        <v>-1.4654708656345623</v>
      </c>
      <c r="AS43">
        <f t="shared" si="46"/>
        <v>-4.8560247010753583</v>
      </c>
      <c r="AT43">
        <f t="shared" si="47"/>
        <v>-3.1901792011376302</v>
      </c>
      <c r="AU43">
        <f t="shared" si="48"/>
        <v>-9.5116747678475502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-404.76805827104317</v>
      </c>
      <c r="AK44">
        <f t="shared" si="61"/>
        <v>-265.21922378315088</v>
      </c>
      <c r="AL44">
        <f t="shared" si="40"/>
        <v>-740.14110183266666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-0.67313435516594855</v>
      </c>
      <c r="AR44">
        <f t="shared" si="45"/>
        <v>-0.67315084185385154</v>
      </c>
      <c r="AS44">
        <f t="shared" si="46"/>
        <v>-3.8838934222126502</v>
      </c>
      <c r="AT44">
        <f t="shared" si="47"/>
        <v>-2.5448727429128173</v>
      </c>
      <c r="AU44">
        <f t="shared" si="48"/>
        <v>-7.1019170069793187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-634.14569751031672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-0.30177459287566138</v>
      </c>
      <c r="AR45">
        <f t="shared" si="45"/>
        <v>-0.30178162156532518</v>
      </c>
      <c r="AS45">
        <f t="shared" si="46"/>
        <v>-3.1016587495706283</v>
      </c>
      <c r="AT45">
        <f t="shared" si="47"/>
        <v>-2.0294644672838671</v>
      </c>
      <c r="AU45">
        <f t="shared" si="48"/>
        <v>-5.4329048384198204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-552.33974330106935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-0.13196137239791933</v>
      </c>
      <c r="AR46">
        <f t="shared" si="45"/>
        <v>-0.13196428622322295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-4.2250448060804588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-486.13446621665764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-5.6157564298365437E-2</v>
      </c>
      <c r="AR47">
        <f t="shared" si="45"/>
        <v>-5.6158735972695988E-2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-3.3201936567770853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-430.57683669060913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-2.3175849778760353E-2</v>
      </c>
      <c r="AR48">
        <f t="shared" si="45"/>
        <v>-2.3176306058933067E-2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-2.6256669804703638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-382.78247475776948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-9.2671789951515038E-3</v>
      </c>
      <c r="AR49">
        <f t="shared" si="45"/>
        <v>-9.2673506347578649E-3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-2.084121352348097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-340.9990577715937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-3.5776610428686858E-3</v>
      </c>
      <c r="AR50">
        <f t="shared" si="45"/>
        <v>-3.5777233184946652E-3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-1.6577006718140725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-304.11817369184229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-1.3307702602811465E-3</v>
      </c>
      <c r="AR51">
        <f t="shared" si="45"/>
        <v>-1.3307920382297459E-3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-1.3200101954364025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-271.38551019498846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-4.7708086634712209E-4</v>
      </c>
      <c r="AR52">
        <f t="shared" si="45"/>
        <v>-4.7708818947645766E-4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-1.0517282640563401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-242.246884848365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-1.6443045129425001E-4</v>
      </c>
      <c r="AR53">
        <f t="shared" si="45"/>
        <v>-1.6443281365621963E-4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-0.83821816364388735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-216.26731335929088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-5.4349511660944697E-5</v>
      </c>
      <c r="AR54">
        <f t="shared" si="45"/>
        <v>-5.435024108239418E-5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-0.66814654800003948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-193.08644087075123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-1.7186383654221989E-5</v>
      </c>
      <c r="AR55">
        <f t="shared" si="45"/>
        <v>-1.7186598751090444E-5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-0.53261647806483614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-172.39518600991948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-5.1881042103342428E-6</v>
      </c>
      <c r="AR56">
        <f t="shared" si="45"/>
        <v>-5.1881646379966385E-6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-0.4245901676113934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-153.92308182073509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-1.4914757725865435E-6</v>
      </c>
      <c r="AR57">
        <f t="shared" si="45"/>
        <v>-1.4914918994295251E-6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-0.33847806218494164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-137.43092827484929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-4.0712114371459455E-7</v>
      </c>
      <c r="AR58">
        <f t="shared" si="45"/>
        <v>-4.0712522066327994E-7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-0.26983186374939716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-122.70606184780669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-1.0520720162130614E-7</v>
      </c>
      <c r="AR59">
        <f t="shared" si="45"/>
        <v>-1.0520817517269286E-7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-0.2151080921766588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-109.55894694633285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-2.5756319088047363E-8</v>
      </c>
      <c r="AR60">
        <f t="shared" si="45"/>
        <v>-2.575653572995663E-8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-0.17148279642262232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-97.820477928478056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-5.8716840511803319E-9</v>
      </c>
      <c r="AR61">
        <f t="shared" si="45"/>
        <v>-5.8717287550524225E-9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-0.13670502085634073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-87.339709697478455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-1.2403524184487154E-9</v>
      </c>
      <c r="AR62">
        <f t="shared" si="45"/>
        <v>-1.2403609246680488E-9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-0.10898040223992157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-77.981882991984151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-2.4143737648516591E-10</v>
      </c>
      <c r="AR63">
        <f t="shared" si="45"/>
        <v>-2.4143885944105735E-10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-8.6878508696198467E-2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-69.626681093546225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-4.3028508217828415E-11</v>
      </c>
      <c r="AR64">
        <f t="shared" si="45"/>
        <v>-4.3028743332205612E-11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-6.9259015074864094E-2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-62.166679517221539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-6.9697056419374254E-12</v>
      </c>
      <c r="AR65">
        <f t="shared" si="45"/>
        <v>-6.9697392236119361E-12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-5.5212862755729342E-2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-55.50596384897127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-1.0165978774477354E-12</v>
      </c>
      <c r="AR66">
        <f t="shared" si="45"/>
        <v>-1.0166021463023754E-12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-4.4015356146419465E-2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-1.3191156758133704E-13</v>
      </c>
      <c r="AR67">
        <f t="shared" si="45"/>
        <v>-1.3191204315473092E-13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-1.499456999005398E-14</v>
      </c>
      <c r="AR68">
        <f t="shared" si="45"/>
        <v>-1.4994615498714908E-14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599234.89702536468</v>
      </c>
      <c r="AO71" s="6">
        <f t="shared" si="70"/>
        <v>-59923.48970253647</v>
      </c>
      <c r="AP71" s="6">
        <f t="shared" si="70"/>
        <v>-2781.0194572503015</v>
      </c>
      <c r="AQ71" s="6">
        <f t="shared" si="70"/>
        <v>-352803.92564592155</v>
      </c>
      <c r="AR71" s="6">
        <f t="shared" si="70"/>
        <v>183726.46221965636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166218.9471222256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195.9451781315357</v>
      </c>
      <c r="K3">
        <v>1</v>
      </c>
      <c r="L3" s="2">
        <v>0</v>
      </c>
      <c r="O3">
        <f>$C$3</f>
        <v>195.9451781315357</v>
      </c>
      <c r="P3">
        <f>O3*B5</f>
        <v>156.75614250522858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195.9451781315357</v>
      </c>
      <c r="AF3">
        <f t="shared" ref="AF3:AF23" si="2">-$Z3*P3</f>
        <v>-156.75614250522858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-2480.7191683736928</v>
      </c>
      <c r="AJ3">
        <f t="shared" ref="AJ3:AJ23" si="6">AB3-AC3</f>
        <v>-7.7186675941193323</v>
      </c>
      <c r="AL3">
        <f t="shared" ref="AL3:AL23" si="7">SUM(AI3:AK3)</f>
        <v>-2488.4378359678121</v>
      </c>
      <c r="AN3">
        <f t="shared" ref="AN3:AN23" si="8">AE3*$K3</f>
        <v>195.9451781315357</v>
      </c>
      <c r="AO3">
        <f t="shared" ref="AO3:AO23" si="9">AF3*$K3</f>
        <v>-156.75614250522858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-2480.7191683736928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-2488.4378359678121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195.9451781315357</v>
      </c>
      <c r="P5">
        <f t="shared" ref="P5:P23" si="30">O5*$C$5</f>
        <v>9.7972589065767863</v>
      </c>
      <c r="Q5" s="5">
        <f t="shared" ref="Q5:Q23" si="31">$C$8</f>
        <v>50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191.5736334056628</v>
      </c>
      <c r="AF5">
        <f t="shared" si="2"/>
        <v>-9.5786816702831423</v>
      </c>
      <c r="AG5">
        <f t="shared" si="3"/>
        <v>-48.884498009198694</v>
      </c>
      <c r="AH5">
        <f t="shared" si="4"/>
        <v>-60.413792301298152</v>
      </c>
      <c r="AI5">
        <f t="shared" si="5"/>
        <v>72.696661424882819</v>
      </c>
      <c r="AJ5">
        <f t="shared" si="6"/>
        <v>-6.001813479986799</v>
      </c>
      <c r="AK5">
        <f t="shared" ref="AK5:AK23" si="32">G5*SUM(AB5:AB5, AE5:AF5)</f>
        <v>13.75954890986246</v>
      </c>
      <c r="AL5">
        <f t="shared" si="7"/>
        <v>80.454396854758485</v>
      </c>
      <c r="AN5">
        <f t="shared" si="8"/>
        <v>162.56238796446704</v>
      </c>
      <c r="AO5">
        <f t="shared" si="9"/>
        <v>-8.1281193982233528</v>
      </c>
      <c r="AP5">
        <f t="shared" si="10"/>
        <v>-41.481599474558344</v>
      </c>
      <c r="AQ5">
        <f t="shared" si="11"/>
        <v>-51.264937496341595</v>
      </c>
      <c r="AR5">
        <f t="shared" si="12"/>
        <v>61.687731595343749</v>
      </c>
      <c r="AS5">
        <f t="shared" si="13"/>
        <v>-5.0929196992259049</v>
      </c>
      <c r="AT5">
        <f t="shared" si="14"/>
        <v>11.675850629009382</v>
      </c>
      <c r="AU5">
        <f t="shared" si="15"/>
        <v>68.270662525127236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195.9451781315357</v>
      </c>
      <c r="P6">
        <f t="shared" si="30"/>
        <v>9.7972589065767863</v>
      </c>
      <c r="Q6" s="5">
        <f t="shared" si="31"/>
        <v>50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189.42188678449028</v>
      </c>
      <c r="AF6">
        <f t="shared" si="2"/>
        <v>-9.4710943392245159</v>
      </c>
      <c r="AG6">
        <f t="shared" si="3"/>
        <v>-48.335429478477295</v>
      </c>
      <c r="AH6">
        <f t="shared" si="4"/>
        <v>-60.22355062942038</v>
      </c>
      <c r="AI6">
        <f t="shared" si="5"/>
        <v>71.391812337368094</v>
      </c>
      <c r="AJ6">
        <f t="shared" si="6"/>
        <v>-5.2296761000770182</v>
      </c>
      <c r="AK6">
        <f t="shared" si="32"/>
        <v>14.036584703153562</v>
      </c>
      <c r="AL6">
        <f t="shared" si="7"/>
        <v>80.198720940444645</v>
      </c>
      <c r="AN6">
        <f t="shared" si="8"/>
        <v>148.0664483871102</v>
      </c>
      <c r="AO6">
        <f t="shared" si="9"/>
        <v>-7.4033224193555114</v>
      </c>
      <c r="AP6">
        <f t="shared" si="10"/>
        <v>-37.78262108795424</v>
      </c>
      <c r="AQ6">
        <f t="shared" si="11"/>
        <v>-47.075274153006248</v>
      </c>
      <c r="AR6">
        <f t="shared" si="12"/>
        <v>55.805230726794207</v>
      </c>
      <c r="AS6">
        <f t="shared" si="13"/>
        <v>-4.0879096893081943</v>
      </c>
      <c r="AT6">
        <f t="shared" si="14"/>
        <v>10.972054390131651</v>
      </c>
      <c r="AU6">
        <f t="shared" si="15"/>
        <v>62.689375427617669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195.9451781315357</v>
      </c>
      <c r="P7">
        <f t="shared" si="30"/>
        <v>9.7972589065767863</v>
      </c>
      <c r="Q7" s="5">
        <f t="shared" si="31"/>
        <v>50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187.29232883855116</v>
      </c>
      <c r="AF7">
        <f t="shared" si="2"/>
        <v>-9.3646164419275593</v>
      </c>
      <c r="AG7">
        <f t="shared" si="3"/>
        <v>-47.792022907760455</v>
      </c>
      <c r="AH7">
        <f t="shared" si="4"/>
        <v>-60.052275932066543</v>
      </c>
      <c r="AI7">
        <f t="shared" si="5"/>
        <v>70.083413556796586</v>
      </c>
      <c r="AJ7">
        <f t="shared" si="6"/>
        <v>-4.4495766673223152</v>
      </c>
      <c r="AK7">
        <f t="shared" si="32"/>
        <v>14.261046426754003</v>
      </c>
      <c r="AL7">
        <f t="shared" si="7"/>
        <v>79.894883316228274</v>
      </c>
      <c r="AN7">
        <f t="shared" si="8"/>
        <v>134.86170869800918</v>
      </c>
      <c r="AO7">
        <f t="shared" si="9"/>
        <v>-6.7430854349004603</v>
      </c>
      <c r="AP7">
        <f t="shared" si="10"/>
        <v>-34.413122584593047</v>
      </c>
      <c r="AQ7">
        <f t="shared" si="11"/>
        <v>-43.241240010337393</v>
      </c>
      <c r="AR7">
        <f t="shared" si="12"/>
        <v>50.464260668178277</v>
      </c>
      <c r="AS7">
        <f t="shared" si="13"/>
        <v>-3.2039620419005872</v>
      </c>
      <c r="AT7">
        <f t="shared" si="14"/>
        <v>10.268808663229184</v>
      </c>
      <c r="AU7">
        <f t="shared" si="15"/>
        <v>57.529107289506875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195.9451781315357</v>
      </c>
      <c r="P8">
        <f t="shared" si="30"/>
        <v>9.7972589065767863</v>
      </c>
      <c r="Q8" s="5">
        <f t="shared" si="31"/>
        <v>50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185.18422088721212</v>
      </c>
      <c r="AF8">
        <f t="shared" si="2"/>
        <v>-9.2592110443606064</v>
      </c>
      <c r="AG8">
        <f t="shared" si="3"/>
        <v>-47.25408980538937</v>
      </c>
      <c r="AH8">
        <f t="shared" si="4"/>
        <v>-60.012873293480972</v>
      </c>
      <c r="AI8">
        <f t="shared" si="5"/>
        <v>68.658046743981203</v>
      </c>
      <c r="AJ8">
        <f t="shared" si="6"/>
        <v>-3.5274851473910154</v>
      </c>
      <c r="AK8">
        <f t="shared" si="32"/>
        <v>14.432327614702519</v>
      </c>
      <c r="AL8">
        <f t="shared" si="7"/>
        <v>79.562889211292699</v>
      </c>
      <c r="AN8">
        <f t="shared" si="8"/>
        <v>122.83293067205398</v>
      </c>
      <c r="AO8">
        <f t="shared" si="9"/>
        <v>-6.1416465336026995</v>
      </c>
      <c r="AP8">
        <f t="shared" si="10"/>
        <v>-31.34369823318583</v>
      </c>
      <c r="AQ8">
        <f t="shared" si="11"/>
        <v>-39.806615646689529</v>
      </c>
      <c r="AR8">
        <f t="shared" si="12"/>
        <v>45.540970258575939</v>
      </c>
      <c r="AS8">
        <f t="shared" si="13"/>
        <v>-2.3397854119551584</v>
      </c>
      <c r="AT8">
        <f t="shared" si="14"/>
        <v>9.5729813741141641</v>
      </c>
      <c r="AU8">
        <f t="shared" si="15"/>
        <v>52.774166220734941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195.9451781315357</v>
      </c>
      <c r="P9">
        <f t="shared" si="30"/>
        <v>9.7972589065767863</v>
      </c>
      <c r="Q9" s="5">
        <f t="shared" si="31"/>
        <v>50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183.09597027974473</v>
      </c>
      <c r="AF9">
        <f t="shared" si="2"/>
        <v>-9.1547985139872381</v>
      </c>
      <c r="AG9">
        <f t="shared" si="3"/>
        <v>-46.721223769240844</v>
      </c>
      <c r="AH9">
        <f t="shared" si="4"/>
        <v>-60.325138094637737</v>
      </c>
      <c r="AI9">
        <f t="shared" si="5"/>
        <v>66.894809901878915</v>
      </c>
      <c r="AJ9">
        <f t="shared" si="6"/>
        <v>-2.6146029632533967</v>
      </c>
      <c r="AK9">
        <f t="shared" si="32"/>
        <v>14.540382909623309</v>
      </c>
      <c r="AL9">
        <f t="shared" si="7"/>
        <v>78.820589848248829</v>
      </c>
      <c r="AN9">
        <f t="shared" si="8"/>
        <v>111.87467539821691</v>
      </c>
      <c r="AO9">
        <f t="shared" si="9"/>
        <v>-5.5937337699108465</v>
      </c>
      <c r="AP9">
        <f t="shared" si="10"/>
        <v>-28.547442826869858</v>
      </c>
      <c r="AQ9">
        <f t="shared" si="11"/>
        <v>-36.859660168265364</v>
      </c>
      <c r="AR9">
        <f t="shared" si="12"/>
        <v>40.873838633170841</v>
      </c>
      <c r="AS9">
        <f t="shared" si="13"/>
        <v>-1.5975657867416699</v>
      </c>
      <c r="AT9">
        <f t="shared" si="14"/>
        <v>8.8844151823468316</v>
      </c>
      <c r="AU9">
        <f t="shared" si="15"/>
        <v>48.160688028776001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195.9451781315357</v>
      </c>
      <c r="P10">
        <f t="shared" si="30"/>
        <v>9.7972589065767863</v>
      </c>
      <c r="Q10" s="5">
        <f t="shared" si="31"/>
        <v>50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181.02674486128672</v>
      </c>
      <c r="AF10">
        <f t="shared" si="2"/>
        <v>-9.0513372430643368</v>
      </c>
      <c r="AG10">
        <f t="shared" si="3"/>
        <v>-46.193212455517937</v>
      </c>
      <c r="AH10">
        <f t="shared" si="4"/>
        <v>-60.799076030493424</v>
      </c>
      <c r="AI10">
        <f t="shared" si="5"/>
        <v>64.98311913221103</v>
      </c>
      <c r="AJ10">
        <f t="shared" si="6"/>
        <v>-1.834464785141968</v>
      </c>
      <c r="AK10">
        <f t="shared" si="32"/>
        <v>14.585801626723589</v>
      </c>
      <c r="AL10">
        <f t="shared" si="7"/>
        <v>77.734455973792649</v>
      </c>
      <c r="AN10">
        <f t="shared" si="8"/>
        <v>101.89148957611599</v>
      </c>
      <c r="AO10">
        <f t="shared" si="9"/>
        <v>-5.0945744788058001</v>
      </c>
      <c r="AP10">
        <f t="shared" si="10"/>
        <v>-25.999999221138637</v>
      </c>
      <c r="AQ10">
        <f t="shared" si="11"/>
        <v>-34.220956833452455</v>
      </c>
      <c r="AR10">
        <f t="shared" si="12"/>
        <v>36.575959042719106</v>
      </c>
      <c r="AS10">
        <f t="shared" si="13"/>
        <v>-1.0325344449864076</v>
      </c>
      <c r="AT10">
        <f t="shared" si="14"/>
        <v>8.2096656797723</v>
      </c>
      <c r="AU10">
        <f t="shared" si="15"/>
        <v>43.753090277504995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-1935.1284626498987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195.9451781315357</v>
      </c>
      <c r="P11">
        <f t="shared" si="30"/>
        <v>9.7972589065767863</v>
      </c>
      <c r="Q11" s="5">
        <f t="shared" si="31"/>
        <v>50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178.9765183161567</v>
      </c>
      <c r="AF11">
        <f t="shared" si="2"/>
        <v>-8.948825915807836</v>
      </c>
      <c r="AG11">
        <f t="shared" si="3"/>
        <v>-45.670049149158409</v>
      </c>
      <c r="AH11">
        <f t="shared" si="4"/>
        <v>-61.231181804349532</v>
      </c>
      <c r="AI11">
        <f t="shared" si="5"/>
        <v>63.126461446840906</v>
      </c>
      <c r="AJ11">
        <f t="shared" si="6"/>
        <v>-0.99907659829278117</v>
      </c>
      <c r="AK11">
        <f t="shared" si="32"/>
        <v>14.577874096432378</v>
      </c>
      <c r="AL11">
        <f t="shared" si="7"/>
        <v>76.7052589449805</v>
      </c>
      <c r="AN11">
        <f t="shared" si="8"/>
        <v>92.796883596455913</v>
      </c>
      <c r="AO11">
        <f t="shared" si="9"/>
        <v>-4.6398441798227967</v>
      </c>
      <c r="AP11">
        <f t="shared" si="10"/>
        <v>-23.679297567139535</v>
      </c>
      <c r="AQ11">
        <f t="shared" si="11"/>
        <v>-31.747532602765567</v>
      </c>
      <c r="AR11">
        <f t="shared" si="12"/>
        <v>32.730209246728016</v>
      </c>
      <c r="AS11">
        <f t="shared" si="13"/>
        <v>-0.51800758930815038</v>
      </c>
      <c r="AT11">
        <f t="shared" si="14"/>
        <v>7.5584288840661067</v>
      </c>
      <c r="AU11">
        <f t="shared" si="15"/>
        <v>39.770630541485971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195.9451781315357</v>
      </c>
      <c r="P12">
        <f t="shared" si="30"/>
        <v>9.7972589065767863</v>
      </c>
      <c r="Q12" s="5">
        <f t="shared" si="31"/>
        <v>50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176.94398490913812</v>
      </c>
      <c r="AF12">
        <f t="shared" si="2"/>
        <v>-8.8471992454569079</v>
      </c>
      <c r="AG12">
        <f t="shared" si="3"/>
        <v>-45.151400661249674</v>
      </c>
      <c r="AH12">
        <f t="shared" si="4"/>
        <v>-61.947996417147195</v>
      </c>
      <c r="AI12">
        <f t="shared" si="5"/>
        <v>60.997388585284327</v>
      </c>
      <c r="AJ12">
        <f t="shared" si="6"/>
        <v>-0.25943207031780702</v>
      </c>
      <c r="AK12">
        <f t="shared" si="32"/>
        <v>14.512645986746138</v>
      </c>
      <c r="AL12">
        <f t="shared" si="7"/>
        <v>75.250602501712663</v>
      </c>
      <c r="AN12">
        <f t="shared" si="8"/>
        <v>84.511402072329773</v>
      </c>
      <c r="AO12">
        <f t="shared" si="9"/>
        <v>-4.2255701036164899</v>
      </c>
      <c r="AP12">
        <f t="shared" si="10"/>
        <v>-21.56506296255942</v>
      </c>
      <c r="AQ12">
        <f t="shared" si="11"/>
        <v>-29.587397590673326</v>
      </c>
      <c r="AR12">
        <f t="shared" si="12"/>
        <v>29.133371415480525</v>
      </c>
      <c r="AS12">
        <f t="shared" si="13"/>
        <v>-0.1239090891749936</v>
      </c>
      <c r="AT12">
        <f t="shared" si="14"/>
        <v>6.93148207750093</v>
      </c>
      <c r="AU12">
        <f t="shared" si="15"/>
        <v>35.940944403806462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195.9451781315357</v>
      </c>
      <c r="P13">
        <f t="shared" si="30"/>
        <v>9.7972589065767863</v>
      </c>
      <c r="Q13" s="5">
        <f t="shared" si="31"/>
        <v>50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174.92890168827671</v>
      </c>
      <c r="AF13">
        <f t="shared" si="2"/>
        <v>-8.7464450844138373</v>
      </c>
      <c r="AG13">
        <f t="shared" si="3"/>
        <v>-44.637204996912196</v>
      </c>
      <c r="AH13">
        <f t="shared" si="4"/>
        <v>-62.681657724983161</v>
      </c>
      <c r="AI13">
        <f t="shared" si="5"/>
        <v>58.86359388196751</v>
      </c>
      <c r="AJ13">
        <f t="shared" si="6"/>
        <v>0.49023448427035277</v>
      </c>
      <c r="AK13">
        <f t="shared" si="32"/>
        <v>14.396803197481102</v>
      </c>
      <c r="AL13">
        <f t="shared" si="7"/>
        <v>73.750631563718969</v>
      </c>
      <c r="AN13">
        <f t="shared" si="8"/>
        <v>76.963221786824022</v>
      </c>
      <c r="AO13">
        <f t="shared" si="9"/>
        <v>-3.8481610893412017</v>
      </c>
      <c r="AP13">
        <f t="shared" si="10"/>
        <v>-19.638968031956242</v>
      </c>
      <c r="AQ13">
        <f t="shared" si="11"/>
        <v>-27.577960410740832</v>
      </c>
      <c r="AR13">
        <f t="shared" si="12"/>
        <v>25.89813225478574</v>
      </c>
      <c r="AS13">
        <f t="shared" si="13"/>
        <v>0.21568777358291172</v>
      </c>
      <c r="AT13">
        <f t="shared" si="14"/>
        <v>6.3341411671554111</v>
      </c>
      <c r="AU13">
        <f t="shared" si="15"/>
        <v>32.447961195524066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195.9451781315357</v>
      </c>
      <c r="P14">
        <f t="shared" si="30"/>
        <v>9.7972589065767863</v>
      </c>
      <c r="Q14" s="5">
        <f t="shared" si="31"/>
        <v>50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172.9302014923714</v>
      </c>
      <c r="AF14">
        <f t="shared" si="2"/>
        <v>-8.6465100746185719</v>
      </c>
      <c r="AG14">
        <f t="shared" si="3"/>
        <v>-44.127189844979341</v>
      </c>
      <c r="AH14">
        <f t="shared" si="4"/>
        <v>-63.64310196372746</v>
      </c>
      <c r="AI14">
        <f t="shared" si="5"/>
        <v>56.513399609046033</v>
      </c>
      <c r="AJ14">
        <f t="shared" si="6"/>
        <v>1.3971234140936346</v>
      </c>
      <c r="AK14">
        <f t="shared" si="32"/>
        <v>14.229573220554473</v>
      </c>
      <c r="AL14">
        <f t="shared" si="7"/>
        <v>72.140096243694146</v>
      </c>
      <c r="AN14">
        <f t="shared" si="8"/>
        <v>70.086550369683408</v>
      </c>
      <c r="AO14">
        <f t="shared" si="9"/>
        <v>-3.5043275184841716</v>
      </c>
      <c r="AP14">
        <f t="shared" si="10"/>
        <v>-17.884224311617185</v>
      </c>
      <c r="AQ14">
        <f t="shared" si="11"/>
        <v>-25.793790980232291</v>
      </c>
      <c r="AR14">
        <f t="shared" si="12"/>
        <v>22.904207559349768</v>
      </c>
      <c r="AS14">
        <f t="shared" si="13"/>
        <v>0.56623747436538541</v>
      </c>
      <c r="AT14">
        <f t="shared" si="14"/>
        <v>5.7670764947641837</v>
      </c>
      <c r="AU14">
        <f t="shared" si="15"/>
        <v>29.237521528479341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195.9451781315357</v>
      </c>
      <c r="P15">
        <f t="shared" si="30"/>
        <v>9.7972589065767863</v>
      </c>
      <c r="Q15" s="5">
        <f t="shared" si="31"/>
        <v>50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170.94538317255882</v>
      </c>
      <c r="AF15">
        <f t="shared" si="2"/>
        <v>-8.5472691586279428</v>
      </c>
      <c r="AG15">
        <f t="shared" si="3"/>
        <v>-43.620716978757493</v>
      </c>
      <c r="AH15">
        <f t="shared" si="4"/>
        <v>-65.200967772056273</v>
      </c>
      <c r="AI15">
        <f t="shared" si="5"/>
        <v>53.576429263117106</v>
      </c>
      <c r="AJ15">
        <f t="shared" si="6"/>
        <v>2.2984255989111944</v>
      </c>
      <c r="AK15">
        <f t="shared" si="32"/>
        <v>13.999784163300381</v>
      </c>
      <c r="AL15">
        <f t="shared" si="7"/>
        <v>69.874639025328676</v>
      </c>
      <c r="AN15">
        <f t="shared" si="8"/>
        <v>63.82096700520777</v>
      </c>
      <c r="AO15">
        <f t="shared" si="9"/>
        <v>-3.1910483502603895</v>
      </c>
      <c r="AP15">
        <f t="shared" si="10"/>
        <v>-16.285414015742074</v>
      </c>
      <c r="AQ15">
        <f t="shared" si="11"/>
        <v>-24.342212323380242</v>
      </c>
      <c r="AR15">
        <f t="shared" si="12"/>
        <v>20.002292315825066</v>
      </c>
      <c r="AS15">
        <f t="shared" si="13"/>
        <v>0.85809713950545252</v>
      </c>
      <c r="AT15">
        <f t="shared" si="14"/>
        <v>5.2266972443713859</v>
      </c>
      <c r="AU15">
        <f t="shared" si="15"/>
        <v>26.087086699701903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195.9451781315357</v>
      </c>
      <c r="P16">
        <f t="shared" si="30"/>
        <v>9.7972589065767863</v>
      </c>
      <c r="Q16" s="5">
        <f t="shared" si="31"/>
        <v>50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168.97319415038464</v>
      </c>
      <c r="AF16">
        <f t="shared" si="2"/>
        <v>-8.4486597075192336</v>
      </c>
      <c r="AG16">
        <f t="shared" si="3"/>
        <v>-43.117466773526552</v>
      </c>
      <c r="AH16">
        <f t="shared" si="4"/>
        <v>-67.043035443369249</v>
      </c>
      <c r="AI16">
        <f t="shared" si="5"/>
        <v>50.364032225969609</v>
      </c>
      <c r="AJ16">
        <f t="shared" si="6"/>
        <v>3.0819735968015323</v>
      </c>
      <c r="AK16">
        <f t="shared" si="32"/>
        <v>13.707743801402016</v>
      </c>
      <c r="AL16">
        <f t="shared" si="7"/>
        <v>67.153749624173159</v>
      </c>
      <c r="AN16">
        <f t="shared" si="8"/>
        <v>58.112021743999165</v>
      </c>
      <c r="AO16">
        <f t="shared" si="9"/>
        <v>-2.9056010871999587</v>
      </c>
      <c r="AP16">
        <f t="shared" si="10"/>
        <v>-14.828642964867766</v>
      </c>
      <c r="AQ16">
        <f t="shared" si="11"/>
        <v>-23.056949080345664</v>
      </c>
      <c r="AR16">
        <f t="shared" si="12"/>
        <v>17.320828611585775</v>
      </c>
      <c r="AS16">
        <f t="shared" si="13"/>
        <v>1.0599297573339639</v>
      </c>
      <c r="AT16">
        <f t="shared" si="14"/>
        <v>4.7142667205503042</v>
      </c>
      <c r="AU16">
        <f t="shared" si="15"/>
        <v>23.095025089470045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195.9451781315357</v>
      </c>
      <c r="P17">
        <f t="shared" si="30"/>
        <v>9.7972589065767863</v>
      </c>
      <c r="Q17" s="5">
        <f t="shared" si="31"/>
        <v>50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167.01348309127548</v>
      </c>
      <c r="AF17">
        <f t="shared" si="2"/>
        <v>-8.3506741545637748</v>
      </c>
      <c r="AG17">
        <f t="shared" si="3"/>
        <v>-42.617400612726811</v>
      </c>
      <c r="AH17">
        <f t="shared" si="4"/>
        <v>-68.891493064470112</v>
      </c>
      <c r="AI17">
        <f t="shared" si="5"/>
        <v>47.15391525951479</v>
      </c>
      <c r="AJ17">
        <f t="shared" si="6"/>
        <v>3.7875180561799802</v>
      </c>
      <c r="AK17">
        <f t="shared" si="32"/>
        <v>13.36168486419515</v>
      </c>
      <c r="AL17">
        <f t="shared" si="7"/>
        <v>64.303118179889921</v>
      </c>
      <c r="AN17">
        <f t="shared" si="8"/>
        <v>52.910500740036483</v>
      </c>
      <c r="AO17">
        <f t="shared" si="9"/>
        <v>-2.6455250370018244</v>
      </c>
      <c r="AP17">
        <f t="shared" si="10"/>
        <v>-13.501353093904227</v>
      </c>
      <c r="AQ17">
        <f t="shared" si="11"/>
        <v>-21.825084581810493</v>
      </c>
      <c r="AR17">
        <f t="shared" si="12"/>
        <v>14.938538027319943</v>
      </c>
      <c r="AS17">
        <f t="shared" si="13"/>
        <v>1.1998999913371722</v>
      </c>
      <c r="AT17">
        <f t="shared" si="14"/>
        <v>4.2330321109988454</v>
      </c>
      <c r="AU17">
        <f t="shared" si="15"/>
        <v>20.371470129655961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195.9451781315357</v>
      </c>
      <c r="P18">
        <f t="shared" si="30"/>
        <v>9.7972589065767863</v>
      </c>
      <c r="Q18" s="5">
        <f t="shared" si="31"/>
        <v>50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165.06578888684029</v>
      </c>
      <c r="AF18">
        <f t="shared" si="2"/>
        <v>-8.2532894443420162</v>
      </c>
      <c r="AG18">
        <f t="shared" si="3"/>
        <v>-42.120400833756058</v>
      </c>
      <c r="AH18">
        <f t="shared" si="4"/>
        <v>-70.82577284348946</v>
      </c>
      <c r="AI18">
        <f t="shared" si="5"/>
        <v>43.866325765252753</v>
      </c>
      <c r="AJ18">
        <f t="shared" si="6"/>
        <v>4.5162707557207824</v>
      </c>
      <c r="AK18">
        <f t="shared" si="32"/>
        <v>12.967036935667609</v>
      </c>
      <c r="AL18">
        <f t="shared" si="7"/>
        <v>61.349633456641143</v>
      </c>
      <c r="AN18">
        <f t="shared" si="8"/>
        <v>48.171434248622617</v>
      </c>
      <c r="AO18">
        <f t="shared" si="9"/>
        <v>-2.4085717124311312</v>
      </c>
      <c r="AP18">
        <f t="shared" si="10"/>
        <v>-12.292069319584304</v>
      </c>
      <c r="AQ18">
        <f t="shared" si="11"/>
        <v>-20.66920760895497</v>
      </c>
      <c r="AR18">
        <f t="shared" si="12"/>
        <v>12.801585607652214</v>
      </c>
      <c r="AS18">
        <f t="shared" si="13"/>
        <v>1.3179910944921744</v>
      </c>
      <c r="AT18">
        <f t="shared" si="14"/>
        <v>3.7841927837281371</v>
      </c>
      <c r="AU18">
        <f t="shared" si="15"/>
        <v>17.903769485872523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195.9451781315357</v>
      </c>
      <c r="P19">
        <f t="shared" si="30"/>
        <v>9.7972589065767863</v>
      </c>
      <c r="Q19" s="5">
        <f t="shared" si="31"/>
        <v>50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163.12849673155674</v>
      </c>
      <c r="AF19">
        <f t="shared" si="2"/>
        <v>-8.1564248365778376</v>
      </c>
      <c r="AG19">
        <f t="shared" si="3"/>
        <v>-41.626055381176691</v>
      </c>
      <c r="AH19">
        <f t="shared" si="4"/>
        <v>-73.141444241804891</v>
      </c>
      <c r="AI19">
        <f t="shared" si="5"/>
        <v>40.204572271997336</v>
      </c>
      <c r="AJ19">
        <f t="shared" si="6"/>
        <v>5.102545115497346</v>
      </c>
      <c r="AK19">
        <f t="shared" si="32"/>
        <v>12.522068054440801</v>
      </c>
      <c r="AL19">
        <f t="shared" si="7"/>
        <v>57.829185441935486</v>
      </c>
      <c r="AN19">
        <f t="shared" si="8"/>
        <v>43.853524814738044</v>
      </c>
      <c r="AO19">
        <f t="shared" si="9"/>
        <v>-2.1926762407369025</v>
      </c>
      <c r="AP19">
        <f t="shared" si="10"/>
        <v>-11.190253629333936</v>
      </c>
      <c r="AQ19">
        <f t="shared" si="11"/>
        <v>-19.662475927317768</v>
      </c>
      <c r="AR19">
        <f t="shared" si="12"/>
        <v>10.808119017349439</v>
      </c>
      <c r="AS19">
        <f t="shared" si="13"/>
        <v>1.3717075392965148</v>
      </c>
      <c r="AT19">
        <f t="shared" si="14"/>
        <v>3.3662838385675458</v>
      </c>
      <c r="AU19">
        <f t="shared" si="15"/>
        <v>15.5461103952135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195.9451781315357</v>
      </c>
      <c r="P20">
        <f t="shared" si="30"/>
        <v>9.7972589065767863</v>
      </c>
      <c r="Q20" s="5">
        <f t="shared" si="31"/>
        <v>50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161.2020067695164</v>
      </c>
      <c r="AF20">
        <f t="shared" si="2"/>
        <v>-8.0601003384758219</v>
      </c>
      <c r="AG20">
        <f t="shared" si="3"/>
        <v>-41.134466361122549</v>
      </c>
      <c r="AH20">
        <f t="shared" si="4"/>
        <v>-75.328466242380259</v>
      </c>
      <c r="AI20">
        <f t="shared" si="5"/>
        <v>36.678973827537774</v>
      </c>
      <c r="AJ20">
        <f t="shared" si="6"/>
        <v>5.7137103668684688</v>
      </c>
      <c r="AK20">
        <f t="shared" si="32"/>
        <v>12.036778313880303</v>
      </c>
      <c r="AL20">
        <f t="shared" si="7"/>
        <v>54.429462508286548</v>
      </c>
      <c r="AN20">
        <f t="shared" si="8"/>
        <v>39.919701324622316</v>
      </c>
      <c r="AO20">
        <f t="shared" si="9"/>
        <v>-1.9959850662311163</v>
      </c>
      <c r="AP20">
        <f t="shared" si="10"/>
        <v>-10.186446460505573</v>
      </c>
      <c r="AQ20">
        <f t="shared" si="11"/>
        <v>-18.654171457909921</v>
      </c>
      <c r="AR20">
        <f t="shared" si="12"/>
        <v>9.0830983399757059</v>
      </c>
      <c r="AS20">
        <f t="shared" si="13"/>
        <v>1.4149303465366019</v>
      </c>
      <c r="AT20">
        <f t="shared" si="14"/>
        <v>2.9807606296602072</v>
      </c>
      <c r="AU20">
        <f t="shared" si="15"/>
        <v>13.478789316172515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195.9451781315357</v>
      </c>
      <c r="P21">
        <f t="shared" si="30"/>
        <v>9.7972589065767863</v>
      </c>
      <c r="Q21" s="5">
        <f t="shared" si="31"/>
        <v>50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159.28463624857838</v>
      </c>
      <c r="AF21">
        <f t="shared" si="2"/>
        <v>-7.9642318124289195</v>
      </c>
      <c r="AG21">
        <f t="shared" si="3"/>
        <v>-40.645204379985422</v>
      </c>
      <c r="AH21">
        <f t="shared" si="4"/>
        <v>-77.917317525901936</v>
      </c>
      <c r="AI21">
        <f t="shared" si="5"/>
        <v>32.757882530262108</v>
      </c>
      <c r="AJ21">
        <f t="shared" si="6"/>
        <v>6.2784837988817648</v>
      </c>
      <c r="AK21">
        <f t="shared" si="32"/>
        <v>11.509313448557132</v>
      </c>
      <c r="AL21">
        <f t="shared" si="7"/>
        <v>50.545679777701004</v>
      </c>
      <c r="AN21">
        <f t="shared" si="8"/>
        <v>36.335646723776435</v>
      </c>
      <c r="AO21">
        <f t="shared" si="9"/>
        <v>-1.816782336188822</v>
      </c>
      <c r="AP21">
        <f t="shared" si="10"/>
        <v>-9.2718910131548995</v>
      </c>
      <c r="AQ21">
        <f t="shared" si="11"/>
        <v>-17.774320172770306</v>
      </c>
      <c r="AR21">
        <f t="shared" si="12"/>
        <v>7.4726532016624105</v>
      </c>
      <c r="AS21">
        <f t="shared" si="13"/>
        <v>1.4322333569014112</v>
      </c>
      <c r="AT21">
        <f t="shared" si="14"/>
        <v>2.6254782466737336</v>
      </c>
      <c r="AU21">
        <f t="shared" si="15"/>
        <v>11.530364805237555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195.9451781315357</v>
      </c>
      <c r="P22">
        <f t="shared" si="30"/>
        <v>9.7972589065767863</v>
      </c>
      <c r="Q22" s="5">
        <f t="shared" si="31"/>
        <v>50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157.3756180066556</v>
      </c>
      <c r="AF22">
        <f t="shared" si="2"/>
        <v>-7.8687809003327818</v>
      </c>
      <c r="AG22">
        <f t="shared" si="3"/>
        <v>-40.158073678396718</v>
      </c>
      <c r="AH22">
        <f t="shared" si="4"/>
        <v>-80.678657788847701</v>
      </c>
      <c r="AI22">
        <f t="shared" si="5"/>
        <v>28.6701056390784</v>
      </c>
      <c r="AJ22">
        <f t="shared" si="6"/>
        <v>-8.3421090565476419E-2</v>
      </c>
      <c r="AK22">
        <f t="shared" si="32"/>
        <v>10.942869869547541</v>
      </c>
      <c r="AL22">
        <f t="shared" si="7"/>
        <v>39.529554418060464</v>
      </c>
      <c r="AN22">
        <f t="shared" si="8"/>
        <v>33.0703371048481</v>
      </c>
      <c r="AO22">
        <f t="shared" si="9"/>
        <v>-1.6535168552424053</v>
      </c>
      <c r="AP22">
        <f t="shared" si="10"/>
        <v>-8.4386708109368147</v>
      </c>
      <c r="AQ22">
        <f t="shared" si="11"/>
        <v>-16.953518238962765</v>
      </c>
      <c r="AR22">
        <f t="shared" si="12"/>
        <v>6.0246311997061177</v>
      </c>
      <c r="AS22">
        <f t="shared" si="13"/>
        <v>-1.7529803038090038E-2</v>
      </c>
      <c r="AT22">
        <f t="shared" si="14"/>
        <v>2.2994946743600262</v>
      </c>
      <c r="AU22">
        <f t="shared" si="15"/>
        <v>8.3065960710280535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195.9451781315357</v>
      </c>
      <c r="P23">
        <f t="shared" si="30"/>
        <v>9.7972589065767863</v>
      </c>
      <c r="Q23" s="5">
        <f t="shared" si="31"/>
        <v>50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155.47385326851486</v>
      </c>
      <c r="AF23">
        <f t="shared" si="2"/>
        <v>-7.7736926634257442</v>
      </c>
      <c r="AG23">
        <f t="shared" si="3"/>
        <v>-39.672793878129291</v>
      </c>
      <c r="AH23">
        <f t="shared" si="4"/>
        <v>-83.699063483461572</v>
      </c>
      <c r="AI23">
        <f t="shared" si="5"/>
        <v>24.328303243498254</v>
      </c>
      <c r="AJ23">
        <f t="shared" si="6"/>
        <v>6.903296406350397</v>
      </c>
      <c r="AK23">
        <f t="shared" si="32"/>
        <v>10.822241990800766</v>
      </c>
      <c r="AL23">
        <f t="shared" si="7"/>
        <v>42.053841640649416</v>
      </c>
      <c r="AN23">
        <f t="shared" si="8"/>
        <v>30.09544038099083</v>
      </c>
      <c r="AO23">
        <f t="shared" si="9"/>
        <v>-1.5047720190495417</v>
      </c>
      <c r="AP23">
        <f t="shared" si="10"/>
        <v>-7.6795562585337294</v>
      </c>
      <c r="AQ23">
        <f t="shared" si="11"/>
        <v>-16.201825078978736</v>
      </c>
      <c r="AR23">
        <f t="shared" si="12"/>
        <v>4.7092870244288214</v>
      </c>
      <c r="AS23">
        <f t="shared" si="13"/>
        <v>1.3362873631929197</v>
      </c>
      <c r="AT23">
        <f t="shared" si="14"/>
        <v>2.0948869007593944</v>
      </c>
      <c r="AU23">
        <f t="shared" si="15"/>
        <v>8.140461288381136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1708.6824507396434</v>
      </c>
      <c r="AO25" s="6">
        <f t="shared" si="33"/>
        <v>-232.39300613563401</v>
      </c>
      <c r="AP25" s="6">
        <f t="shared" si="33"/>
        <v>-2905.9185378681354</v>
      </c>
      <c r="AQ25" s="6">
        <f t="shared" si="33"/>
        <v>-602.22598825326031</v>
      </c>
      <c r="AR25" s="6">
        <f t="shared" si="33"/>
        <v>-2031.855081517386</v>
      </c>
      <c r="AS25" s="6">
        <f t="shared" si="33"/>
        <v>-21.271095905241712</v>
      </c>
      <c r="AT25" s="6">
        <f t="shared" si="33"/>
        <v>117.99771477272947</v>
      </c>
      <c r="AU25" s="7">
        <f t="shared" si="33"/>
        <v>-1935.1284626498987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366.18022219191414</v>
      </c>
      <c r="K3">
        <v>1</v>
      </c>
      <c r="L3" s="2">
        <v>0</v>
      </c>
      <c r="O3">
        <f>$C$3</f>
        <v>366.18022219191414</v>
      </c>
      <c r="P3">
        <f>O3*B5</f>
        <v>292.94417775353133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366.18022219191414</v>
      </c>
      <c r="AF3">
        <f t="shared" ref="AF3:AF23" si="3">-$Z3*P3</f>
        <v>-292.94417775353133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-2446.6721595616173</v>
      </c>
      <c r="AJ3">
        <f t="shared" ref="AJ3:AJ23" si="7">AB3-AC3</f>
        <v>0</v>
      </c>
      <c r="AL3">
        <f t="shared" ref="AL3:AL23" si="8">SUM(AI3:AK3)</f>
        <v>-2446.6721595616173</v>
      </c>
      <c r="AN3">
        <f t="shared" ref="AN3:AN23" si="9">AE3*$K3</f>
        <v>366.18022219191414</v>
      </c>
      <c r="AO3">
        <f t="shared" ref="AO3:AO23" si="10">AF3*$K3</f>
        <v>-292.94417775353133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-2446.6721595616173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-2446.6721595616173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366.18022219191414</v>
      </c>
      <c r="P5">
        <f t="shared" ref="P5:P23" si="31">O5*$C$5</f>
        <v>18.309011109595708</v>
      </c>
      <c r="Q5" s="5">
        <f t="shared" ref="Q5:Q23" si="32">$C$8</f>
        <v>50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357.87381887373078</v>
      </c>
      <c r="AF5">
        <f t="shared" si="3"/>
        <v>-17.89369094368654</v>
      </c>
      <c r="AG5">
        <f t="shared" si="4"/>
        <v>-48.865803938227174</v>
      </c>
      <c r="AH5">
        <f t="shared" si="5"/>
        <v>-70.477439272828505</v>
      </c>
      <c r="AI5">
        <f t="shared" si="6"/>
        <v>220.63688471898854</v>
      </c>
      <c r="AJ5">
        <f t="shared" si="7"/>
        <v>-43.096455512259581</v>
      </c>
      <c r="AK5">
        <f t="shared" si="28"/>
        <v>33.289460217886152</v>
      </c>
      <c r="AL5">
        <f t="shared" si="8"/>
        <v>210.82988942461512</v>
      </c>
      <c r="AN5">
        <f t="shared" si="9"/>
        <v>303.67865113716198</v>
      </c>
      <c r="AO5">
        <f t="shared" si="10"/>
        <v>-15.183932556858098</v>
      </c>
      <c r="AP5">
        <f t="shared" si="11"/>
        <v>-41.465736368744231</v>
      </c>
      <c r="AQ5">
        <f t="shared" si="12"/>
        <v>-59.804580735550488</v>
      </c>
      <c r="AR5">
        <f t="shared" si="13"/>
        <v>187.22440147600912</v>
      </c>
      <c r="AS5">
        <f t="shared" si="14"/>
        <v>-36.570078023431414</v>
      </c>
      <c r="AT5">
        <f t="shared" si="15"/>
        <v>28.248220023099147</v>
      </c>
      <c r="AU5">
        <f t="shared" si="16"/>
        <v>178.90254347567685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366.18022219191414</v>
      </c>
      <c r="P6">
        <f t="shared" si="31"/>
        <v>18.309011109595708</v>
      </c>
      <c r="Q6" s="5">
        <f t="shared" si="32"/>
        <v>50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353.76629742431408</v>
      </c>
      <c r="AF6">
        <f t="shared" si="3"/>
        <v>-17.688314871215706</v>
      </c>
      <c r="AG6">
        <f t="shared" si="4"/>
        <v>-48.304943301785706</v>
      </c>
      <c r="AH6">
        <f t="shared" si="5"/>
        <v>-72.20259705920239</v>
      </c>
      <c r="AI6">
        <f t="shared" si="6"/>
        <v>215.57044219211025</v>
      </c>
      <c r="AJ6">
        <f t="shared" si="7"/>
        <v>-37.267817282934061</v>
      </c>
      <c r="AK6">
        <f t="shared" si="28"/>
        <v>36.643317336164941</v>
      </c>
      <c r="AL6">
        <f t="shared" si="8"/>
        <v>214.94594224534114</v>
      </c>
      <c r="AN6">
        <f t="shared" si="9"/>
        <v>276.53044802721911</v>
      </c>
      <c r="AO6">
        <f t="shared" si="10"/>
        <v>-13.826522401360958</v>
      </c>
      <c r="AP6">
        <f t="shared" si="11"/>
        <v>-37.758790790493627</v>
      </c>
      <c r="AQ6">
        <f t="shared" si="12"/>
        <v>-56.439001281012779</v>
      </c>
      <c r="AR6">
        <f t="shared" si="13"/>
        <v>168.50613355435175</v>
      </c>
      <c r="AS6">
        <f t="shared" si="14"/>
        <v>-29.131339772271915</v>
      </c>
      <c r="AT6">
        <f t="shared" si="15"/>
        <v>28.64318346306333</v>
      </c>
      <c r="AU6">
        <f t="shared" si="16"/>
        <v>168.01797724514316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366.18022219191414</v>
      </c>
      <c r="P7">
        <f t="shared" si="31"/>
        <v>18.309011109595708</v>
      </c>
      <c r="Q7" s="5">
        <f t="shared" si="32"/>
        <v>50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349.68491192417946</v>
      </c>
      <c r="AF7">
        <f t="shared" si="3"/>
        <v>-17.484245596208972</v>
      </c>
      <c r="AG7">
        <f t="shared" si="4"/>
        <v>-47.747651392940391</v>
      </c>
      <c r="AH7">
        <f t="shared" si="5"/>
        <v>-74.242475827452751</v>
      </c>
      <c r="AI7">
        <f t="shared" si="6"/>
        <v>210.21053910757738</v>
      </c>
      <c r="AJ7">
        <f t="shared" si="7"/>
        <v>-31.870600281415591</v>
      </c>
      <c r="AK7">
        <f t="shared" si="28"/>
        <v>39.500542511681424</v>
      </c>
      <c r="AL7">
        <f t="shared" si="8"/>
        <v>217.84048133784322</v>
      </c>
      <c r="AN7">
        <f t="shared" si="9"/>
        <v>251.79410721439402</v>
      </c>
      <c r="AO7">
        <f t="shared" si="10"/>
        <v>-12.5897053607197</v>
      </c>
      <c r="AP7">
        <f t="shared" si="11"/>
        <v>-34.381172432959708</v>
      </c>
      <c r="AQ7">
        <f t="shared" si="12"/>
        <v>-53.459034922310252</v>
      </c>
      <c r="AR7">
        <f t="shared" si="13"/>
        <v>151.36419449840437</v>
      </c>
      <c r="AS7">
        <f t="shared" si="14"/>
        <v>-22.948743484779918</v>
      </c>
      <c r="AT7">
        <f t="shared" si="15"/>
        <v>28.442759458748355</v>
      </c>
      <c r="AU7">
        <f t="shared" si="16"/>
        <v>156.85821047237283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366.18022219191414</v>
      </c>
      <c r="P8">
        <f t="shared" si="31"/>
        <v>18.309011109595708</v>
      </c>
      <c r="Q8" s="5">
        <f t="shared" si="32"/>
        <v>50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345.62934919100695</v>
      </c>
      <c r="AF8">
        <f t="shared" si="3"/>
        <v>-17.281467459550349</v>
      </c>
      <c r="AG8">
        <f t="shared" si="4"/>
        <v>-47.193885448278451</v>
      </c>
      <c r="AH8">
        <f t="shared" si="5"/>
        <v>-76.289430732538619</v>
      </c>
      <c r="AI8">
        <f t="shared" si="6"/>
        <v>204.8645655506395</v>
      </c>
      <c r="AJ8">
        <f t="shared" si="7"/>
        <v>-27.093808706523646</v>
      </c>
      <c r="AK8">
        <f t="shared" si="28"/>
        <v>41.898026999838457</v>
      </c>
      <c r="AL8">
        <f t="shared" si="8"/>
        <v>219.66878384395432</v>
      </c>
      <c r="AN8">
        <f t="shared" si="9"/>
        <v>229.25638957794052</v>
      </c>
      <c r="AO8">
        <f t="shared" si="10"/>
        <v>-11.462819478897027</v>
      </c>
      <c r="AP8">
        <f t="shared" si="11"/>
        <v>-31.303764606078015</v>
      </c>
      <c r="AQ8">
        <f t="shared" si="12"/>
        <v>-50.602877023133473</v>
      </c>
      <c r="AR8">
        <f t="shared" si="13"/>
        <v>135.88692846983199</v>
      </c>
      <c r="AS8">
        <f t="shared" si="14"/>
        <v>-17.971357983665698</v>
      </c>
      <c r="AT8">
        <f t="shared" si="15"/>
        <v>27.791014920766347</v>
      </c>
      <c r="AU8">
        <f t="shared" si="16"/>
        <v>145.70658540693265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366.18022219191414</v>
      </c>
      <c r="P9">
        <f t="shared" si="31"/>
        <v>18.309011109595708</v>
      </c>
      <c r="Q9" s="5">
        <f t="shared" si="32"/>
        <v>50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341.59865497493502</v>
      </c>
      <c r="AF9">
        <f t="shared" si="3"/>
        <v>-17.079932748746753</v>
      </c>
      <c r="AG9">
        <f t="shared" si="4"/>
        <v>-46.643515169956942</v>
      </c>
      <c r="AH9">
        <f t="shared" si="5"/>
        <v>-78.431423838723063</v>
      </c>
      <c r="AI9">
        <f t="shared" si="6"/>
        <v>199.44378321750833</v>
      </c>
      <c r="AJ9">
        <f t="shared" si="7"/>
        <v>-22.819269315997303</v>
      </c>
      <c r="AK9">
        <f t="shared" si="28"/>
        <v>43.888783031989874</v>
      </c>
      <c r="AL9">
        <f t="shared" si="8"/>
        <v>220.5132969335009</v>
      </c>
      <c r="AN9">
        <f t="shared" si="9"/>
        <v>208.72244530231518</v>
      </c>
      <c r="AO9">
        <f t="shared" si="10"/>
        <v>-10.436122265115761</v>
      </c>
      <c r="AP9">
        <f t="shared" si="11"/>
        <v>-28.499961583523792</v>
      </c>
      <c r="AQ9">
        <f t="shared" si="12"/>
        <v>-47.922901140701974</v>
      </c>
      <c r="AR9">
        <f t="shared" si="13"/>
        <v>121.8634603129737</v>
      </c>
      <c r="AS9">
        <f t="shared" si="14"/>
        <v>-13.942952123147341</v>
      </c>
      <c r="AT9">
        <f t="shared" si="15"/>
        <v>26.816774546292777</v>
      </c>
      <c r="AU9">
        <f t="shared" si="16"/>
        <v>134.73728273611914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366.18022219191414</v>
      </c>
      <c r="P10">
        <f t="shared" si="31"/>
        <v>18.309011109595708</v>
      </c>
      <c r="Q10" s="5">
        <f t="shared" si="32"/>
        <v>50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337.58948748480157</v>
      </c>
      <c r="AF10">
        <f t="shared" si="3"/>
        <v>-16.879474374240079</v>
      </c>
      <c r="AG10">
        <f t="shared" si="4"/>
        <v>-46.096084253817473</v>
      </c>
      <c r="AH10">
        <f t="shared" si="5"/>
        <v>-80.995764439902686</v>
      </c>
      <c r="AI10">
        <f t="shared" si="6"/>
        <v>193.6181644168413</v>
      </c>
      <c r="AJ10">
        <f t="shared" si="7"/>
        <v>-18.817235820968904</v>
      </c>
      <c r="AK10">
        <f t="shared" si="28"/>
        <v>45.515516668335579</v>
      </c>
      <c r="AL10">
        <f t="shared" si="8"/>
        <v>220.31644526420797</v>
      </c>
      <c r="AN10">
        <f t="shared" si="9"/>
        <v>190.01333626929753</v>
      </c>
      <c r="AO10">
        <f t="shared" si="10"/>
        <v>-9.5006668134648766</v>
      </c>
      <c r="AP10">
        <f t="shared" si="11"/>
        <v>-25.945330298274818</v>
      </c>
      <c r="AQ10">
        <f t="shared" si="12"/>
        <v>-45.588728308967013</v>
      </c>
      <c r="AR10">
        <f t="shared" si="13"/>
        <v>108.97861084859079</v>
      </c>
      <c r="AS10">
        <f t="shared" si="14"/>
        <v>-10.591342118937892</v>
      </c>
      <c r="AT10">
        <f t="shared" si="15"/>
        <v>25.618555952695733</v>
      </c>
      <c r="AU10">
        <f t="shared" si="16"/>
        <v>124.00582468234863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-1009.104929772408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366.18022219191414</v>
      </c>
      <c r="P11">
        <f t="shared" si="31"/>
        <v>18.309011109595708</v>
      </c>
      <c r="Q11" s="5">
        <f t="shared" si="32"/>
        <v>50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333.60267480669512</v>
      </c>
      <c r="AF11">
        <f t="shared" si="3"/>
        <v>-16.680133740334757</v>
      </c>
      <c r="AG11">
        <f t="shared" si="4"/>
        <v>-45.55170577069763</v>
      </c>
      <c r="AH11">
        <f t="shared" si="5"/>
        <v>-83.417640581668039</v>
      </c>
      <c r="AI11">
        <f t="shared" si="6"/>
        <v>187.95319471399466</v>
      </c>
      <c r="AJ11">
        <f t="shared" si="7"/>
        <v>-15.381942536853842</v>
      </c>
      <c r="AK11">
        <f t="shared" si="28"/>
        <v>46.80161355471359</v>
      </c>
      <c r="AL11">
        <f t="shared" si="8"/>
        <v>219.3728657318544</v>
      </c>
      <c r="AN11">
        <f t="shared" si="9"/>
        <v>172.96843671312286</v>
      </c>
      <c r="AO11">
        <f t="shared" si="10"/>
        <v>-8.6484218356561442</v>
      </c>
      <c r="AP11">
        <f t="shared" si="11"/>
        <v>-23.617938139552297</v>
      </c>
      <c r="AQ11">
        <f t="shared" si="12"/>
        <v>-43.250908866569759</v>
      </c>
      <c r="AR11">
        <f t="shared" si="13"/>
        <v>97.451167871344651</v>
      </c>
      <c r="AS11">
        <f t="shared" si="14"/>
        <v>-7.9753274033320203</v>
      </c>
      <c r="AT11">
        <f t="shared" si="15"/>
        <v>24.265998277445608</v>
      </c>
      <c r="AU11">
        <f t="shared" si="16"/>
        <v>113.74183874545822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366.18022219191414</v>
      </c>
      <c r="P12">
        <f t="shared" si="31"/>
        <v>18.309011109595708</v>
      </c>
      <c r="Q12" s="5">
        <f t="shared" si="32"/>
        <v>50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329.6347345359826</v>
      </c>
      <c r="AF12">
        <f t="shared" si="3"/>
        <v>-16.481736726799131</v>
      </c>
      <c r="AG12">
        <f t="shared" si="4"/>
        <v>-45.009904216402738</v>
      </c>
      <c r="AH12">
        <f t="shared" si="5"/>
        <v>-86.284496587913154</v>
      </c>
      <c r="AI12">
        <f t="shared" si="6"/>
        <v>181.85859700486759</v>
      </c>
      <c r="AJ12">
        <f t="shared" si="7"/>
        <v>-12.162351135739073</v>
      </c>
      <c r="AK12">
        <f t="shared" si="28"/>
        <v>47.795286561075557</v>
      </c>
      <c r="AL12">
        <f t="shared" si="8"/>
        <v>217.49153243020407</v>
      </c>
      <c r="AN12">
        <f t="shared" si="9"/>
        <v>157.4390539564333</v>
      </c>
      <c r="AO12">
        <f t="shared" si="10"/>
        <v>-7.8719526978216647</v>
      </c>
      <c r="AP12">
        <f t="shared" si="11"/>
        <v>-21.497481897577725</v>
      </c>
      <c r="AQ12">
        <f t="shared" si="12"/>
        <v>-41.210916480117682</v>
      </c>
      <c r="AR12">
        <f t="shared" si="13"/>
        <v>86.858702880916226</v>
      </c>
      <c r="AS12">
        <f t="shared" si="14"/>
        <v>-5.8089420078626173</v>
      </c>
      <c r="AT12">
        <f t="shared" si="15"/>
        <v>22.827827019943374</v>
      </c>
      <c r="AU12">
        <f t="shared" si="16"/>
        <v>103.87758789299698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366.18022219191414</v>
      </c>
      <c r="P13">
        <f t="shared" si="31"/>
        <v>18.309011109595708</v>
      </c>
      <c r="Q13" s="5">
        <f t="shared" si="32"/>
        <v>50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325.68407905394031</v>
      </c>
      <c r="AF13">
        <f t="shared" si="3"/>
        <v>-16.284203952697016</v>
      </c>
      <c r="AG13">
        <f t="shared" si="4"/>
        <v>-44.47046280987427</v>
      </c>
      <c r="AH13">
        <f t="shared" si="5"/>
        <v>-89.342364364444407</v>
      </c>
      <c r="AI13">
        <f t="shared" si="6"/>
        <v>175.58704792692464</v>
      </c>
      <c r="AJ13">
        <f t="shared" si="7"/>
        <v>-9.2734964740481587</v>
      </c>
      <c r="AK13">
        <f t="shared" si="28"/>
        <v>48.514864237642307</v>
      </c>
      <c r="AL13">
        <f t="shared" si="8"/>
        <v>214.8284156905188</v>
      </c>
      <c r="AN13">
        <f t="shared" si="9"/>
        <v>143.29076422907522</v>
      </c>
      <c r="AO13">
        <f t="shared" si="10"/>
        <v>-7.1645382114537606</v>
      </c>
      <c r="AP13">
        <f t="shared" si="11"/>
        <v>-19.565606707450311</v>
      </c>
      <c r="AQ13">
        <f t="shared" si="12"/>
        <v>-39.307833852367892</v>
      </c>
      <c r="AR13">
        <f t="shared" si="13"/>
        <v>77.25278545780327</v>
      </c>
      <c r="AS13">
        <f t="shared" si="14"/>
        <v>-4.0800471447728217</v>
      </c>
      <c r="AT13">
        <f t="shared" si="15"/>
        <v>21.345016290864621</v>
      </c>
      <c r="AU13">
        <f t="shared" si="16"/>
        <v>94.517754603895071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366.18022219191414</v>
      </c>
      <c r="P14">
        <f t="shared" si="31"/>
        <v>18.309011109595708</v>
      </c>
      <c r="Q14" s="5">
        <f t="shared" si="32"/>
        <v>50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321.74843447847354</v>
      </c>
      <c r="AF14">
        <f t="shared" si="3"/>
        <v>-16.087421723923679</v>
      </c>
      <c r="AG14">
        <f t="shared" si="4"/>
        <v>-43.933071064368676</v>
      </c>
      <c r="AH14">
        <f t="shared" si="5"/>
        <v>-92.687117406852352</v>
      </c>
      <c r="AI14">
        <f t="shared" si="6"/>
        <v>169.04082428332885</v>
      </c>
      <c r="AJ14">
        <f t="shared" si="7"/>
        <v>-6.6505756756042729</v>
      </c>
      <c r="AK14">
        <f t="shared" si="28"/>
        <v>48.988462879920057</v>
      </c>
      <c r="AL14">
        <f t="shared" si="8"/>
        <v>211.37871148764464</v>
      </c>
      <c r="AN14">
        <f t="shared" si="9"/>
        <v>130.40080717443155</v>
      </c>
      <c r="AO14">
        <f t="shared" si="10"/>
        <v>-6.5200403587215785</v>
      </c>
      <c r="AP14">
        <f t="shared" si="11"/>
        <v>-17.80555028257217</v>
      </c>
      <c r="AQ14">
        <f t="shared" si="12"/>
        <v>-37.564984408132354</v>
      </c>
      <c r="AR14">
        <f t="shared" si="13"/>
        <v>68.510232125005459</v>
      </c>
      <c r="AS14">
        <f t="shared" si="14"/>
        <v>-2.6953990861809776</v>
      </c>
      <c r="AT14">
        <f t="shared" si="15"/>
        <v>19.854440355338074</v>
      </c>
      <c r="AU14">
        <f t="shared" si="16"/>
        <v>85.669273394162559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366.18022219191414</v>
      </c>
      <c r="P15">
        <f t="shared" si="31"/>
        <v>18.309011109595708</v>
      </c>
      <c r="Q15" s="5">
        <f t="shared" si="32"/>
        <v>50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317.82656816497865</v>
      </c>
      <c r="AF15">
        <f t="shared" si="3"/>
        <v>-15.891328408248933</v>
      </c>
      <c r="AG15">
        <f t="shared" si="4"/>
        <v>-43.397560668692606</v>
      </c>
      <c r="AH15">
        <f t="shared" si="5"/>
        <v>-96.179685032389969</v>
      </c>
      <c r="AI15">
        <f t="shared" si="6"/>
        <v>162.35799405564717</v>
      </c>
      <c r="AJ15">
        <f t="shared" si="7"/>
        <v>-4.3302303745812196</v>
      </c>
      <c r="AK15">
        <f t="shared" si="28"/>
        <v>49.238738245058045</v>
      </c>
      <c r="AL15">
        <f t="shared" si="8"/>
        <v>207.26650192612399</v>
      </c>
      <c r="AN15">
        <f t="shared" si="9"/>
        <v>118.65777562275593</v>
      </c>
      <c r="AO15">
        <f t="shared" si="10"/>
        <v>-5.9328887811377964</v>
      </c>
      <c r="AP15">
        <f t="shared" si="11"/>
        <v>-16.202100554814738</v>
      </c>
      <c r="AQ15">
        <f t="shared" si="12"/>
        <v>-35.907846068163309</v>
      </c>
      <c r="AR15">
        <f t="shared" si="13"/>
        <v>60.614940218640093</v>
      </c>
      <c r="AS15">
        <f t="shared" si="14"/>
        <v>-1.6166537213943277</v>
      </c>
      <c r="AT15">
        <f t="shared" si="15"/>
        <v>18.382853228295659</v>
      </c>
      <c r="AU15">
        <f t="shared" si="16"/>
        <v>77.381139725541431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366.18022219191414</v>
      </c>
      <c r="P16">
        <f t="shared" si="31"/>
        <v>18.309011109595708</v>
      </c>
      <c r="Q16" s="5">
        <f t="shared" si="32"/>
        <v>50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313.73482474852972</v>
      </c>
      <c r="AF16">
        <f t="shared" si="3"/>
        <v>-15.686741237426487</v>
      </c>
      <c r="AG16">
        <f t="shared" si="4"/>
        <v>-42.838854440382924</v>
      </c>
      <c r="AH16">
        <f t="shared" si="5"/>
        <v>-124.73062162275548</v>
      </c>
      <c r="AI16">
        <f t="shared" si="6"/>
        <v>130.47860744796483</v>
      </c>
      <c r="AJ16">
        <f t="shared" si="7"/>
        <v>6.2819384219943117</v>
      </c>
      <c r="AK16">
        <f t="shared" si="28"/>
        <v>49.276652098272692</v>
      </c>
      <c r="AL16">
        <f t="shared" si="8"/>
        <v>186.03719796823185</v>
      </c>
      <c r="AN16">
        <f t="shared" si="9"/>
        <v>107.89738010994938</v>
      </c>
      <c r="AO16">
        <f t="shared" si="10"/>
        <v>-5.3948690054974691</v>
      </c>
      <c r="AP16">
        <f t="shared" si="11"/>
        <v>-14.732824654494944</v>
      </c>
      <c r="AQ16">
        <f t="shared" si="12"/>
        <v>-42.896440659298499</v>
      </c>
      <c r="AR16">
        <f t="shared" si="13"/>
        <v>44.873245790658466</v>
      </c>
      <c r="AS16">
        <f t="shared" si="14"/>
        <v>2.160438192631315</v>
      </c>
      <c r="AT16">
        <f t="shared" si="15"/>
        <v>16.946864812520243</v>
      </c>
      <c r="AU16">
        <f t="shared" si="16"/>
        <v>63.98054879581003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366.18022219191414</v>
      </c>
      <c r="P17">
        <f t="shared" si="31"/>
        <v>18.309011109595708</v>
      </c>
      <c r="Q17" s="5">
        <f t="shared" si="32"/>
        <v>50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309.44986306198336</v>
      </c>
      <c r="AF17">
        <f t="shared" si="3"/>
        <v>-15.472493153099169</v>
      </c>
      <c r="AG17">
        <f t="shared" si="4"/>
        <v>-42.253765264771928</v>
      </c>
      <c r="AH17">
        <f t="shared" si="5"/>
        <v>-156.70063120716665</v>
      </c>
      <c r="AI17">
        <f t="shared" si="6"/>
        <v>95.022973436945648</v>
      </c>
      <c r="AJ17">
        <f t="shared" si="7"/>
        <v>16.349208114643659</v>
      </c>
      <c r="AK17">
        <f t="shared" si="28"/>
        <v>48.390775664560763</v>
      </c>
      <c r="AL17">
        <f t="shared" si="8"/>
        <v>159.76295721615008</v>
      </c>
      <c r="AN17">
        <f t="shared" si="9"/>
        <v>98.034882606436511</v>
      </c>
      <c r="AO17">
        <f t="shared" si="10"/>
        <v>-4.9017441303218252</v>
      </c>
      <c r="AP17">
        <f t="shared" si="11"/>
        <v>-13.386152045516083</v>
      </c>
      <c r="AQ17">
        <f t="shared" si="12"/>
        <v>-49.643350404947576</v>
      </c>
      <c r="AR17">
        <f t="shared" si="13"/>
        <v>30.103636025651031</v>
      </c>
      <c r="AS17">
        <f t="shared" si="14"/>
        <v>5.1794907335481613</v>
      </c>
      <c r="AT17">
        <f t="shared" si="15"/>
        <v>15.330380064053834</v>
      </c>
      <c r="AU17">
        <f t="shared" si="16"/>
        <v>50.613506823253033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366.18022219191414</v>
      </c>
      <c r="P18">
        <f t="shared" si="31"/>
        <v>18.309011109595708</v>
      </c>
      <c r="Q18" s="5">
        <f t="shared" si="32"/>
        <v>50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304.96691488338138</v>
      </c>
      <c r="AF18">
        <f t="shared" si="3"/>
        <v>-15.248345744169072</v>
      </c>
      <c r="AG18">
        <f t="shared" si="4"/>
        <v>-41.641642066013738</v>
      </c>
      <c r="AH18">
        <f t="shared" si="5"/>
        <v>-189.58554611046713</v>
      </c>
      <c r="AI18">
        <f t="shared" si="6"/>
        <v>58.491380962731455</v>
      </c>
      <c r="AJ18">
        <f t="shared" si="7"/>
        <v>25.076228552757556</v>
      </c>
      <c r="AK18">
        <f t="shared" si="28"/>
        <v>46.627348344329874</v>
      </c>
      <c r="AL18">
        <f t="shared" si="8"/>
        <v>130.19495785981889</v>
      </c>
      <c r="AN18">
        <f t="shared" si="9"/>
        <v>88.999021465200158</v>
      </c>
      <c r="AO18">
        <f t="shared" si="10"/>
        <v>-4.4499510732600092</v>
      </c>
      <c r="AP18">
        <f t="shared" si="11"/>
        <v>-12.152352321551106</v>
      </c>
      <c r="AQ18">
        <f t="shared" si="12"/>
        <v>-55.327077346174832</v>
      </c>
      <c r="AR18">
        <f t="shared" si="13"/>
        <v>17.069640724214214</v>
      </c>
      <c r="AS18">
        <f t="shared" si="14"/>
        <v>7.3180390865892928</v>
      </c>
      <c r="AT18">
        <f t="shared" si="15"/>
        <v>13.607339595343477</v>
      </c>
      <c r="AU18">
        <f t="shared" si="16"/>
        <v>37.995019406146987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366.18022219191414</v>
      </c>
      <c r="P19">
        <f t="shared" si="31"/>
        <v>18.309011109595708</v>
      </c>
      <c r="Q19" s="5">
        <f t="shared" si="32"/>
        <v>50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300.27132953598067</v>
      </c>
      <c r="AF19">
        <f t="shared" si="3"/>
        <v>-15.013566476799035</v>
      </c>
      <c r="AG19">
        <f t="shared" si="4"/>
        <v>-41.000484370590776</v>
      </c>
      <c r="AH19">
        <f t="shared" si="5"/>
        <v>-224.74127476282226</v>
      </c>
      <c r="AI19">
        <f t="shared" si="6"/>
        <v>19.516003925768587</v>
      </c>
      <c r="AJ19">
        <f t="shared" si="7"/>
        <v>32.954138863082136</v>
      </c>
      <c r="AK19">
        <f t="shared" si="28"/>
        <v>44.099864290802195</v>
      </c>
      <c r="AL19">
        <f t="shared" si="8"/>
        <v>96.570007079652925</v>
      </c>
      <c r="AN19">
        <f t="shared" si="9"/>
        <v>80.72137281219247</v>
      </c>
      <c r="AO19">
        <f t="shared" si="10"/>
        <v>-4.0360686406096242</v>
      </c>
      <c r="AP19">
        <f t="shared" si="11"/>
        <v>-11.022082559375175</v>
      </c>
      <c r="AQ19">
        <f t="shared" si="12"/>
        <v>-60.416771239704133</v>
      </c>
      <c r="AR19">
        <f t="shared" si="13"/>
        <v>5.2464503725035367</v>
      </c>
      <c r="AS19">
        <f t="shared" si="14"/>
        <v>8.8589987361842386</v>
      </c>
      <c r="AT19">
        <f t="shared" si="15"/>
        <v>11.855282993171604</v>
      </c>
      <c r="AU19">
        <f t="shared" si="16"/>
        <v>25.960732101859378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366.18022219191414</v>
      </c>
      <c r="P20">
        <f t="shared" si="31"/>
        <v>18.309011109595708</v>
      </c>
      <c r="Q20" s="5">
        <f t="shared" si="32"/>
        <v>50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295.35475494775034</v>
      </c>
      <c r="AF20">
        <f t="shared" si="3"/>
        <v>-14.767737747387518</v>
      </c>
      <c r="AG20">
        <f t="shared" si="4"/>
        <v>-40.329151746616674</v>
      </c>
      <c r="AH20">
        <f t="shared" si="5"/>
        <v>-261.32778026819352</v>
      </c>
      <c r="AI20">
        <f t="shared" si="6"/>
        <v>-21.069914814447372</v>
      </c>
      <c r="AJ20">
        <f t="shared" si="7"/>
        <v>39.80624268688473</v>
      </c>
      <c r="AK20">
        <f t="shared" si="28"/>
        <v>40.880302905149129</v>
      </c>
      <c r="AL20">
        <f t="shared" si="8"/>
        <v>59.616630777586487</v>
      </c>
      <c r="AN20">
        <f t="shared" si="9"/>
        <v>73.140985268123899</v>
      </c>
      <c r="AO20">
        <f t="shared" si="10"/>
        <v>-3.6570492634061953</v>
      </c>
      <c r="AP20">
        <f t="shared" si="11"/>
        <v>-9.9870201659595494</v>
      </c>
      <c r="AQ20">
        <f t="shared" si="12"/>
        <v>-64.714622014901295</v>
      </c>
      <c r="AR20">
        <f t="shared" si="13"/>
        <v>-5.2177061761431407</v>
      </c>
      <c r="AS20">
        <f t="shared" si="14"/>
        <v>9.8575281459607904</v>
      </c>
      <c r="AT20">
        <f t="shared" si="15"/>
        <v>10.123505995598091</v>
      </c>
      <c r="AU20">
        <f t="shared" si="16"/>
        <v>14.763327965415739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366.18022219191414</v>
      </c>
      <c r="P21">
        <f t="shared" si="31"/>
        <v>18.309011109595708</v>
      </c>
      <c r="Q21" s="5">
        <f t="shared" si="32"/>
        <v>50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290.18653909254124</v>
      </c>
      <c r="AF21">
        <f t="shared" si="3"/>
        <v>-14.509326954627062</v>
      </c>
      <c r="AG21">
        <f t="shared" si="4"/>
        <v>-39.623458819746851</v>
      </c>
      <c r="AH21">
        <f t="shared" si="5"/>
        <v>-302.40140940366348</v>
      </c>
      <c r="AI21">
        <f t="shared" si="6"/>
        <v>-66.347656085496141</v>
      </c>
      <c r="AJ21">
        <f t="shared" si="7"/>
        <v>46.413835775655414</v>
      </c>
      <c r="AK21">
        <f t="shared" si="28"/>
        <v>37.053950699238669</v>
      </c>
      <c r="AL21">
        <f t="shared" si="8"/>
        <v>17.120130389397943</v>
      </c>
      <c r="AN21">
        <f t="shared" si="9"/>
        <v>66.196689252608479</v>
      </c>
      <c r="AO21">
        <f t="shared" si="10"/>
        <v>-3.3098344626304237</v>
      </c>
      <c r="AP21">
        <f t="shared" si="11"/>
        <v>-9.0388127540535148</v>
      </c>
      <c r="AQ21">
        <f t="shared" si="12"/>
        <v>-68.983117516217263</v>
      </c>
      <c r="AR21">
        <f t="shared" si="13"/>
        <v>-15.13507548029272</v>
      </c>
      <c r="AS21">
        <f t="shared" si="14"/>
        <v>10.587818006550792</v>
      </c>
      <c r="AT21">
        <f t="shared" si="15"/>
        <v>8.4526624415088971</v>
      </c>
      <c r="AU21">
        <f t="shared" si="16"/>
        <v>3.90540496776697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366.18022219191414</v>
      </c>
      <c r="P22">
        <f t="shared" si="31"/>
        <v>18.309011109595708</v>
      </c>
      <c r="Q22" s="5">
        <f t="shared" si="32"/>
        <v>50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284.73732456251514</v>
      </c>
      <c r="AF22">
        <f t="shared" si="3"/>
        <v>-14.236866228125757</v>
      </c>
      <c r="AG22">
        <f t="shared" si="4"/>
        <v>-38.879396989016655</v>
      </c>
      <c r="AH22">
        <f t="shared" si="5"/>
        <v>-347.82724253272482</v>
      </c>
      <c r="AI22">
        <f t="shared" si="6"/>
        <v>-116.20618118735206</v>
      </c>
      <c r="AJ22">
        <f t="shared" si="7"/>
        <v>52.664680938877552</v>
      </c>
      <c r="AK22">
        <f t="shared" si="28"/>
        <v>32.639343948948223</v>
      </c>
      <c r="AL22">
        <f t="shared" si="8"/>
        <v>-30.902156299526283</v>
      </c>
      <c r="AN22">
        <f t="shared" si="9"/>
        <v>59.833660568797207</v>
      </c>
      <c r="AO22">
        <f t="shared" si="10"/>
        <v>-2.9916830284398603</v>
      </c>
      <c r="AP22">
        <f t="shared" si="11"/>
        <v>-8.1699743654421795</v>
      </c>
      <c r="AQ22">
        <f t="shared" si="12"/>
        <v>-73.091145315283228</v>
      </c>
      <c r="AR22">
        <f t="shared" si="13"/>
        <v>-24.419142140368059</v>
      </c>
      <c r="AS22">
        <f t="shared" si="14"/>
        <v>11.066763544619045</v>
      </c>
      <c r="AT22">
        <f t="shared" si="15"/>
        <v>6.8587124291842523</v>
      </c>
      <c r="AU22">
        <f t="shared" si="16"/>
        <v>-6.4936661665647613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366.18022219191414</v>
      </c>
      <c r="P23">
        <f t="shared" si="31"/>
        <v>18.309011109595708</v>
      </c>
      <c r="Q23" s="5">
        <f t="shared" si="32"/>
        <v>50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278.98686636634096</v>
      </c>
      <c r="AF23">
        <f t="shared" si="3"/>
        <v>-13.949343318317048</v>
      </c>
      <c r="AG23">
        <f t="shared" si="4"/>
        <v>-38.094201906421453</v>
      </c>
      <c r="AH23">
        <f t="shared" si="5"/>
        <v>-396.40111270503763</v>
      </c>
      <c r="AI23">
        <f t="shared" si="6"/>
        <v>-169.45779156343519</v>
      </c>
      <c r="AJ23">
        <f t="shared" si="7"/>
        <v>0</v>
      </c>
      <c r="AK23">
        <f t="shared" si="28"/>
        <v>27.665363828554174</v>
      </c>
      <c r="AL23">
        <f t="shared" si="8"/>
        <v>-141.79242773488102</v>
      </c>
      <c r="AN23">
        <f t="shared" si="9"/>
        <v>54.004145567208361</v>
      </c>
      <c r="AO23">
        <f t="shared" si="10"/>
        <v>-2.7002072783604181</v>
      </c>
      <c r="AP23">
        <f t="shared" si="11"/>
        <v>-7.3739844882863332</v>
      </c>
      <c r="AQ23">
        <f t="shared" si="12"/>
        <v>-76.73229809110812</v>
      </c>
      <c r="AR23">
        <f t="shared" si="13"/>
        <v>-32.802344290546515</v>
      </c>
      <c r="AS23">
        <f t="shared" si="14"/>
        <v>0</v>
      </c>
      <c r="AT23">
        <f t="shared" si="15"/>
        <v>5.3552497105909387</v>
      </c>
      <c r="AU23">
        <f t="shared" si="16"/>
        <v>-27.447094579955571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3177.760575066578</v>
      </c>
      <c r="AO25" s="6">
        <f t="shared" si="33"/>
        <v>-433.5231953972646</v>
      </c>
      <c r="AP25" s="6">
        <f t="shared" si="33"/>
        <v>-2903.81484101672</v>
      </c>
      <c r="AQ25" s="6">
        <f t="shared" si="33"/>
        <v>-1066.8057291886685</v>
      </c>
      <c r="AR25" s="6">
        <f t="shared" si="33"/>
        <v>-1226.3831905360751</v>
      </c>
      <c r="AS25" s="6">
        <f t="shared" si="33"/>
        <v>-143.48838081485772</v>
      </c>
      <c r="AT25" s="6">
        <f t="shared" si="33"/>
        <v>360.7666415785244</v>
      </c>
      <c r="AU25" s="7">
        <f t="shared" si="33"/>
        <v>-1009.104929772408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1193.3743191868371</v>
      </c>
      <c r="K3">
        <v>1</v>
      </c>
      <c r="L3" s="2">
        <v>0</v>
      </c>
      <c r="O3">
        <f>$C$3</f>
        <v>1193.3743191868371</v>
      </c>
      <c r="P3">
        <f>O3*B5</f>
        <v>954.69945534946964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1193.3743191868371</v>
      </c>
      <c r="AF3">
        <f t="shared" ref="AF3:AF23" si="3">-$Z3*P3</f>
        <v>-954.69945534946964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-2281.2333401626324</v>
      </c>
      <c r="AJ3">
        <f t="shared" ref="AJ3:AJ23" si="7">AB3-AC3</f>
        <v>0</v>
      </c>
      <c r="AL3">
        <f t="shared" ref="AL3:AL23" si="8">SUM(AI3:AK3)</f>
        <v>-2281.2333401626324</v>
      </c>
      <c r="AN3">
        <f t="shared" ref="AN3:AN23" si="9">AE3*$K3</f>
        <v>1193.3743191868371</v>
      </c>
      <c r="AO3">
        <f t="shared" ref="AO3:AO23" si="10">AF3*$K3</f>
        <v>-954.69945534946964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-2281.2333401626324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-2281.2333401626324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1193.3743191868371</v>
      </c>
      <c r="P5">
        <f t="shared" ref="P5:P23" si="31">O5*$C$5</f>
        <v>59.668715959341853</v>
      </c>
      <c r="Q5" s="5">
        <f t="shared" ref="Q5:Q23" si="32">$C$8</f>
        <v>50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1164.5827622435061</v>
      </c>
      <c r="AF5">
        <f t="shared" si="3"/>
        <v>-58.229138112175306</v>
      </c>
      <c r="AG5">
        <f t="shared" si="4"/>
        <v>-48.793691280245184</v>
      </c>
      <c r="AH5">
        <f t="shared" si="5"/>
        <v>-108.13883975481602</v>
      </c>
      <c r="AI5">
        <f t="shared" si="6"/>
        <v>949.42109309626949</v>
      </c>
      <c r="AJ5">
        <f t="shared" si="7"/>
        <v>-270.25397295154153</v>
      </c>
      <c r="AK5">
        <f t="shared" si="28"/>
        <v>120.49605144462866</v>
      </c>
      <c r="AL5">
        <f t="shared" si="8"/>
        <v>799.66317158935658</v>
      </c>
      <c r="AN5">
        <f t="shared" si="9"/>
        <v>988.22239494552173</v>
      </c>
      <c r="AO5">
        <f t="shared" si="10"/>
        <v>-49.411119747276089</v>
      </c>
      <c r="AP5">
        <f t="shared" si="11"/>
        <v>-41.404544201139444</v>
      </c>
      <c r="AQ5">
        <f t="shared" si="12"/>
        <v>-91.762669578986532</v>
      </c>
      <c r="AR5">
        <f t="shared" si="13"/>
        <v>805.64406141811958</v>
      </c>
      <c r="AS5">
        <f t="shared" si="14"/>
        <v>-229.32765025580204</v>
      </c>
      <c r="AT5">
        <f t="shared" si="15"/>
        <v>102.24854806428226</v>
      </c>
      <c r="AU5">
        <f t="shared" si="16"/>
        <v>678.56495922659985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1193.3743191868371</v>
      </c>
      <c r="P6">
        <f t="shared" si="31"/>
        <v>59.668715959341853</v>
      </c>
      <c r="Q6" s="5">
        <f t="shared" si="32"/>
        <v>50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1149.5897618853792</v>
      </c>
      <c r="AF6">
        <f t="shared" si="3"/>
        <v>-57.479488094268966</v>
      </c>
      <c r="AG6">
        <f t="shared" si="4"/>
        <v>-48.16551451638022</v>
      </c>
      <c r="AH6">
        <f t="shared" si="5"/>
        <v>-140.2398510625126</v>
      </c>
      <c r="AI6">
        <f t="shared" si="6"/>
        <v>903.70490821221733</v>
      </c>
      <c r="AJ6">
        <f t="shared" si="7"/>
        <v>-219.79376955990347</v>
      </c>
      <c r="AK6">
        <f t="shared" si="28"/>
        <v>142.40288042147938</v>
      </c>
      <c r="AL6">
        <f t="shared" si="8"/>
        <v>826.31401907379325</v>
      </c>
      <c r="AN6">
        <f t="shared" si="9"/>
        <v>898.60615388236602</v>
      </c>
      <c r="AO6">
        <f t="shared" si="10"/>
        <v>-44.930307694118312</v>
      </c>
      <c r="AP6">
        <f t="shared" si="11"/>
        <v>-37.649802724708984</v>
      </c>
      <c r="AQ6">
        <f t="shared" si="12"/>
        <v>-109.62205593901702</v>
      </c>
      <c r="AR6">
        <f t="shared" si="13"/>
        <v>706.40398752452165</v>
      </c>
      <c r="AS6">
        <f t="shared" si="14"/>
        <v>-171.80740509345682</v>
      </c>
      <c r="AT6">
        <f t="shared" si="15"/>
        <v>111.31284299840071</v>
      </c>
      <c r="AU6">
        <f t="shared" si="16"/>
        <v>645.90942542946561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1193.3743191868371</v>
      </c>
      <c r="P7">
        <f t="shared" si="31"/>
        <v>59.668715959341853</v>
      </c>
      <c r="Q7" s="5">
        <f t="shared" si="32"/>
        <v>50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1133.8887695302171</v>
      </c>
      <c r="AF7">
        <f t="shared" si="3"/>
        <v>-56.694438476510854</v>
      </c>
      <c r="AG7">
        <f t="shared" si="4"/>
        <v>-47.507674302177321</v>
      </c>
      <c r="AH7">
        <f t="shared" si="5"/>
        <v>-176.18506903909784</v>
      </c>
      <c r="AI7">
        <f t="shared" si="6"/>
        <v>853.50158771243116</v>
      </c>
      <c r="AJ7">
        <f t="shared" si="7"/>
        <v>-172.67917143777959</v>
      </c>
      <c r="AK7">
        <f t="shared" si="28"/>
        <v>159.93427606268068</v>
      </c>
      <c r="AL7">
        <f t="shared" si="8"/>
        <v>840.7566923373322</v>
      </c>
      <c r="AN7">
        <f t="shared" si="9"/>
        <v>816.46791345173574</v>
      </c>
      <c r="AO7">
        <f t="shared" si="10"/>
        <v>-40.823395672586784</v>
      </c>
      <c r="AP7">
        <f t="shared" si="11"/>
        <v>-34.208374536167135</v>
      </c>
      <c r="AQ7">
        <f t="shared" si="12"/>
        <v>-126.86381553924436</v>
      </c>
      <c r="AR7">
        <f t="shared" si="13"/>
        <v>614.57232770373753</v>
      </c>
      <c r="AS7">
        <f t="shared" si="14"/>
        <v>-124.33935901736726</v>
      </c>
      <c r="AT7">
        <f t="shared" si="15"/>
        <v>115.16227003501591</v>
      </c>
      <c r="AU7">
        <f t="shared" si="16"/>
        <v>605.39523872138614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1193.3743191868371</v>
      </c>
      <c r="P8">
        <f t="shared" si="31"/>
        <v>59.668715959341853</v>
      </c>
      <c r="Q8" s="5">
        <f t="shared" si="32"/>
        <v>50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1117.4623134193462</v>
      </c>
      <c r="AF8">
        <f t="shared" si="3"/>
        <v>-55.873115670967309</v>
      </c>
      <c r="AG8">
        <f t="shared" si="4"/>
        <v>-46.819438605850962</v>
      </c>
      <c r="AH8">
        <f t="shared" si="5"/>
        <v>-213.15895330458684</v>
      </c>
      <c r="AI8">
        <f t="shared" si="6"/>
        <v>801.61080583794103</v>
      </c>
      <c r="AJ8">
        <f t="shared" si="7"/>
        <v>-130.7742721173604</v>
      </c>
      <c r="AK8">
        <f t="shared" si="28"/>
        <v>173.37510150567462</v>
      </c>
      <c r="AL8">
        <f t="shared" si="8"/>
        <v>844.21163522625523</v>
      </c>
      <c r="AN8">
        <f t="shared" si="9"/>
        <v>741.2141823707085</v>
      </c>
      <c r="AO8">
        <f t="shared" si="10"/>
        <v>-37.060709118535421</v>
      </c>
      <c r="AP8">
        <f t="shared" si="11"/>
        <v>-31.0553935363621</v>
      </c>
      <c r="AQ8">
        <f t="shared" si="12"/>
        <v>-141.38860648033736</v>
      </c>
      <c r="AR8">
        <f t="shared" si="13"/>
        <v>531.70947323547352</v>
      </c>
      <c r="AS8">
        <f t="shared" si="14"/>
        <v>-86.742742031264001</v>
      </c>
      <c r="AT8">
        <f t="shared" si="15"/>
        <v>114.99992667559646</v>
      </c>
      <c r="AU8">
        <f t="shared" si="16"/>
        <v>559.96665787980601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1193.3743191868371</v>
      </c>
      <c r="P9">
        <f t="shared" si="31"/>
        <v>59.668715959341853</v>
      </c>
      <c r="Q9" s="5">
        <f t="shared" si="32"/>
        <v>50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1100.2567104208345</v>
      </c>
      <c r="AF9">
        <f t="shared" si="3"/>
        <v>-55.012835521041723</v>
      </c>
      <c r="AG9">
        <f t="shared" si="4"/>
        <v>-46.098558211414641</v>
      </c>
      <c r="AH9">
        <f t="shared" si="5"/>
        <v>-252.68600837781304</v>
      </c>
      <c r="AI9">
        <f t="shared" si="6"/>
        <v>746.45930831056489</v>
      </c>
      <c r="AJ9">
        <f t="shared" si="7"/>
        <v>-92.682321739249346</v>
      </c>
      <c r="AK9">
        <f t="shared" si="28"/>
        <v>183.16678669460364</v>
      </c>
      <c r="AL9">
        <f t="shared" si="8"/>
        <v>836.94377326591916</v>
      </c>
      <c r="AN9">
        <f t="shared" si="9"/>
        <v>672.27510329678682</v>
      </c>
      <c r="AO9">
        <f t="shared" si="10"/>
        <v>-33.61375516483934</v>
      </c>
      <c r="AP9">
        <f t="shared" si="11"/>
        <v>-28.166983841032952</v>
      </c>
      <c r="AQ9">
        <f t="shared" si="12"/>
        <v>-154.39534317302378</v>
      </c>
      <c r="AR9">
        <f t="shared" si="13"/>
        <v>456.09902111789063</v>
      </c>
      <c r="AS9">
        <f t="shared" si="14"/>
        <v>-56.630436179941903</v>
      </c>
      <c r="AT9">
        <f t="shared" si="15"/>
        <v>111.91794540253815</v>
      </c>
      <c r="AU9">
        <f t="shared" si="16"/>
        <v>511.38653034048684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1193.3743191868371</v>
      </c>
      <c r="P10">
        <f t="shared" si="31"/>
        <v>59.668715959341853</v>
      </c>
      <c r="Q10" s="5">
        <f t="shared" si="32"/>
        <v>50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1082.241356802677</v>
      </c>
      <c r="AF10">
        <f t="shared" si="3"/>
        <v>-54.112067840133847</v>
      </c>
      <c r="AG10">
        <f t="shared" si="4"/>
        <v>-45.343750883633646</v>
      </c>
      <c r="AH10">
        <f t="shared" si="5"/>
        <v>-293.82174566684296</v>
      </c>
      <c r="AI10">
        <f t="shared" si="6"/>
        <v>688.96379241206648</v>
      </c>
      <c r="AJ10">
        <f t="shared" si="7"/>
        <v>-58.718867601096235</v>
      </c>
      <c r="AK10">
        <f t="shared" si="28"/>
        <v>189.63311784718073</v>
      </c>
      <c r="AL10">
        <f t="shared" si="8"/>
        <v>819.878042658151</v>
      </c>
      <c r="AN10">
        <f t="shared" si="9"/>
        <v>609.14305237050928</v>
      </c>
      <c r="AO10">
        <f t="shared" si="10"/>
        <v>-30.457152618525459</v>
      </c>
      <c r="AP10">
        <f t="shared" si="11"/>
        <v>-25.521877024535691</v>
      </c>
      <c r="AQ10">
        <f t="shared" si="12"/>
        <v>-165.37852105107194</v>
      </c>
      <c r="AR10">
        <f t="shared" si="13"/>
        <v>387.7855016763761</v>
      </c>
      <c r="AS10">
        <f t="shared" si="14"/>
        <v>-33.050104782489022</v>
      </c>
      <c r="AT10">
        <f t="shared" si="15"/>
        <v>106.73561448181614</v>
      </c>
      <c r="AU10">
        <f t="shared" si="16"/>
        <v>461.47101137570326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2753.0269849020265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1193.3743191868371</v>
      </c>
      <c r="P11">
        <f t="shared" si="31"/>
        <v>59.668715959341853</v>
      </c>
      <c r="Q11" s="5">
        <f t="shared" si="32"/>
        <v>50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1063.3039371549719</v>
      </c>
      <c r="AF11">
        <f t="shared" si="3"/>
        <v>-53.165196857748597</v>
      </c>
      <c r="AG11">
        <f t="shared" si="4"/>
        <v>-44.550310831202786</v>
      </c>
      <c r="AH11">
        <f t="shared" si="5"/>
        <v>-340.00254359452936</v>
      </c>
      <c r="AI11">
        <f t="shared" si="6"/>
        <v>625.5858858714912</v>
      </c>
      <c r="AJ11">
        <f t="shared" si="7"/>
        <v>-26.766156181054157</v>
      </c>
      <c r="AK11">
        <f t="shared" si="28"/>
        <v>193.11824009851514</v>
      </c>
      <c r="AL11">
        <f t="shared" si="8"/>
        <v>791.93796978895216</v>
      </c>
      <c r="AN11">
        <f t="shared" si="9"/>
        <v>551.30858847931825</v>
      </c>
      <c r="AO11">
        <f t="shared" si="10"/>
        <v>-27.565429423965917</v>
      </c>
      <c r="AP11">
        <f t="shared" si="11"/>
        <v>-23.098728521951895</v>
      </c>
      <c r="AQ11">
        <f t="shared" si="12"/>
        <v>-176.28668138859564</v>
      </c>
      <c r="AR11">
        <f t="shared" si="13"/>
        <v>324.35774914480487</v>
      </c>
      <c r="AS11">
        <f t="shared" si="14"/>
        <v>-13.877886902851998</v>
      </c>
      <c r="AT11">
        <f t="shared" si="15"/>
        <v>100.12917345457478</v>
      </c>
      <c r="AU11">
        <f t="shared" si="16"/>
        <v>410.60903569652766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1193.3743191868371</v>
      </c>
      <c r="P12">
        <f t="shared" si="31"/>
        <v>59.668715959341853</v>
      </c>
      <c r="Q12" s="5">
        <f t="shared" si="32"/>
        <v>50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1043.3368798190315</v>
      </c>
      <c r="AF12">
        <f t="shared" si="3"/>
        <v>-52.166843990951584</v>
      </c>
      <c r="AG12">
        <f t="shared" si="4"/>
        <v>-43.713731016516235</v>
      </c>
      <c r="AH12">
        <f t="shared" si="5"/>
        <v>-391.07670637452071</v>
      </c>
      <c r="AI12">
        <f t="shared" si="6"/>
        <v>556.37959843704289</v>
      </c>
      <c r="AJ12">
        <f t="shared" si="7"/>
        <v>3.0105721074137364</v>
      </c>
      <c r="AK12">
        <f t="shared" si="28"/>
        <v>193.78546804150335</v>
      </c>
      <c r="AL12">
        <f t="shared" si="8"/>
        <v>753.17563858595997</v>
      </c>
      <c r="AN12">
        <f t="shared" si="9"/>
        <v>498.31511702731251</v>
      </c>
      <c r="AO12">
        <f t="shared" si="10"/>
        <v>-24.915755851365628</v>
      </c>
      <c r="AP12">
        <f t="shared" si="11"/>
        <v>-20.878407931840847</v>
      </c>
      <c r="AQ12">
        <f t="shared" si="12"/>
        <v>-186.78476575799502</v>
      </c>
      <c r="AR12">
        <f t="shared" si="13"/>
        <v>265.73618748611096</v>
      </c>
      <c r="AS12">
        <f t="shared" si="14"/>
        <v>1.4378995136118005</v>
      </c>
      <c r="AT12">
        <f t="shared" si="15"/>
        <v>92.555175661042327</v>
      </c>
      <c r="AU12">
        <f t="shared" si="16"/>
        <v>359.72926266076507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1193.3743191868371</v>
      </c>
      <c r="P13">
        <f t="shared" si="31"/>
        <v>59.668715959341853</v>
      </c>
      <c r="Q13" s="5">
        <f t="shared" si="32"/>
        <v>50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1022.2660029287455</v>
      </c>
      <c r="AF13">
        <f t="shared" si="3"/>
        <v>-51.113300146437275</v>
      </c>
      <c r="AG13">
        <f t="shared" si="4"/>
        <v>-42.83090336757521</v>
      </c>
      <c r="AH13">
        <f t="shared" si="5"/>
        <v>-445.69033877585395</v>
      </c>
      <c r="AI13">
        <f t="shared" si="6"/>
        <v>482.6314606388791</v>
      </c>
      <c r="AJ13">
        <f t="shared" si="7"/>
        <v>29.980493975319632</v>
      </c>
      <c r="AK13">
        <f t="shared" si="28"/>
        <v>191.81497019754528</v>
      </c>
      <c r="AL13">
        <f t="shared" si="8"/>
        <v>704.42692481174413</v>
      </c>
      <c r="AN13">
        <f t="shared" si="9"/>
        <v>449.76492934676588</v>
      </c>
      <c r="AO13">
        <f t="shared" si="10"/>
        <v>-22.488246467338296</v>
      </c>
      <c r="AP13">
        <f t="shared" si="11"/>
        <v>-18.844252055517451</v>
      </c>
      <c r="AQ13">
        <f t="shared" si="12"/>
        <v>-196.08974880878475</v>
      </c>
      <c r="AR13">
        <f t="shared" si="13"/>
        <v>212.34268201512543</v>
      </c>
      <c r="AS13">
        <f t="shared" si="14"/>
        <v>13.190475586549127</v>
      </c>
      <c r="AT13">
        <f t="shared" si="15"/>
        <v>84.392561497092359</v>
      </c>
      <c r="AU13">
        <f t="shared" si="16"/>
        <v>309.92571909876699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1193.3743191868371</v>
      </c>
      <c r="P14">
        <f t="shared" si="31"/>
        <v>59.668715959341853</v>
      </c>
      <c r="Q14" s="5">
        <f t="shared" si="32"/>
        <v>50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999.97595173231957</v>
      </c>
      <c r="AF14">
        <f t="shared" si="3"/>
        <v>-49.998797586615979</v>
      </c>
      <c r="AG14">
        <f t="shared" si="4"/>
        <v>-41.89699475072085</v>
      </c>
      <c r="AH14">
        <f t="shared" si="5"/>
        <v>-505.59958317861339</v>
      </c>
      <c r="AI14">
        <f t="shared" si="6"/>
        <v>402.48057621636934</v>
      </c>
      <c r="AJ14">
        <f t="shared" si="7"/>
        <v>54.988039137241458</v>
      </c>
      <c r="AK14">
        <f t="shared" si="28"/>
        <v>187.43754763124289</v>
      </c>
      <c r="AL14">
        <f t="shared" si="8"/>
        <v>644.90616298485372</v>
      </c>
      <c r="AN14">
        <f t="shared" si="9"/>
        <v>405.27833949612921</v>
      </c>
      <c r="AO14">
        <f t="shared" si="10"/>
        <v>-20.26391697480646</v>
      </c>
      <c r="AP14">
        <f t="shared" si="11"/>
        <v>-16.980352810519882</v>
      </c>
      <c r="AQ14">
        <f t="shared" si="12"/>
        <v>-204.91348733495826</v>
      </c>
      <c r="AR14">
        <f t="shared" si="13"/>
        <v>163.12058237584461</v>
      </c>
      <c r="AS14">
        <f t="shared" si="14"/>
        <v>22.28599713331397</v>
      </c>
      <c r="AT14">
        <f t="shared" si="15"/>
        <v>75.966204918847296</v>
      </c>
      <c r="AU14">
        <f t="shared" si="16"/>
        <v>261.3727844280059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1193.3743191868371</v>
      </c>
      <c r="P15">
        <f t="shared" si="31"/>
        <v>59.668715959341853</v>
      </c>
      <c r="Q15" s="5">
        <f t="shared" si="32"/>
        <v>50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976.34776796287269</v>
      </c>
      <c r="AF15">
        <f t="shared" si="3"/>
        <v>-48.817388398143635</v>
      </c>
      <c r="AG15">
        <f t="shared" si="4"/>
        <v>-40.907021052210766</v>
      </c>
      <c r="AH15">
        <f t="shared" si="5"/>
        <v>-571.00375100287624</v>
      </c>
      <c r="AI15">
        <f t="shared" si="6"/>
        <v>315.61960750964204</v>
      </c>
      <c r="AJ15">
        <f t="shared" si="7"/>
        <v>78.083058863810493</v>
      </c>
      <c r="AK15">
        <f t="shared" si="28"/>
        <v>180.81145062137517</v>
      </c>
      <c r="AL15">
        <f t="shared" si="8"/>
        <v>574.51411699482765</v>
      </c>
      <c r="AN15">
        <f t="shared" si="9"/>
        <v>364.51091879952781</v>
      </c>
      <c r="AO15">
        <f t="shared" si="10"/>
        <v>-18.225545939976389</v>
      </c>
      <c r="AP15">
        <f t="shared" si="11"/>
        <v>-15.272279323385508</v>
      </c>
      <c r="AQ15">
        <f t="shared" si="12"/>
        <v>-213.17926741442602</v>
      </c>
      <c r="AR15">
        <f t="shared" si="13"/>
        <v>117.83382612173986</v>
      </c>
      <c r="AS15">
        <f t="shared" si="14"/>
        <v>29.151628613348247</v>
      </c>
      <c r="AT15">
        <f t="shared" si="15"/>
        <v>67.504377188251198</v>
      </c>
      <c r="AU15">
        <f t="shared" si="16"/>
        <v>214.4898319233393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1193.3743191868371</v>
      </c>
      <c r="P16">
        <f t="shared" si="31"/>
        <v>59.668715959341853</v>
      </c>
      <c r="Q16" s="5">
        <f t="shared" si="32"/>
        <v>50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951.4211915699359</v>
      </c>
      <c r="AF16">
        <f t="shared" si="3"/>
        <v>-47.571059578496801</v>
      </c>
      <c r="AG16">
        <f t="shared" si="4"/>
        <v>-39.862647296542818</v>
      </c>
      <c r="AH16">
        <f t="shared" si="5"/>
        <v>-635.3035451458436</v>
      </c>
      <c r="AI16">
        <f t="shared" si="6"/>
        <v>228.68393954905264</v>
      </c>
      <c r="AJ16">
        <f t="shared" si="7"/>
        <v>96.982212740858927</v>
      </c>
      <c r="AK16">
        <f t="shared" si="28"/>
        <v>172.1035644895525</v>
      </c>
      <c r="AL16">
        <f t="shared" si="8"/>
        <v>497.76971677946403</v>
      </c>
      <c r="AN16">
        <f t="shared" si="9"/>
        <v>327.20579882633325</v>
      </c>
      <c r="AO16">
        <f t="shared" si="10"/>
        <v>-16.360289941316665</v>
      </c>
      <c r="AP16">
        <f t="shared" si="11"/>
        <v>-13.709269320010618</v>
      </c>
      <c r="AQ16">
        <f t="shared" si="12"/>
        <v>-218.48893616047548</v>
      </c>
      <c r="AR16">
        <f t="shared" si="13"/>
        <v>78.64730340453049</v>
      </c>
      <c r="AS16">
        <f t="shared" si="14"/>
        <v>33.353411373416463</v>
      </c>
      <c r="AT16">
        <f t="shared" si="15"/>
        <v>59.188595754043575</v>
      </c>
      <c r="AU16">
        <f t="shared" si="16"/>
        <v>171.18931053199051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1193.3743191868371</v>
      </c>
      <c r="P17">
        <f t="shared" si="31"/>
        <v>59.668715959341853</v>
      </c>
      <c r="Q17" s="5">
        <f t="shared" si="32"/>
        <v>50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925.1955404336137</v>
      </c>
      <c r="AF17">
        <f t="shared" si="3"/>
        <v>-46.259777021680691</v>
      </c>
      <c r="AG17">
        <f t="shared" si="4"/>
        <v>-38.763844904256032</v>
      </c>
      <c r="AH17">
        <f t="shared" si="5"/>
        <v>-700.17591932135315</v>
      </c>
      <c r="AI17">
        <f t="shared" si="6"/>
        <v>139.99599918632384</v>
      </c>
      <c r="AJ17">
        <f t="shared" si="7"/>
        <v>112.74700164023204</v>
      </c>
      <c r="AK17">
        <f t="shared" si="28"/>
        <v>161.67287402596884</v>
      </c>
      <c r="AL17">
        <f t="shared" si="8"/>
        <v>414.41587485252472</v>
      </c>
      <c r="AN17">
        <f t="shared" si="9"/>
        <v>293.10543329030406</v>
      </c>
      <c r="AO17">
        <f t="shared" si="10"/>
        <v>-14.655271664515206</v>
      </c>
      <c r="AP17">
        <f t="shared" si="11"/>
        <v>-12.280532125495442</v>
      </c>
      <c r="AQ17">
        <f t="shared" si="12"/>
        <v>-221.81836946159373</v>
      </c>
      <c r="AR17">
        <f t="shared" si="13"/>
        <v>44.351260038699706</v>
      </c>
      <c r="AS17">
        <f t="shared" si="14"/>
        <v>35.718674943520298</v>
      </c>
      <c r="AT17">
        <f t="shared" si="15"/>
        <v>51.218575665054836</v>
      </c>
      <c r="AU17">
        <f t="shared" si="16"/>
        <v>131.28851064727485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1193.3743191868371</v>
      </c>
      <c r="P18">
        <f t="shared" si="31"/>
        <v>59.668715959341853</v>
      </c>
      <c r="Q18" s="5">
        <f t="shared" si="32"/>
        <v>50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897.61807320029834</v>
      </c>
      <c r="AF18">
        <f t="shared" si="3"/>
        <v>-44.880903660014916</v>
      </c>
      <c r="AG18">
        <f t="shared" si="4"/>
        <v>-37.608404117994326</v>
      </c>
      <c r="AH18">
        <f t="shared" si="5"/>
        <v>-767.80233721914726</v>
      </c>
      <c r="AI18">
        <f t="shared" si="6"/>
        <v>47.326428203141745</v>
      </c>
      <c r="AJ18">
        <f t="shared" si="7"/>
        <v>126.36479129301108</v>
      </c>
      <c r="AK18">
        <f t="shared" si="28"/>
        <v>149.78329941801715</v>
      </c>
      <c r="AL18">
        <f t="shared" si="8"/>
        <v>323.47451891416995</v>
      </c>
      <c r="AN18">
        <f t="shared" si="9"/>
        <v>261.95343253825945</v>
      </c>
      <c r="AO18">
        <f t="shared" si="10"/>
        <v>-13.097671626912973</v>
      </c>
      <c r="AP18">
        <f t="shared" si="11"/>
        <v>-10.975325525554883</v>
      </c>
      <c r="AQ18">
        <f t="shared" si="12"/>
        <v>-224.06908210790132</v>
      </c>
      <c r="AR18">
        <f t="shared" si="13"/>
        <v>13.81135327789025</v>
      </c>
      <c r="AS18">
        <f t="shared" si="14"/>
        <v>36.87725528204529</v>
      </c>
      <c r="AT18">
        <f t="shared" si="15"/>
        <v>43.711518953228705</v>
      </c>
      <c r="AU18">
        <f t="shared" si="16"/>
        <v>94.400127513164236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1193.3743191868371</v>
      </c>
      <c r="P19">
        <f t="shared" si="31"/>
        <v>59.668715959341853</v>
      </c>
      <c r="Q19" s="5">
        <f t="shared" si="32"/>
        <v>50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868.45509482276236</v>
      </c>
      <c r="AF19">
        <f t="shared" si="3"/>
        <v>-43.422754741138114</v>
      </c>
      <c r="AG19">
        <f t="shared" si="4"/>
        <v>-36.386533582125594</v>
      </c>
      <c r="AH19">
        <f t="shared" si="5"/>
        <v>-845.78649468878916</v>
      </c>
      <c r="AI19">
        <f t="shared" si="6"/>
        <v>-57.140688189290472</v>
      </c>
      <c r="AJ19">
        <f t="shared" si="7"/>
        <v>140.05115445371837</v>
      </c>
      <c r="AK19">
        <f t="shared" si="28"/>
        <v>136.59956197029672</v>
      </c>
      <c r="AL19">
        <f t="shared" si="8"/>
        <v>219.51002823472462</v>
      </c>
      <c r="AN19">
        <f t="shared" si="9"/>
        <v>233.46513830730527</v>
      </c>
      <c r="AO19">
        <f t="shared" si="10"/>
        <v>-11.673256915365261</v>
      </c>
      <c r="AP19">
        <f t="shared" si="11"/>
        <v>-9.7817229076283425</v>
      </c>
      <c r="AQ19">
        <f t="shared" si="12"/>
        <v>-227.37118146709452</v>
      </c>
      <c r="AR19">
        <f t="shared" si="13"/>
        <v>-15.361022982782842</v>
      </c>
      <c r="AS19">
        <f t="shared" si="14"/>
        <v>37.6496865981402</v>
      </c>
      <c r="AT19">
        <f t="shared" si="15"/>
        <v>36.721801528058428</v>
      </c>
      <c r="AU19">
        <f t="shared" si="16"/>
        <v>59.010465143415779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1193.3743191868371</v>
      </c>
      <c r="P20">
        <f t="shared" si="31"/>
        <v>59.668715959341853</v>
      </c>
      <c r="Q20" s="5">
        <f t="shared" si="32"/>
        <v>50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837.75633621240104</v>
      </c>
      <c r="AF20">
        <f t="shared" si="3"/>
        <v>-41.887816810620052</v>
      </c>
      <c r="AG20">
        <f t="shared" si="4"/>
        <v>-35.100316922491118</v>
      </c>
      <c r="AH20">
        <f t="shared" si="5"/>
        <v>-922.35132381322705</v>
      </c>
      <c r="AI20">
        <f t="shared" si="6"/>
        <v>-161.58312133393724</v>
      </c>
      <c r="AJ20">
        <f t="shared" si="7"/>
        <v>150.58531331214743</v>
      </c>
      <c r="AK20">
        <f t="shared" si="28"/>
        <v>122.11983654811785</v>
      </c>
      <c r="AL20">
        <f t="shared" si="8"/>
        <v>111.12202852632804</v>
      </c>
      <c r="AN20">
        <f t="shared" si="9"/>
        <v>207.46008932894409</v>
      </c>
      <c r="AO20">
        <f t="shared" si="10"/>
        <v>-10.373004466447204</v>
      </c>
      <c r="AP20">
        <f t="shared" si="11"/>
        <v>-8.6921633050687319</v>
      </c>
      <c r="AQ20">
        <f t="shared" si="12"/>
        <v>-228.40900123308361</v>
      </c>
      <c r="AR20">
        <f t="shared" si="13"/>
        <v>-40.014079675655474</v>
      </c>
      <c r="AS20">
        <f t="shared" si="14"/>
        <v>37.290607305469045</v>
      </c>
      <c r="AT20">
        <f t="shared" si="15"/>
        <v>30.241480850686468</v>
      </c>
      <c r="AU20">
        <f t="shared" si="16"/>
        <v>27.518008480500033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1193.3743191868371</v>
      </c>
      <c r="P21">
        <f t="shared" si="31"/>
        <v>59.668715959341853</v>
      </c>
      <c r="Q21" s="5">
        <f t="shared" si="32"/>
        <v>50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805.75601457199002</v>
      </c>
      <c r="AF21">
        <f t="shared" si="3"/>
        <v>-40.287800728599507</v>
      </c>
      <c r="AG21">
        <f t="shared" si="4"/>
        <v>-33.759567371997356</v>
      </c>
      <c r="AH21">
        <f t="shared" si="5"/>
        <v>-989.74638126884781</v>
      </c>
      <c r="AI21">
        <f t="shared" si="6"/>
        <v>-258.03773479745473</v>
      </c>
      <c r="AJ21">
        <f t="shared" si="7"/>
        <v>156.62356136510698</v>
      </c>
      <c r="AK21">
        <f t="shared" si="28"/>
        <v>106.63289714136592</v>
      </c>
      <c r="AL21">
        <f t="shared" si="8"/>
        <v>5.218723709018164</v>
      </c>
      <c r="AN21">
        <f t="shared" si="9"/>
        <v>183.80721820122932</v>
      </c>
      <c r="AO21">
        <f t="shared" si="10"/>
        <v>-9.190360910061468</v>
      </c>
      <c r="AP21">
        <f t="shared" si="11"/>
        <v>-7.7011552555645411</v>
      </c>
      <c r="AQ21">
        <f t="shared" si="12"/>
        <v>-225.77867961978012</v>
      </c>
      <c r="AR21">
        <f t="shared" si="13"/>
        <v>-58.862977584176825</v>
      </c>
      <c r="AS21">
        <f t="shared" si="14"/>
        <v>35.728608410800447</v>
      </c>
      <c r="AT21">
        <f t="shared" si="15"/>
        <v>24.324852483668479</v>
      </c>
      <c r="AU21">
        <f t="shared" si="16"/>
        <v>1.1904833102920978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1193.3743191868371</v>
      </c>
      <c r="P22">
        <f t="shared" si="31"/>
        <v>59.668715959341853</v>
      </c>
      <c r="Q22" s="5">
        <f t="shared" si="32"/>
        <v>50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772.45307020115467</v>
      </c>
      <c r="AF22">
        <f t="shared" si="3"/>
        <v>-38.622653510057738</v>
      </c>
      <c r="AG22">
        <f t="shared" si="4"/>
        <v>-32.364240531315552</v>
      </c>
      <c r="AH22">
        <f t="shared" si="5"/>
        <v>-1057.7311669618282</v>
      </c>
      <c r="AI22">
        <f t="shared" si="6"/>
        <v>-356.26499080204678</v>
      </c>
      <c r="AJ22">
        <f t="shared" si="7"/>
        <v>160.99713327527638</v>
      </c>
      <c r="AK22">
        <f t="shared" si="28"/>
        <v>90.523372693031945</v>
      </c>
      <c r="AL22">
        <f t="shared" si="8"/>
        <v>-104.74448483373845</v>
      </c>
      <c r="AN22">
        <f t="shared" si="9"/>
        <v>162.32046458522399</v>
      </c>
      <c r="AO22">
        <f t="shared" si="10"/>
        <v>-8.1160232292612005</v>
      </c>
      <c r="AP22">
        <f t="shared" si="11"/>
        <v>-6.8009032026023846</v>
      </c>
      <c r="AQ22">
        <f t="shared" si="12"/>
        <v>-222.26776104703018</v>
      </c>
      <c r="AR22">
        <f t="shared" si="13"/>
        <v>-74.864222893669776</v>
      </c>
      <c r="AS22">
        <f t="shared" si="14"/>
        <v>33.831349085487815</v>
      </c>
      <c r="AT22">
        <f t="shared" si="15"/>
        <v>19.022250643042831</v>
      </c>
      <c r="AU22">
        <f t="shared" si="16"/>
        <v>-22.010623165139126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1193.3743191868371</v>
      </c>
      <c r="P23">
        <f t="shared" si="31"/>
        <v>59.668715959341853</v>
      </c>
      <c r="Q23" s="5">
        <f t="shared" si="32"/>
        <v>50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737.95177825090968</v>
      </c>
      <c r="AF23">
        <f t="shared" si="3"/>
        <v>-36.89758891254548</v>
      </c>
      <c r="AG23">
        <f t="shared" si="4"/>
        <v>-30.918705320965366</v>
      </c>
      <c r="AH23">
        <f t="shared" si="5"/>
        <v>-1121.8928050370305</v>
      </c>
      <c r="AI23">
        <f t="shared" si="6"/>
        <v>-451.75732101963172</v>
      </c>
      <c r="AJ23">
        <f t="shared" si="7"/>
        <v>0</v>
      </c>
      <c r="AK23">
        <f t="shared" si="28"/>
        <v>73.942186224093192</v>
      </c>
      <c r="AL23">
        <f t="shared" si="8"/>
        <v>-377.81513479553854</v>
      </c>
      <c r="AN23">
        <f t="shared" si="9"/>
        <v>142.84706578951162</v>
      </c>
      <c r="AO23">
        <f t="shared" si="10"/>
        <v>-7.1423532894755795</v>
      </c>
      <c r="AP23">
        <f t="shared" si="11"/>
        <v>-5.9850066945821032</v>
      </c>
      <c r="AQ23">
        <f t="shared" si="12"/>
        <v>-217.16743566869624</v>
      </c>
      <c r="AR23">
        <f t="shared" si="13"/>
        <v>-87.447729863242316</v>
      </c>
      <c r="AS23">
        <f t="shared" si="14"/>
        <v>0</v>
      </c>
      <c r="AT23">
        <f t="shared" si="15"/>
        <v>14.313163341388478</v>
      </c>
      <c r="AU23">
        <f t="shared" si="16"/>
        <v>-73.134566521853841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10000.645653520631</v>
      </c>
      <c r="AO25" s="6">
        <f t="shared" si="33"/>
        <v>-1395.0630220661592</v>
      </c>
      <c r="AP25" s="6">
        <f t="shared" si="33"/>
        <v>-2888.9152788436681</v>
      </c>
      <c r="AQ25" s="6">
        <f t="shared" si="33"/>
        <v>-3648.0329036359576</v>
      </c>
      <c r="AR25" s="6">
        <f t="shared" si="33"/>
        <v>2068.6344489748449</v>
      </c>
      <c r="AS25" s="6">
        <f t="shared" si="33"/>
        <v>-677.27434366944715</v>
      </c>
      <c r="AT25" s="6">
        <f t="shared" si="33"/>
        <v>1361.6668795966295</v>
      </c>
      <c r="AU25" s="7">
        <f t="shared" si="33"/>
        <v>2753.0269849020265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3817.722815467655</v>
      </c>
      <c r="K3">
        <v>1</v>
      </c>
      <c r="L3" s="2">
        <v>0</v>
      </c>
      <c r="O3">
        <f>$C$3</f>
        <v>3817.722815467655</v>
      </c>
      <c r="P3">
        <f>O3*B5</f>
        <v>3054.178252374124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3817.722815467655</v>
      </c>
      <c r="AF3">
        <f t="shared" ref="AF3:AF23" si="3">-$Z3*P3</f>
        <v>-3054.178252374124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-1756.3636409064688</v>
      </c>
      <c r="AJ3">
        <f t="shared" ref="AJ3:AJ23" si="7">AB3-AC3</f>
        <v>0</v>
      </c>
      <c r="AL3">
        <f t="shared" ref="AL3:AL23" si="8">SUM(AI3:AK3)</f>
        <v>-1756.3636409064688</v>
      </c>
      <c r="AN3">
        <f t="shared" ref="AN3:AN23" si="9">AE3*$K3</f>
        <v>3817.722815467655</v>
      </c>
      <c r="AO3">
        <f t="shared" ref="AO3:AO23" si="10">AF3*$K3</f>
        <v>-3054.178252374124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-1756.3636409064688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-1756.3636409064688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3817.722815467655</v>
      </c>
      <c r="P5">
        <f t="shared" ref="P5:P23" si="31">O5*$C$5</f>
        <v>190.88614077338275</v>
      </c>
      <c r="Q5" s="5">
        <f t="shared" ref="Q5:Q23" si="32">$C$8</f>
        <v>50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3646.2380035175538</v>
      </c>
      <c r="AF5">
        <f t="shared" si="3"/>
        <v>-182.3119001758777</v>
      </c>
      <c r="AG5">
        <f t="shared" si="4"/>
        <v>-47.754095566402519</v>
      </c>
      <c r="AH5">
        <f t="shared" si="5"/>
        <v>-666.57915909748237</v>
      </c>
      <c r="AI5">
        <f t="shared" si="6"/>
        <v>2749.5928486777912</v>
      </c>
      <c r="AJ5">
        <f t="shared" si="7"/>
        <v>-586.71212751447365</v>
      </c>
      <c r="AK5">
        <f t="shared" si="28"/>
        <v>359.31363829455108</v>
      </c>
      <c r="AL5">
        <f t="shared" si="8"/>
        <v>2522.1943594578688</v>
      </c>
      <c r="AN5">
        <f t="shared" si="9"/>
        <v>3094.0643887223118</v>
      </c>
      <c r="AO5">
        <f t="shared" si="10"/>
        <v>-154.70321943611557</v>
      </c>
      <c r="AP5">
        <f t="shared" si="11"/>
        <v>-40.522381250238851</v>
      </c>
      <c r="AQ5">
        <f t="shared" si="12"/>
        <v>-565.63472720056495</v>
      </c>
      <c r="AR5">
        <f t="shared" si="13"/>
        <v>2333.2040608353923</v>
      </c>
      <c r="AS5">
        <f t="shared" si="14"/>
        <v>-497.86248139117055</v>
      </c>
      <c r="AT5">
        <f t="shared" si="15"/>
        <v>304.90042930738923</v>
      </c>
      <c r="AU5">
        <f t="shared" si="16"/>
        <v>2140.2420087516111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3817.722815467655</v>
      </c>
      <c r="P6">
        <f t="shared" si="31"/>
        <v>190.88614077338275</v>
      </c>
      <c r="Q6" s="5">
        <f t="shared" si="32"/>
        <v>50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3553.1479866978852</v>
      </c>
      <c r="AF6">
        <f t="shared" si="3"/>
        <v>-177.65739933489425</v>
      </c>
      <c r="AG6">
        <f t="shared" si="4"/>
        <v>-46.534913067839362</v>
      </c>
      <c r="AH6">
        <f t="shared" si="5"/>
        <v>-741.64154289913358</v>
      </c>
      <c r="AI6">
        <f t="shared" si="6"/>
        <v>2587.3141313960182</v>
      </c>
      <c r="AJ6">
        <f t="shared" si="7"/>
        <v>-456.70791590741555</v>
      </c>
      <c r="AK6">
        <f t="shared" si="28"/>
        <v>401.95116794366857</v>
      </c>
      <c r="AL6">
        <f t="shared" si="8"/>
        <v>2532.5573834322713</v>
      </c>
      <c r="AN6">
        <f t="shared" si="9"/>
        <v>2777.4087351517383</v>
      </c>
      <c r="AO6">
        <f t="shared" si="10"/>
        <v>-138.8704367575869</v>
      </c>
      <c r="AP6">
        <f t="shared" si="11"/>
        <v>-36.375201519331853</v>
      </c>
      <c r="AQ6">
        <f t="shared" si="12"/>
        <v>-579.72302513461545</v>
      </c>
      <c r="AR6">
        <f t="shared" si="13"/>
        <v>2022.4400717402043</v>
      </c>
      <c r="AS6">
        <f t="shared" si="14"/>
        <v>-356.99738930183088</v>
      </c>
      <c r="AT6">
        <f t="shared" si="15"/>
        <v>314.1953808652641</v>
      </c>
      <c r="AU6">
        <f t="shared" si="16"/>
        <v>1979.6380633036376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3817.722815467655</v>
      </c>
      <c r="P7">
        <f t="shared" si="31"/>
        <v>190.88614077338275</v>
      </c>
      <c r="Q7" s="5">
        <f t="shared" si="32"/>
        <v>50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3455.2064857511778</v>
      </c>
      <c r="AF7">
        <f t="shared" si="3"/>
        <v>-172.76032428755889</v>
      </c>
      <c r="AG7">
        <f t="shared" si="4"/>
        <v>-45.252191591179333</v>
      </c>
      <c r="AH7">
        <f t="shared" si="5"/>
        <v>-817.37234598163491</v>
      </c>
      <c r="AI7">
        <f t="shared" si="6"/>
        <v>2419.8216238908044</v>
      </c>
      <c r="AJ7">
        <f t="shared" si="7"/>
        <v>-341.802441939034</v>
      </c>
      <c r="AK7">
        <f t="shared" si="28"/>
        <v>433.06985278365676</v>
      </c>
      <c r="AL7">
        <f t="shared" si="8"/>
        <v>2511.089034735427</v>
      </c>
      <c r="AN7">
        <f t="shared" si="9"/>
        <v>2487.9558787190103</v>
      </c>
      <c r="AO7">
        <f t="shared" si="10"/>
        <v>-124.39779393595052</v>
      </c>
      <c r="AP7">
        <f t="shared" si="11"/>
        <v>-32.584291722790333</v>
      </c>
      <c r="AQ7">
        <f t="shared" si="12"/>
        <v>-588.5571069843736</v>
      </c>
      <c r="AR7">
        <f t="shared" si="13"/>
        <v>1742.4166860758958</v>
      </c>
      <c r="AS7">
        <f t="shared" si="14"/>
        <v>-246.11825611280486</v>
      </c>
      <c r="AT7">
        <f t="shared" si="15"/>
        <v>311.83626523403876</v>
      </c>
      <c r="AU7">
        <f t="shared" si="16"/>
        <v>1808.1346951971295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3817.722815467655</v>
      </c>
      <c r="P8">
        <f t="shared" si="31"/>
        <v>190.88614077338275</v>
      </c>
      <c r="Q8" s="5">
        <f t="shared" si="32"/>
        <v>50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3352.2165344588448</v>
      </c>
      <c r="AF8">
        <f t="shared" si="3"/>
        <v>-167.61082672294225</v>
      </c>
      <c r="AG8">
        <f t="shared" si="4"/>
        <v>-43.903351506783139</v>
      </c>
      <c r="AH8">
        <f t="shared" si="5"/>
        <v>-896.31816848440053</v>
      </c>
      <c r="AI8">
        <f t="shared" si="6"/>
        <v>2244.3841877447185</v>
      </c>
      <c r="AJ8">
        <f t="shared" si="7"/>
        <v>-238.87139689558353</v>
      </c>
      <c r="AK8">
        <f t="shared" si="28"/>
        <v>453.94568011489929</v>
      </c>
      <c r="AL8">
        <f t="shared" si="8"/>
        <v>2459.4584709640344</v>
      </c>
      <c r="AN8">
        <f t="shared" si="9"/>
        <v>2223.5295167274726</v>
      </c>
      <c r="AO8">
        <f t="shared" si="10"/>
        <v>-111.17647583637364</v>
      </c>
      <c r="AP8">
        <f t="shared" si="11"/>
        <v>-29.121149232190913</v>
      </c>
      <c r="AQ8">
        <f t="shared" si="12"/>
        <v>-594.52898806428243</v>
      </c>
      <c r="AR8">
        <f t="shared" si="13"/>
        <v>1488.7029035946255</v>
      </c>
      <c r="AS8">
        <f t="shared" si="14"/>
        <v>-158.44370321531028</v>
      </c>
      <c r="AT8">
        <f t="shared" si="15"/>
        <v>301.10275047890048</v>
      </c>
      <c r="AU8">
        <f t="shared" si="16"/>
        <v>1631.3619508582158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3817.722815467655</v>
      </c>
      <c r="P9">
        <f t="shared" si="31"/>
        <v>190.88614077338275</v>
      </c>
      <c r="Q9" s="5">
        <f t="shared" si="32"/>
        <v>50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3243.305382566934</v>
      </c>
      <c r="AF9">
        <f t="shared" si="3"/>
        <v>-162.16526912834669</v>
      </c>
      <c r="AG9">
        <f t="shared" si="4"/>
        <v>-42.476962568190565</v>
      </c>
      <c r="AH9">
        <f t="shared" si="5"/>
        <v>-987.35542352474044</v>
      </c>
      <c r="AI9">
        <f t="shared" si="6"/>
        <v>2051.3077273456565</v>
      </c>
      <c r="AJ9">
        <f t="shared" si="7"/>
        <v>-141.53390048705933</v>
      </c>
      <c r="AK9">
        <f t="shared" si="28"/>
        <v>465.53235464323302</v>
      </c>
      <c r="AL9">
        <f t="shared" si="8"/>
        <v>2375.30618150183</v>
      </c>
      <c r="AN9">
        <f t="shared" si="9"/>
        <v>1981.71339509871</v>
      </c>
      <c r="AO9">
        <f t="shared" si="10"/>
        <v>-99.085669754935495</v>
      </c>
      <c r="AP9">
        <f t="shared" si="11"/>
        <v>-25.954128820847334</v>
      </c>
      <c r="AQ9">
        <f t="shared" si="12"/>
        <v>-603.2905439739169</v>
      </c>
      <c r="AR9">
        <f t="shared" si="13"/>
        <v>1253.3830525490105</v>
      </c>
      <c r="AS9">
        <f t="shared" si="14"/>
        <v>-86.479561241250124</v>
      </c>
      <c r="AT9">
        <f t="shared" si="15"/>
        <v>284.44799185643717</v>
      </c>
      <c r="AU9">
        <f t="shared" si="16"/>
        <v>1451.3514831641974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3817.722815467655</v>
      </c>
      <c r="P10">
        <f t="shared" si="31"/>
        <v>190.88614077338275</v>
      </c>
      <c r="Q10" s="5">
        <f t="shared" si="32"/>
        <v>50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3128.6587535901904</v>
      </c>
      <c r="AF10">
        <f t="shared" si="3"/>
        <v>-156.43293767950951</v>
      </c>
      <c r="AG10">
        <f t="shared" si="4"/>
        <v>-40.975457161456376</v>
      </c>
      <c r="AH10">
        <f t="shared" si="5"/>
        <v>-1076.7357810522922</v>
      </c>
      <c r="AI10">
        <f t="shared" si="6"/>
        <v>1854.5145776969325</v>
      </c>
      <c r="AJ10">
        <f t="shared" si="7"/>
        <v>-57.778124046039011</v>
      </c>
      <c r="AK10">
        <f t="shared" si="28"/>
        <v>468.32361406844785</v>
      </c>
      <c r="AL10">
        <f t="shared" si="8"/>
        <v>2265.0600677193415</v>
      </c>
      <c r="AN10">
        <f t="shared" si="9"/>
        <v>1760.9757112018428</v>
      </c>
      <c r="AO10">
        <f t="shared" si="10"/>
        <v>-88.048785560092142</v>
      </c>
      <c r="AP10">
        <f t="shared" si="11"/>
        <v>-23.063168756872294</v>
      </c>
      <c r="AQ10">
        <f t="shared" si="12"/>
        <v>-606.04422123033328</v>
      </c>
      <c r="AR10">
        <f t="shared" si="13"/>
        <v>1043.8195356545452</v>
      </c>
      <c r="AS10">
        <f t="shared" si="14"/>
        <v>-32.520604226052676</v>
      </c>
      <c r="AT10">
        <f t="shared" si="15"/>
        <v>263.59746278191488</v>
      </c>
      <c r="AU10">
        <f t="shared" si="16"/>
        <v>1274.8963942104076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12527.854491732091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3817.722815467655</v>
      </c>
      <c r="P11">
        <f t="shared" si="31"/>
        <v>190.88614077338275</v>
      </c>
      <c r="Q11" s="5">
        <f t="shared" si="32"/>
        <v>50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3009.1513478084339</v>
      </c>
      <c r="AF11">
        <f t="shared" si="3"/>
        <v>-150.4575673904217</v>
      </c>
      <c r="AG11">
        <f t="shared" si="4"/>
        <v>-39.410291072163986</v>
      </c>
      <c r="AH11">
        <f t="shared" si="5"/>
        <v>-1155.4115176778259</v>
      </c>
      <c r="AI11">
        <f t="shared" si="6"/>
        <v>1663.8719716680221</v>
      </c>
      <c r="AJ11">
        <f t="shared" si="7"/>
        <v>9.1841392365117827</v>
      </c>
      <c r="AK11">
        <f t="shared" si="28"/>
        <v>463.55275186595969</v>
      </c>
      <c r="AL11">
        <f t="shared" si="8"/>
        <v>2136.6088627704935</v>
      </c>
      <c r="AN11">
        <f t="shared" si="9"/>
        <v>1560.2039305146654</v>
      </c>
      <c r="AO11">
        <f t="shared" si="10"/>
        <v>-78.010196525733278</v>
      </c>
      <c r="AP11">
        <f t="shared" si="11"/>
        <v>-20.433698384196951</v>
      </c>
      <c r="AQ11">
        <f t="shared" si="12"/>
        <v>-599.06511267894507</v>
      </c>
      <c r="AR11">
        <f t="shared" si="13"/>
        <v>862.69492292579002</v>
      </c>
      <c r="AS11">
        <f t="shared" si="14"/>
        <v>4.7618509270514267</v>
      </c>
      <c r="AT11">
        <f t="shared" si="15"/>
        <v>240.34577921409414</v>
      </c>
      <c r="AU11">
        <f t="shared" si="16"/>
        <v>1107.8025530669356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3817.722815467655</v>
      </c>
      <c r="P12">
        <f t="shared" si="31"/>
        <v>190.88614077338275</v>
      </c>
      <c r="Q12" s="5">
        <f t="shared" si="32"/>
        <v>50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2884.7792076976079</v>
      </c>
      <c r="AF12">
        <f t="shared" si="3"/>
        <v>-144.23896038488039</v>
      </c>
      <c r="AG12">
        <f t="shared" si="4"/>
        <v>-37.78141246936277</v>
      </c>
      <c r="AH12">
        <f t="shared" si="5"/>
        <v>-1234.7756920795825</v>
      </c>
      <c r="AI12">
        <f t="shared" si="6"/>
        <v>1467.9831427637821</v>
      </c>
      <c r="AJ12">
        <f t="shared" si="7"/>
        <v>67.121831813246899</v>
      </c>
      <c r="AK12">
        <f t="shared" si="28"/>
        <v>452.65646724367218</v>
      </c>
      <c r="AL12">
        <f t="shared" si="8"/>
        <v>1987.7614418207013</v>
      </c>
      <c r="AN12">
        <f t="shared" si="9"/>
        <v>1377.8187240262541</v>
      </c>
      <c r="AO12">
        <f t="shared" si="10"/>
        <v>-68.890936201312698</v>
      </c>
      <c r="AP12">
        <f t="shared" si="11"/>
        <v>-18.045033526844421</v>
      </c>
      <c r="AQ12">
        <f t="shared" si="12"/>
        <v>-589.74949069934542</v>
      </c>
      <c r="AR12">
        <f t="shared" si="13"/>
        <v>701.13326359875157</v>
      </c>
      <c r="AS12">
        <f t="shared" si="14"/>
        <v>32.05850777642145</v>
      </c>
      <c r="AT12">
        <f t="shared" si="15"/>
        <v>216.19628790158848</v>
      </c>
      <c r="AU12">
        <f t="shared" si="16"/>
        <v>949.38805927676162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3817.722815467655</v>
      </c>
      <c r="P13">
        <f t="shared" si="31"/>
        <v>190.88614077338275</v>
      </c>
      <c r="Q13" s="5">
        <f t="shared" si="32"/>
        <v>50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2755.9317559930614</v>
      </c>
      <c r="AF13">
        <f t="shared" si="3"/>
        <v>-137.79658779965308</v>
      </c>
      <c r="AG13">
        <f t="shared" si="4"/>
        <v>-36.09392154961192</v>
      </c>
      <c r="AH13">
        <f t="shared" si="5"/>
        <v>-1309.6767950572232</v>
      </c>
      <c r="AI13">
        <f t="shared" si="6"/>
        <v>1272.3644515865733</v>
      </c>
      <c r="AJ13">
        <f t="shared" si="7"/>
        <v>114.68328204374575</v>
      </c>
      <c r="AK13">
        <f t="shared" si="28"/>
        <v>436.43864947517244</v>
      </c>
      <c r="AL13">
        <f t="shared" si="8"/>
        <v>1823.4863831054915</v>
      </c>
      <c r="AN13">
        <f t="shared" si="9"/>
        <v>1212.5234019008315</v>
      </c>
      <c r="AO13">
        <f t="shared" si="10"/>
        <v>-60.626170095041573</v>
      </c>
      <c r="AP13">
        <f t="shared" si="11"/>
        <v>-15.880191681127883</v>
      </c>
      <c r="AQ13">
        <f t="shared" si="12"/>
        <v>-576.21664958867734</v>
      </c>
      <c r="AR13">
        <f t="shared" si="13"/>
        <v>559.80039053598455</v>
      </c>
      <c r="AS13">
        <f t="shared" si="14"/>
        <v>50.457041609409586</v>
      </c>
      <c r="AT13">
        <f t="shared" si="15"/>
        <v>192.01929613527517</v>
      </c>
      <c r="AU13">
        <f t="shared" si="16"/>
        <v>802.27672828066932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3817.722815467655</v>
      </c>
      <c r="P14">
        <f t="shared" si="31"/>
        <v>190.88614077338275</v>
      </c>
      <c r="Q14" s="5">
        <f t="shared" si="32"/>
        <v>50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2622.6128765817534</v>
      </c>
      <c r="AF14">
        <f t="shared" si="3"/>
        <v>-131.13064382908766</v>
      </c>
      <c r="AG14">
        <f t="shared" si="4"/>
        <v>-34.347869179450818</v>
      </c>
      <c r="AH14">
        <f t="shared" si="5"/>
        <v>-1385.1131546649801</v>
      </c>
      <c r="AI14">
        <f t="shared" si="6"/>
        <v>1072.0212089082349</v>
      </c>
      <c r="AJ14">
        <f t="shared" si="7"/>
        <v>155.20611719472299</v>
      </c>
      <c r="AK14">
        <f t="shared" si="28"/>
        <v>415.78750934502483</v>
      </c>
      <c r="AL14">
        <f t="shared" si="8"/>
        <v>1643.0148354479827</v>
      </c>
      <c r="AN14">
        <f t="shared" si="9"/>
        <v>1062.9137529966731</v>
      </c>
      <c r="AO14">
        <f t="shared" si="10"/>
        <v>-53.145687649833654</v>
      </c>
      <c r="AP14">
        <f t="shared" si="11"/>
        <v>-13.920782156973734</v>
      </c>
      <c r="AQ14">
        <f t="shared" si="12"/>
        <v>-561.36985930951278</v>
      </c>
      <c r="AR14">
        <f t="shared" si="13"/>
        <v>434.47742388035306</v>
      </c>
      <c r="AS14">
        <f t="shared" si="14"/>
        <v>62.903190169074101</v>
      </c>
      <c r="AT14">
        <f t="shared" si="15"/>
        <v>168.51372383372154</v>
      </c>
      <c r="AU14">
        <f t="shared" si="16"/>
        <v>665.89433788314875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3817.722815467655</v>
      </c>
      <c r="P15">
        <f t="shared" si="31"/>
        <v>190.88614077338275</v>
      </c>
      <c r="Q15" s="5">
        <f t="shared" si="32"/>
        <v>50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2484.5171000976529</v>
      </c>
      <c r="AF15">
        <f t="shared" si="3"/>
        <v>-124.22585500488265</v>
      </c>
      <c r="AG15">
        <f t="shared" si="4"/>
        <v>-32.539254683859362</v>
      </c>
      <c r="AH15">
        <f t="shared" si="5"/>
        <v>-1465.1358037969489</v>
      </c>
      <c r="AI15">
        <f t="shared" si="6"/>
        <v>862.61618661196189</v>
      </c>
      <c r="AJ15">
        <f t="shared" si="7"/>
        <v>190.94725797794308</v>
      </c>
      <c r="AK15">
        <f t="shared" si="28"/>
        <v>391.28050908261514</v>
      </c>
      <c r="AL15">
        <f t="shared" si="8"/>
        <v>1444.84395367252</v>
      </c>
      <c r="AN15">
        <f t="shared" si="9"/>
        <v>927.57277749435298</v>
      </c>
      <c r="AO15">
        <f t="shared" si="10"/>
        <v>-46.378638874717645</v>
      </c>
      <c r="AP15">
        <f t="shared" si="11"/>
        <v>-12.148246773394012</v>
      </c>
      <c r="AQ15">
        <f t="shared" si="12"/>
        <v>-546.99566643390847</v>
      </c>
      <c r="AR15">
        <f t="shared" si="13"/>
        <v>322.05022541233279</v>
      </c>
      <c r="AS15">
        <f t="shared" si="14"/>
        <v>71.288492411893586</v>
      </c>
      <c r="AT15">
        <f t="shared" si="15"/>
        <v>146.08116344818092</v>
      </c>
      <c r="AU15">
        <f t="shared" si="16"/>
        <v>539.41988127240722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3817.722815467655</v>
      </c>
      <c r="P16">
        <f t="shared" si="31"/>
        <v>190.88614077338275</v>
      </c>
      <c r="Q16" s="5">
        <f t="shared" si="32"/>
        <v>50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2342.3232497235863</v>
      </c>
      <c r="AF16">
        <f t="shared" si="3"/>
        <v>-117.11616248617932</v>
      </c>
      <c r="AG16">
        <f t="shared" si="4"/>
        <v>-30.676968482803034</v>
      </c>
      <c r="AH16">
        <f t="shared" si="5"/>
        <v>-1536.8936542177348</v>
      </c>
      <c r="AI16">
        <f t="shared" si="6"/>
        <v>657.63646453686897</v>
      </c>
      <c r="AJ16">
        <f t="shared" si="7"/>
        <v>217.84448598220297</v>
      </c>
      <c r="AK16">
        <f t="shared" si="28"/>
        <v>363.38200082975902</v>
      </c>
      <c r="AL16">
        <f t="shared" si="8"/>
        <v>1238.8629513488308</v>
      </c>
      <c r="AN16">
        <f t="shared" si="9"/>
        <v>805.55463429464908</v>
      </c>
      <c r="AO16">
        <f t="shared" si="10"/>
        <v>-40.277731714732454</v>
      </c>
      <c r="AP16">
        <f t="shared" si="11"/>
        <v>-10.550198026830452</v>
      </c>
      <c r="AQ16">
        <f t="shared" si="12"/>
        <v>-528.55719453719064</v>
      </c>
      <c r="AR16">
        <f t="shared" si="13"/>
        <v>226.16951001589544</v>
      </c>
      <c r="AS16">
        <f t="shared" si="14"/>
        <v>74.919478026445788</v>
      </c>
      <c r="AT16">
        <f t="shared" si="15"/>
        <v>124.97167281339938</v>
      </c>
      <c r="AU16">
        <f t="shared" si="16"/>
        <v>426.06066085574059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3817.722815467655</v>
      </c>
      <c r="P17">
        <f t="shared" si="31"/>
        <v>190.88614077338275</v>
      </c>
      <c r="Q17" s="5">
        <f t="shared" si="32"/>
        <v>50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2196.8816532572896</v>
      </c>
      <c r="AF17">
        <f t="shared" si="3"/>
        <v>-109.84408266286449</v>
      </c>
      <c r="AG17">
        <f t="shared" si="4"/>
        <v>-28.772147160036564</v>
      </c>
      <c r="AH17">
        <f t="shared" si="5"/>
        <v>-1598.0516379384405</v>
      </c>
      <c r="AI17">
        <f t="shared" si="6"/>
        <v>460.21378549594806</v>
      </c>
      <c r="AJ17">
        <f t="shared" si="7"/>
        <v>236.42896996940044</v>
      </c>
      <c r="AK17">
        <f t="shared" si="28"/>
        <v>332.91788262512205</v>
      </c>
      <c r="AL17">
        <f t="shared" si="8"/>
        <v>1029.5606380904705</v>
      </c>
      <c r="AN17">
        <f t="shared" si="9"/>
        <v>695.9803854693364</v>
      </c>
      <c r="AO17">
        <f t="shared" si="10"/>
        <v>-34.799019273466826</v>
      </c>
      <c r="AP17">
        <f t="shared" si="11"/>
        <v>-9.1151246320128898</v>
      </c>
      <c r="AQ17">
        <f t="shared" si="12"/>
        <v>-506.26878026098319</v>
      </c>
      <c r="AR17">
        <f t="shared" si="13"/>
        <v>145.7974613028735</v>
      </c>
      <c r="AS17">
        <f t="shared" si="14"/>
        <v>74.901588536389895</v>
      </c>
      <c r="AT17">
        <f t="shared" si="15"/>
        <v>105.46963963011962</v>
      </c>
      <c r="AU17">
        <f t="shared" si="16"/>
        <v>326.16868946938297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3817.722815467655</v>
      </c>
      <c r="P18">
        <f t="shared" si="31"/>
        <v>190.88614077338275</v>
      </c>
      <c r="Q18" s="5">
        <f t="shared" si="32"/>
        <v>50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2048.4409720389804</v>
      </c>
      <c r="AF18">
        <f t="shared" si="3"/>
        <v>-102.42204860194903</v>
      </c>
      <c r="AG18">
        <f t="shared" si="4"/>
        <v>-26.82804738651587</v>
      </c>
      <c r="AH18">
        <f t="shared" si="5"/>
        <v>-1656.3783019203318</v>
      </c>
      <c r="AI18">
        <f t="shared" si="6"/>
        <v>262.81257413018375</v>
      </c>
      <c r="AJ18">
        <f t="shared" si="7"/>
        <v>250.24844814233006</v>
      </c>
      <c r="AK18">
        <f t="shared" si="28"/>
        <v>300.61969002758224</v>
      </c>
      <c r="AL18">
        <f t="shared" si="8"/>
        <v>813.68071230009605</v>
      </c>
      <c r="AN18">
        <f t="shared" si="9"/>
        <v>597.80006664135124</v>
      </c>
      <c r="AO18">
        <f t="shared" si="10"/>
        <v>-29.890003332067568</v>
      </c>
      <c r="AP18">
        <f t="shared" si="11"/>
        <v>-7.8292754023333062</v>
      </c>
      <c r="AQ18">
        <f t="shared" si="12"/>
        <v>-483.38374050664135</v>
      </c>
      <c r="AR18">
        <f t="shared" si="13"/>
        <v>76.697047400309103</v>
      </c>
      <c r="AS18">
        <f t="shared" si="14"/>
        <v>73.030436814331054</v>
      </c>
      <c r="AT18">
        <f t="shared" si="15"/>
        <v>87.730363327633768</v>
      </c>
      <c r="AU18">
        <f t="shared" si="16"/>
        <v>237.45784754227392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3817.722815467655</v>
      </c>
      <c r="P19">
        <f t="shared" si="31"/>
        <v>190.88614077338275</v>
      </c>
      <c r="Q19" s="5">
        <f t="shared" si="32"/>
        <v>50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1897.3828754724307</v>
      </c>
      <c r="AF19">
        <f t="shared" si="3"/>
        <v>-94.869143773621531</v>
      </c>
      <c r="AG19">
        <f t="shared" si="4"/>
        <v>-24.849667814870017</v>
      </c>
      <c r="AH19">
        <f t="shared" si="5"/>
        <v>-1710.0990977806907</v>
      </c>
      <c r="AI19">
        <f t="shared" si="6"/>
        <v>67.56496610324848</v>
      </c>
      <c r="AJ19">
        <f t="shared" si="7"/>
        <v>259.47525749997544</v>
      </c>
      <c r="AK19">
        <f t="shared" si="28"/>
        <v>266.92619106300339</v>
      </c>
      <c r="AL19">
        <f t="shared" si="8"/>
        <v>593.96641466622737</v>
      </c>
      <c r="AN19">
        <f t="shared" si="9"/>
        <v>510.06984481389583</v>
      </c>
      <c r="AO19">
        <f t="shared" si="10"/>
        <v>-25.50349224069479</v>
      </c>
      <c r="AP19">
        <f t="shared" si="11"/>
        <v>-6.6802891339744166</v>
      </c>
      <c r="AQ19">
        <f t="shared" si="12"/>
        <v>-459.72270156817615</v>
      </c>
      <c r="AR19">
        <f t="shared" si="13"/>
        <v>18.163361871050487</v>
      </c>
      <c r="AS19">
        <f t="shared" si="14"/>
        <v>69.754242033571686</v>
      </c>
      <c r="AT19">
        <f t="shared" si="15"/>
        <v>71.757262391424348</v>
      </c>
      <c r="AU19">
        <f t="shared" si="16"/>
        <v>159.67486629604653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3817.722815467655</v>
      </c>
      <c r="P20">
        <f t="shared" si="31"/>
        <v>190.88614077338275</v>
      </c>
      <c r="Q20" s="5">
        <f t="shared" si="32"/>
        <v>50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1744.0568016243403</v>
      </c>
      <c r="AF20">
        <f t="shared" si="3"/>
        <v>-87.202840081217019</v>
      </c>
      <c r="AG20">
        <f t="shared" si="4"/>
        <v>-22.841584969948908</v>
      </c>
      <c r="AH20">
        <f t="shared" si="5"/>
        <v>-1759.5861667724098</v>
      </c>
      <c r="AI20">
        <f t="shared" si="6"/>
        <v>-125.57379019923542</v>
      </c>
      <c r="AJ20">
        <f t="shared" si="7"/>
        <v>264.87984320419798</v>
      </c>
      <c r="AK20">
        <f t="shared" si="28"/>
        <v>232.25878674650843</v>
      </c>
      <c r="AL20">
        <f t="shared" si="8"/>
        <v>371.56483975147103</v>
      </c>
      <c r="AN20">
        <f t="shared" si="9"/>
        <v>431.89429219429189</v>
      </c>
      <c r="AO20">
        <f t="shared" si="10"/>
        <v>-21.594714609714597</v>
      </c>
      <c r="AP20">
        <f t="shared" si="11"/>
        <v>-5.6564385770026977</v>
      </c>
      <c r="AQ20">
        <f t="shared" si="12"/>
        <v>-435.73994914916028</v>
      </c>
      <c r="AR20">
        <f t="shared" si="13"/>
        <v>-31.096810141585692</v>
      </c>
      <c r="AS20">
        <f t="shared" si="14"/>
        <v>65.594246867799683</v>
      </c>
      <c r="AT20">
        <f t="shared" si="15"/>
        <v>57.51604203163717</v>
      </c>
      <c r="AU20">
        <f t="shared" si="16"/>
        <v>92.013478757851161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3817.722815467655</v>
      </c>
      <c r="P21">
        <f t="shared" si="31"/>
        <v>190.88614077338275</v>
      </c>
      <c r="Q21" s="5">
        <f t="shared" si="32"/>
        <v>50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1588.8994217936013</v>
      </c>
      <c r="AF21">
        <f t="shared" si="3"/>
        <v>-79.444971089680067</v>
      </c>
      <c r="AG21">
        <f t="shared" si="4"/>
        <v>-20.809517853890707</v>
      </c>
      <c r="AH21">
        <f t="shared" si="5"/>
        <v>-1803.6512663587109</v>
      </c>
      <c r="AI21">
        <f t="shared" si="6"/>
        <v>-315.00633350868043</v>
      </c>
      <c r="AJ21">
        <f t="shared" si="7"/>
        <v>266.77146649789222</v>
      </c>
      <c r="AK21">
        <f t="shared" si="28"/>
        <v>196.98004242101467</v>
      </c>
      <c r="AL21">
        <f t="shared" si="8"/>
        <v>148.74517541022647</v>
      </c>
      <c r="AN21">
        <f t="shared" si="9"/>
        <v>362.45610015900212</v>
      </c>
      <c r="AO21">
        <f t="shared" si="10"/>
        <v>-18.122805007950106</v>
      </c>
      <c r="AP21">
        <f t="shared" si="11"/>
        <v>-4.7470195935977451</v>
      </c>
      <c r="AQ21">
        <f t="shared" si="12"/>
        <v>-411.44479951616825</v>
      </c>
      <c r="AR21">
        <f t="shared" si="13"/>
        <v>-71.858523958713988</v>
      </c>
      <c r="AS21">
        <f t="shared" si="14"/>
        <v>60.855296473941543</v>
      </c>
      <c r="AT21">
        <f t="shared" si="15"/>
        <v>44.934636519963583</v>
      </c>
      <c r="AU21">
        <f t="shared" si="16"/>
        <v>33.931409035191137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3817.722815467655</v>
      </c>
      <c r="P22">
        <f t="shared" si="31"/>
        <v>190.88614077338275</v>
      </c>
      <c r="Q22" s="5">
        <f t="shared" si="32"/>
        <v>50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1432.6089603796804</v>
      </c>
      <c r="AF22">
        <f t="shared" si="3"/>
        <v>-71.630448018984026</v>
      </c>
      <c r="AG22">
        <f t="shared" si="4"/>
        <v>-18.762610980758065</v>
      </c>
      <c r="AH22">
        <f t="shared" si="5"/>
        <v>-1838.8116945937343</v>
      </c>
      <c r="AI22">
        <f t="shared" si="6"/>
        <v>-496.59579321379601</v>
      </c>
      <c r="AJ22">
        <f t="shared" si="7"/>
        <v>264.98781980261413</v>
      </c>
      <c r="AK22">
        <f t="shared" si="28"/>
        <v>161.44732198876031</v>
      </c>
      <c r="AL22">
        <f t="shared" si="8"/>
        <v>-70.16065142242158</v>
      </c>
      <c r="AN22">
        <f t="shared" si="9"/>
        <v>301.04321024606486</v>
      </c>
      <c r="AO22">
        <f t="shared" si="10"/>
        <v>-15.052160512303242</v>
      </c>
      <c r="AP22">
        <f t="shared" si="11"/>
        <v>-3.942706487573906</v>
      </c>
      <c r="AQ22">
        <f t="shared" si="12"/>
        <v>-386.40116800036998</v>
      </c>
      <c r="AR22">
        <f t="shared" si="13"/>
        <v>-104.35282475418234</v>
      </c>
      <c r="AS22">
        <f t="shared" si="14"/>
        <v>55.683571829917035</v>
      </c>
      <c r="AT22">
        <f t="shared" si="15"/>
        <v>33.925950096141712</v>
      </c>
      <c r="AU22">
        <f t="shared" si="16"/>
        <v>-14.743302828123582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3817.722815467655</v>
      </c>
      <c r="P23">
        <f t="shared" si="31"/>
        <v>190.88614077338275</v>
      </c>
      <c r="Q23" s="5">
        <f t="shared" si="32"/>
        <v>50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1275.6487168037293</v>
      </c>
      <c r="AF23">
        <f t="shared" si="3"/>
        <v>-63.782435840186466</v>
      </c>
      <c r="AG23">
        <f t="shared" si="4"/>
        <v>-16.706932096214373</v>
      </c>
      <c r="AH23">
        <f t="shared" si="5"/>
        <v>-1868.0527747361116</v>
      </c>
      <c r="AI23">
        <f t="shared" si="6"/>
        <v>-672.8934258687832</v>
      </c>
      <c r="AJ23">
        <f t="shared" si="7"/>
        <v>0</v>
      </c>
      <c r="AK23">
        <f t="shared" si="28"/>
        <v>126.01278060759617</v>
      </c>
      <c r="AL23">
        <f t="shared" si="8"/>
        <v>-546.88064526118706</v>
      </c>
      <c r="AN23">
        <f t="shared" si="9"/>
        <v>246.9303300623136</v>
      </c>
      <c r="AO23">
        <f t="shared" si="10"/>
        <v>-12.34651650311568</v>
      </c>
      <c r="AP23">
        <f t="shared" si="11"/>
        <v>-3.2340002404295256</v>
      </c>
      <c r="AQ23">
        <f t="shared" si="12"/>
        <v>-361.60338043155883</v>
      </c>
      <c r="AR23">
        <f t="shared" si="13"/>
        <v>-130.25356711279045</v>
      </c>
      <c r="AS23">
        <f t="shared" si="14"/>
        <v>0</v>
      </c>
      <c r="AT23">
        <f t="shared" si="15"/>
        <v>24.392591077478571</v>
      </c>
      <c r="AU23">
        <f t="shared" si="16"/>
        <v>-105.86097603531189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28236.13189190242</v>
      </c>
      <c r="AO25" s="6">
        <f t="shared" si="33"/>
        <v>-4275.0987061958622</v>
      </c>
      <c r="AP25" s="6">
        <f t="shared" si="33"/>
        <v>-2839.7115299185625</v>
      </c>
      <c r="AQ25" s="6">
        <f t="shared" si="33"/>
        <v>-10527.999998679559</v>
      </c>
      <c r="AR25" s="6">
        <f t="shared" si="33"/>
        <v>10593.321657108438</v>
      </c>
      <c r="AS25" s="6">
        <f t="shared" si="33"/>
        <v>-1359.4018543209513</v>
      </c>
      <c r="AT25" s="6">
        <f t="shared" si="33"/>
        <v>3293.9346889446028</v>
      </c>
      <c r="AU25" s="7">
        <f t="shared" si="33"/>
        <v>12527.854491732091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336.34099200879155</v>
      </c>
      <c r="K3">
        <v>1</v>
      </c>
      <c r="L3" s="2">
        <v>0</v>
      </c>
      <c r="O3">
        <f>$C$3</f>
        <v>336.34099200879155</v>
      </c>
      <c r="P3">
        <f>O3*B5</f>
        <v>269.07279360703325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336.34099200879155</v>
      </c>
      <c r="AF3">
        <f t="shared" ref="AF3:AF23" si="4">-$Z3*P3</f>
        <v>-269.07279360703325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-2452.6400055982417</v>
      </c>
      <c r="AJ3">
        <f t="shared" ref="AJ3:AJ23" si="8">AB3-AC3</f>
        <v>0</v>
      </c>
      <c r="AL3">
        <f t="shared" ref="AL3:AL23" si="9">SUM(AI3:AK3)</f>
        <v>-2452.6400055982417</v>
      </c>
      <c r="AN3">
        <f t="shared" ref="AN3:AN23" si="10">AE3*$K3</f>
        <v>336.34099200879155</v>
      </c>
      <c r="AO3">
        <f t="shared" ref="AO3:AO23" si="11">AF3*$K3</f>
        <v>-269.07279360703325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-2452.6400055982417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-2452.6400055982417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336.34099200879155</v>
      </c>
      <c r="P5">
        <f t="shared" ref="P5:P23" si="30">O5*$C$5</f>
        <v>16.817049600439578</v>
      </c>
      <c r="Q5" s="5">
        <f t="shared" ref="Q5:Q23" si="31">$C$8</f>
        <v>50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328.8372110853137</v>
      </c>
      <c r="AF5">
        <f t="shared" si="4"/>
        <v>-16.441860554265684</v>
      </c>
      <c r="AG5">
        <f t="shared" si="5"/>
        <v>-48.884498009198694</v>
      </c>
      <c r="AH5">
        <f t="shared" si="6"/>
        <v>-120.8275846025963</v>
      </c>
      <c r="AI5">
        <f t="shared" si="7"/>
        <v>142.68326791925301</v>
      </c>
      <c r="AJ5">
        <f t="shared" si="8"/>
        <v>-13.225726954670336</v>
      </c>
      <c r="AK5">
        <f>G5*SUM(AB5, AE5:AF5)</f>
        <v>22.936170105793511</v>
      </c>
      <c r="AL5">
        <f t="shared" si="9"/>
        <v>152.39371107037618</v>
      </c>
      <c r="AN5">
        <f t="shared" si="10"/>
        <v>279.0392463476864</v>
      </c>
      <c r="AO5">
        <f t="shared" si="11"/>
        <v>-13.95196231738432</v>
      </c>
      <c r="AP5">
        <f t="shared" si="12"/>
        <v>-41.481599474558344</v>
      </c>
      <c r="AQ5">
        <f t="shared" si="13"/>
        <v>-102.52987499268319</v>
      </c>
      <c r="AR5">
        <f t="shared" si="14"/>
        <v>121.07580956306053</v>
      </c>
      <c r="AS5">
        <f t="shared" si="15"/>
        <v>-11.222868816005215</v>
      </c>
      <c r="AT5">
        <f t="shared" si="16"/>
        <v>19.462796194201125</v>
      </c>
      <c r="AU5">
        <f t="shared" si="17"/>
        <v>129.31573694125643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336.34099200879155</v>
      </c>
      <c r="P6">
        <f t="shared" si="30"/>
        <v>16.817049600439578</v>
      </c>
      <c r="Q6" s="5">
        <f t="shared" si="31"/>
        <v>50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325.14372599924076</v>
      </c>
      <c r="AF6">
        <f t="shared" si="4"/>
        <v>-16.25718629996204</v>
      </c>
      <c r="AG6">
        <f t="shared" si="5"/>
        <v>-48.335429478477295</v>
      </c>
      <c r="AH6">
        <f t="shared" si="6"/>
        <v>-120.44710125884076</v>
      </c>
      <c r="AI6">
        <f t="shared" si="7"/>
        <v>140.10400896196069</v>
      </c>
      <c r="AJ6">
        <f t="shared" si="8"/>
        <v>-11.284011430501664</v>
      </c>
      <c r="AK6">
        <f>G6*SUM(AB6, AE6:AF6)</f>
        <v>23.616354234396585</v>
      </c>
      <c r="AL6">
        <f t="shared" si="9"/>
        <v>152.43635176585562</v>
      </c>
      <c r="AN6">
        <f t="shared" si="10"/>
        <v>254.15688514829631</v>
      </c>
      <c r="AO6">
        <f t="shared" si="11"/>
        <v>-12.707844257414816</v>
      </c>
      <c r="AP6">
        <f t="shared" si="12"/>
        <v>-37.78262108795424</v>
      </c>
      <c r="AQ6">
        <f t="shared" si="13"/>
        <v>-94.150548306012496</v>
      </c>
      <c r="AR6">
        <f t="shared" si="14"/>
        <v>109.51587149691477</v>
      </c>
      <c r="AS6">
        <f t="shared" si="15"/>
        <v>-8.8204352962381041</v>
      </c>
      <c r="AT6">
        <f t="shared" si="16"/>
        <v>18.460325544731653</v>
      </c>
      <c r="AU6">
        <f t="shared" si="17"/>
        <v>119.15576174540833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336.34099200879155</v>
      </c>
      <c r="P7">
        <f t="shared" si="30"/>
        <v>16.817049600439578</v>
      </c>
      <c r="Q7" s="5">
        <f t="shared" si="31"/>
        <v>50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321.48832789806085</v>
      </c>
      <c r="AF7">
        <f t="shared" si="4"/>
        <v>-16.074416394903043</v>
      </c>
      <c r="AG7">
        <f t="shared" si="5"/>
        <v>-47.792022907760455</v>
      </c>
      <c r="AH7">
        <f t="shared" si="6"/>
        <v>-120.10455186413309</v>
      </c>
      <c r="AI7">
        <f t="shared" si="7"/>
        <v>137.51733673126427</v>
      </c>
      <c r="AJ7">
        <f t="shared" si="8"/>
        <v>-9.550316943753387</v>
      </c>
      <c r="AK7">
        <f>G7*SUM(AB7, AE7:AF7)</f>
        <v>24.163151060803237</v>
      </c>
      <c r="AL7">
        <f t="shared" si="9"/>
        <v>152.13017084831412</v>
      </c>
      <c r="AN7">
        <f t="shared" si="10"/>
        <v>231.4908757644435</v>
      </c>
      <c r="AO7">
        <f t="shared" si="11"/>
        <v>-11.574543788222176</v>
      </c>
      <c r="AP7">
        <f t="shared" si="12"/>
        <v>-34.413122584593047</v>
      </c>
      <c r="AQ7">
        <f t="shared" si="13"/>
        <v>-86.482480020674785</v>
      </c>
      <c r="AR7">
        <f t="shared" si="14"/>
        <v>99.020729370953489</v>
      </c>
      <c r="AS7">
        <f t="shared" si="15"/>
        <v>-6.8768009326873303</v>
      </c>
      <c r="AT7">
        <f t="shared" si="16"/>
        <v>17.398917829662278</v>
      </c>
      <c r="AU7">
        <f t="shared" si="17"/>
        <v>109.54284626792844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336.34099200879155</v>
      </c>
      <c r="P8">
        <f t="shared" si="30"/>
        <v>16.817049600439578</v>
      </c>
      <c r="Q8" s="5">
        <f t="shared" si="31"/>
        <v>50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317.8697488323437</v>
      </c>
      <c r="AF8">
        <f t="shared" si="4"/>
        <v>-15.893487441617186</v>
      </c>
      <c r="AG8">
        <f t="shared" si="5"/>
        <v>-47.25408980538937</v>
      </c>
      <c r="AH8">
        <f t="shared" si="6"/>
        <v>-120.02574658696194</v>
      </c>
      <c r="AI8">
        <f t="shared" si="7"/>
        <v>134.69642499837522</v>
      </c>
      <c r="AJ8">
        <f t="shared" si="8"/>
        <v>-7.8552481004928723</v>
      </c>
      <c r="AK8">
        <f t="shared" ref="AK8:AK23" si="32">G8*SUM(AB8:AB8, AE8:AF8)</f>
        <v>24.591037738995784</v>
      </c>
      <c r="AL8">
        <f t="shared" si="9"/>
        <v>151.43221463687814</v>
      </c>
      <c r="AN8">
        <f t="shared" si="10"/>
        <v>210.8434111394786</v>
      </c>
      <c r="AO8">
        <f t="shared" si="11"/>
        <v>-10.542170556973931</v>
      </c>
      <c r="AP8">
        <f t="shared" si="12"/>
        <v>-31.34369823318583</v>
      </c>
      <c r="AQ8">
        <f t="shared" si="13"/>
        <v>-79.613231293379059</v>
      </c>
      <c r="AR8">
        <f t="shared" si="14"/>
        <v>89.344311055939784</v>
      </c>
      <c r="AS8">
        <f t="shared" si="15"/>
        <v>-5.2103961164558088</v>
      </c>
      <c r="AT8">
        <f t="shared" si="16"/>
        <v>16.311266798414998</v>
      </c>
      <c r="AU8">
        <f t="shared" si="17"/>
        <v>100.44518173789898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336.34099200879155</v>
      </c>
      <c r="P9">
        <f t="shared" si="30"/>
        <v>16.817049600439578</v>
      </c>
      <c r="Q9" s="5">
        <f t="shared" si="31"/>
        <v>50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314.28525500822394</v>
      </c>
      <c r="AF9">
        <f t="shared" si="4"/>
        <v>-15.714262750411198</v>
      </c>
      <c r="AG9">
        <f t="shared" si="5"/>
        <v>-46.721223769240844</v>
      </c>
      <c r="AH9">
        <f t="shared" si="6"/>
        <v>-120.65027618927547</v>
      </c>
      <c r="AI9">
        <f t="shared" si="7"/>
        <v>131.19949229929642</v>
      </c>
      <c r="AJ9">
        <f t="shared" si="8"/>
        <v>-5.9475455893349434</v>
      </c>
      <c r="AK9">
        <f t="shared" si="32"/>
        <v>24.902536266726322</v>
      </c>
      <c r="AL9">
        <f t="shared" si="9"/>
        <v>150.1544829766878</v>
      </c>
      <c r="AN9">
        <f t="shared" si="10"/>
        <v>192.03350479407339</v>
      </c>
      <c r="AO9">
        <f t="shared" si="11"/>
        <v>-9.6016752397036704</v>
      </c>
      <c r="AP9">
        <f t="shared" si="12"/>
        <v>-28.547442826869858</v>
      </c>
      <c r="AQ9">
        <f t="shared" si="13"/>
        <v>-73.719320336530728</v>
      </c>
      <c r="AR9">
        <f t="shared" si="14"/>
        <v>80.16506639096913</v>
      </c>
      <c r="AS9">
        <f t="shared" si="15"/>
        <v>-3.6340490247073016</v>
      </c>
      <c r="AT9">
        <f t="shared" si="16"/>
        <v>15.215862791386256</v>
      </c>
      <c r="AU9">
        <f t="shared" si="17"/>
        <v>91.746880157648079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336.34099200879155</v>
      </c>
      <c r="P10">
        <f t="shared" si="30"/>
        <v>16.817049600439578</v>
      </c>
      <c r="Q10" s="5">
        <f t="shared" si="31"/>
        <v>50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310.73341802723542</v>
      </c>
      <c r="AF10">
        <f t="shared" si="4"/>
        <v>-15.53667090136177</v>
      </c>
      <c r="AG10">
        <f t="shared" si="5"/>
        <v>-46.193212455517937</v>
      </c>
      <c r="AH10">
        <f t="shared" si="6"/>
        <v>-121.59815206098685</v>
      </c>
      <c r="AI10">
        <f t="shared" si="7"/>
        <v>127.40538260936884</v>
      </c>
      <c r="AJ10">
        <f t="shared" si="8"/>
        <v>-4.1176574243776187</v>
      </c>
      <c r="AK10">
        <f t="shared" si="32"/>
        <v>25.082667298744028</v>
      </c>
      <c r="AL10">
        <f t="shared" si="9"/>
        <v>148.37039248373526</v>
      </c>
      <c r="AN10">
        <f t="shared" si="10"/>
        <v>174.89731060531156</v>
      </c>
      <c r="AO10">
        <f t="shared" si="11"/>
        <v>-8.744865530265578</v>
      </c>
      <c r="AP10">
        <f t="shared" si="12"/>
        <v>-25.999999221138637</v>
      </c>
      <c r="AQ10">
        <f t="shared" si="13"/>
        <v>-68.44191366690491</v>
      </c>
      <c r="AR10">
        <f t="shared" si="14"/>
        <v>71.710532187002414</v>
      </c>
      <c r="AS10">
        <f t="shared" si="15"/>
        <v>-2.3176368157946814</v>
      </c>
      <c r="AT10">
        <f t="shared" si="16"/>
        <v>14.117860515966839</v>
      </c>
      <c r="AU10">
        <f t="shared" si="17"/>
        <v>83.510755887174568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-1412.2178982201995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336.34099200879155</v>
      </c>
      <c r="P11">
        <f t="shared" si="30"/>
        <v>16.817049600439578</v>
      </c>
      <c r="Q11" s="5">
        <f t="shared" si="31"/>
        <v>50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307.21419271836413</v>
      </c>
      <c r="AF11">
        <f t="shared" si="4"/>
        <v>-15.360709635918207</v>
      </c>
      <c r="AG11">
        <f t="shared" si="5"/>
        <v>-45.670049149158409</v>
      </c>
      <c r="AH11">
        <f t="shared" si="6"/>
        <v>-122.46236360869906</v>
      </c>
      <c r="AI11">
        <f t="shared" si="7"/>
        <v>123.72107032458842</v>
      </c>
      <c r="AJ11">
        <f t="shared" si="8"/>
        <v>-2.5896206733673353</v>
      </c>
      <c r="AK11">
        <f t="shared" si="32"/>
        <v>25.136874835410524</v>
      </c>
      <c r="AL11">
        <f t="shared" si="9"/>
        <v>146.26832448663163</v>
      </c>
      <c r="AN11">
        <f t="shared" si="10"/>
        <v>159.2863686760615</v>
      </c>
      <c r="AO11">
        <f t="shared" si="11"/>
        <v>-7.9643184338030757</v>
      </c>
      <c r="AP11">
        <f t="shared" si="12"/>
        <v>-23.679297567139535</v>
      </c>
      <c r="AQ11">
        <f t="shared" si="13"/>
        <v>-63.495065205531134</v>
      </c>
      <c r="AR11">
        <f t="shared" si="14"/>
        <v>64.147687469587751</v>
      </c>
      <c r="AS11">
        <f t="shared" si="15"/>
        <v>-1.3426829980061752</v>
      </c>
      <c r="AT11">
        <f t="shared" si="16"/>
        <v>13.033126747720962</v>
      </c>
      <c r="AU11">
        <f t="shared" si="17"/>
        <v>75.838131219302554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336.34099200879155</v>
      </c>
      <c r="P12">
        <f t="shared" si="30"/>
        <v>16.817049600439578</v>
      </c>
      <c r="Q12" s="5">
        <f t="shared" si="31"/>
        <v>50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303.72533777982244</v>
      </c>
      <c r="AF12">
        <f t="shared" si="4"/>
        <v>-15.186266888991122</v>
      </c>
      <c r="AG12">
        <f t="shared" si="5"/>
        <v>-45.151400661249674</v>
      </c>
      <c r="AH12">
        <f t="shared" si="6"/>
        <v>-123.89599283429439</v>
      </c>
      <c r="AI12">
        <f t="shared" si="7"/>
        <v>119.49167739528727</v>
      </c>
      <c r="AJ12">
        <f t="shared" si="8"/>
        <v>-1.0113197584233262</v>
      </c>
      <c r="AK12">
        <f t="shared" si="32"/>
        <v>25.086139429133215</v>
      </c>
      <c r="AL12">
        <f t="shared" si="9"/>
        <v>143.56649706599717</v>
      </c>
      <c r="AN12">
        <f t="shared" si="10"/>
        <v>145.06429339118569</v>
      </c>
      <c r="AO12">
        <f t="shared" si="11"/>
        <v>-7.2532146695592852</v>
      </c>
      <c r="AP12">
        <f t="shared" si="12"/>
        <v>-21.56506296255942</v>
      </c>
      <c r="AQ12">
        <f t="shared" si="13"/>
        <v>-59.174795181346653</v>
      </c>
      <c r="AR12">
        <f t="shared" si="14"/>
        <v>57.071220577720339</v>
      </c>
      <c r="AS12">
        <f t="shared" si="15"/>
        <v>-0.48302320517814457</v>
      </c>
      <c r="AT12">
        <f t="shared" si="16"/>
        <v>11.981559117856815</v>
      </c>
      <c r="AU12">
        <f t="shared" si="17"/>
        <v>68.569756490399016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336.34099200879155</v>
      </c>
      <c r="P13">
        <f t="shared" si="30"/>
        <v>16.817049600439578</v>
      </c>
      <c r="Q13" s="5">
        <f t="shared" si="31"/>
        <v>50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300.2664361832247</v>
      </c>
      <c r="AF13">
        <f t="shared" si="4"/>
        <v>-15.013321809161235</v>
      </c>
      <c r="AG13">
        <f t="shared" si="5"/>
        <v>-44.637204996912196</v>
      </c>
      <c r="AH13">
        <f t="shared" si="6"/>
        <v>-125.36331544996632</v>
      </c>
      <c r="AI13">
        <f t="shared" si="7"/>
        <v>115.25259392718492</v>
      </c>
      <c r="AJ13">
        <f t="shared" si="8"/>
        <v>0.34359564722740288</v>
      </c>
      <c r="AK13">
        <f t="shared" si="32"/>
        <v>24.926914856049095</v>
      </c>
      <c r="AL13">
        <f t="shared" si="9"/>
        <v>140.52310443046142</v>
      </c>
      <c r="AN13">
        <f t="shared" si="10"/>
        <v>132.10779979794214</v>
      </c>
      <c r="AO13">
        <f t="shared" si="11"/>
        <v>-6.6053899898971071</v>
      </c>
      <c r="AP13">
        <f t="shared" si="12"/>
        <v>-19.638968031956242</v>
      </c>
      <c r="AQ13">
        <f t="shared" si="13"/>
        <v>-55.155920821481665</v>
      </c>
      <c r="AR13">
        <f t="shared" si="14"/>
        <v>50.707520954607119</v>
      </c>
      <c r="AS13">
        <f t="shared" si="15"/>
        <v>0.15117129157806961</v>
      </c>
      <c r="AT13">
        <f t="shared" si="16"/>
        <v>10.967059519678875</v>
      </c>
      <c r="AU13">
        <f t="shared" si="17"/>
        <v>61.825751765864062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336.34099200879155</v>
      </c>
      <c r="P14">
        <f t="shared" si="30"/>
        <v>16.817049600439578</v>
      </c>
      <c r="Q14" s="5">
        <f t="shared" si="31"/>
        <v>50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296.83565614041248</v>
      </c>
      <c r="AF14">
        <f t="shared" si="4"/>
        <v>-14.841782807020625</v>
      </c>
      <c r="AG14">
        <f t="shared" si="5"/>
        <v>-44.127189844979341</v>
      </c>
      <c r="AH14">
        <f t="shared" si="6"/>
        <v>-127.28620392745492</v>
      </c>
      <c r="AI14">
        <f t="shared" si="7"/>
        <v>110.58047956095757</v>
      </c>
      <c r="AJ14">
        <f t="shared" si="8"/>
        <v>1.6708484121656397</v>
      </c>
      <c r="AK14">
        <f t="shared" si="32"/>
        <v>24.674716287896164</v>
      </c>
      <c r="AL14">
        <f t="shared" si="9"/>
        <v>136.92604426101937</v>
      </c>
      <c r="AN14">
        <f t="shared" si="10"/>
        <v>120.30395492554143</v>
      </c>
      <c r="AO14">
        <f t="shared" si="11"/>
        <v>-6.0151977462770718</v>
      </c>
      <c r="AP14">
        <f t="shared" si="12"/>
        <v>-17.884224311617185</v>
      </c>
      <c r="AQ14">
        <f t="shared" si="13"/>
        <v>-51.587581960464583</v>
      </c>
      <c r="AR14">
        <f t="shared" si="14"/>
        <v>44.81695090718258</v>
      </c>
      <c r="AS14">
        <f t="shared" si="15"/>
        <v>0.6771749549168169</v>
      </c>
      <c r="AT14">
        <f t="shared" si="16"/>
        <v>10.000368536236113</v>
      </c>
      <c r="AU14">
        <f t="shared" si="17"/>
        <v>55.494494398335505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336.34099200879155</v>
      </c>
      <c r="P15">
        <f t="shared" si="30"/>
        <v>16.817049600439578</v>
      </c>
      <c r="Q15" s="5">
        <f t="shared" si="31"/>
        <v>50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293.42870441540066</v>
      </c>
      <c r="AF15">
        <f t="shared" si="4"/>
        <v>-14.671435220770032</v>
      </c>
      <c r="AG15">
        <f t="shared" si="5"/>
        <v>-43.620716978757493</v>
      </c>
      <c r="AH15">
        <f t="shared" si="6"/>
        <v>-130.40193554411255</v>
      </c>
      <c r="AI15">
        <f t="shared" si="7"/>
        <v>104.73461667176059</v>
      </c>
      <c r="AJ15">
        <f t="shared" si="8"/>
        <v>3.227756138090399</v>
      </c>
      <c r="AK15">
        <f t="shared" si="32"/>
        <v>24.331194609331284</v>
      </c>
      <c r="AL15">
        <f t="shared" si="9"/>
        <v>132.29356741918227</v>
      </c>
      <c r="AN15">
        <f t="shared" si="10"/>
        <v>109.54904610657134</v>
      </c>
      <c r="AO15">
        <f t="shared" si="11"/>
        <v>-5.4774523053285664</v>
      </c>
      <c r="AP15">
        <f t="shared" si="12"/>
        <v>-16.285414015742074</v>
      </c>
      <c r="AQ15">
        <f t="shared" si="13"/>
        <v>-48.684424646760483</v>
      </c>
      <c r="AR15">
        <f t="shared" si="14"/>
        <v>39.101755138740216</v>
      </c>
      <c r="AS15">
        <f t="shared" si="15"/>
        <v>1.2050545862474766</v>
      </c>
      <c r="AT15">
        <f t="shared" si="16"/>
        <v>9.0838391744802163</v>
      </c>
      <c r="AU15">
        <f t="shared" si="17"/>
        <v>49.390648899467905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336.34099200879155</v>
      </c>
      <c r="P16">
        <f t="shared" si="30"/>
        <v>16.817049600439578</v>
      </c>
      <c r="Q16" s="5">
        <f t="shared" si="31"/>
        <v>50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290.04343095028059</v>
      </c>
      <c r="AF16">
        <f t="shared" si="4"/>
        <v>-14.502171547514029</v>
      </c>
      <c r="AG16">
        <f t="shared" si="5"/>
        <v>-43.117466773526552</v>
      </c>
      <c r="AH16">
        <f t="shared" si="6"/>
        <v>-134.0860708867385</v>
      </c>
      <c r="AI16">
        <f t="shared" si="7"/>
        <v>98.337721742501515</v>
      </c>
      <c r="AJ16">
        <f t="shared" si="8"/>
        <v>4.7209557807880813</v>
      </c>
      <c r="AK16">
        <f t="shared" si="32"/>
        <v>23.880130994234474</v>
      </c>
      <c r="AL16">
        <f t="shared" si="9"/>
        <v>126.93880851752407</v>
      </c>
      <c r="AN16">
        <f t="shared" si="10"/>
        <v>99.749609698956249</v>
      </c>
      <c r="AO16">
        <f t="shared" si="11"/>
        <v>-4.9874804849478123</v>
      </c>
      <c r="AP16">
        <f t="shared" si="12"/>
        <v>-14.828642964867766</v>
      </c>
      <c r="AQ16">
        <f t="shared" si="13"/>
        <v>-46.113898160691328</v>
      </c>
      <c r="AR16">
        <f t="shared" si="14"/>
        <v>33.81958808844935</v>
      </c>
      <c r="AS16">
        <f t="shared" si="15"/>
        <v>1.6235964903489459</v>
      </c>
      <c r="AT16">
        <f t="shared" si="16"/>
        <v>8.2126795233061713</v>
      </c>
      <c r="AU16">
        <f t="shared" si="17"/>
        <v>43.655864102104466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336.34099200879155</v>
      </c>
      <c r="P17">
        <f t="shared" si="30"/>
        <v>16.817049600439578</v>
      </c>
      <c r="Q17" s="5">
        <f t="shared" si="31"/>
        <v>50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286.67957597841234</v>
      </c>
      <c r="AF17">
        <f t="shared" si="4"/>
        <v>-14.333978798920617</v>
      </c>
      <c r="AG17">
        <f t="shared" si="5"/>
        <v>-42.617400612726811</v>
      </c>
      <c r="AH17">
        <f t="shared" si="6"/>
        <v>-137.78298612894022</v>
      </c>
      <c r="AI17">
        <f t="shared" si="7"/>
        <v>91.945210437824699</v>
      </c>
      <c r="AJ17">
        <f t="shared" si="8"/>
        <v>5.9599290982711466</v>
      </c>
      <c r="AK17">
        <f t="shared" si="32"/>
        <v>23.325967733950069</v>
      </c>
      <c r="AL17">
        <f t="shared" si="9"/>
        <v>121.23110727004591</v>
      </c>
      <c r="AN17">
        <f t="shared" si="10"/>
        <v>90.821169861294294</v>
      </c>
      <c r="AO17">
        <f t="shared" si="11"/>
        <v>-4.5410584930647149</v>
      </c>
      <c r="AP17">
        <f t="shared" si="12"/>
        <v>-13.501353093904227</v>
      </c>
      <c r="AQ17">
        <f t="shared" si="13"/>
        <v>-43.650169163620987</v>
      </c>
      <c r="AR17">
        <f t="shared" si="14"/>
        <v>29.128589110704361</v>
      </c>
      <c r="AS17">
        <f t="shared" si="15"/>
        <v>1.8881279949852954</v>
      </c>
      <c r="AT17">
        <f t="shared" si="16"/>
        <v>7.3897544689534369</v>
      </c>
      <c r="AU17">
        <f t="shared" si="17"/>
        <v>38.406471574643092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336.34099200879155</v>
      </c>
      <c r="P18">
        <f t="shared" si="30"/>
        <v>16.817049600439578</v>
      </c>
      <c r="Q18" s="5">
        <f t="shared" si="31"/>
        <v>50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283.33634800466882</v>
      </c>
      <c r="AF18">
        <f t="shared" si="4"/>
        <v>-14.166817400233443</v>
      </c>
      <c r="AG18">
        <f t="shared" si="5"/>
        <v>-42.120400833756058</v>
      </c>
      <c r="AH18">
        <f t="shared" si="6"/>
        <v>-141.65154568697892</v>
      </c>
      <c r="AI18">
        <f t="shared" si="7"/>
        <v>85.397584083700366</v>
      </c>
      <c r="AJ18">
        <f t="shared" si="8"/>
        <v>7.0217727225767916</v>
      </c>
      <c r="AK18">
        <f t="shared" si="32"/>
        <v>22.68644803681714</v>
      </c>
      <c r="AL18">
        <f t="shared" si="9"/>
        <v>115.1058048430943</v>
      </c>
      <c r="AN18">
        <f t="shared" si="10"/>
        <v>82.686535775796315</v>
      </c>
      <c r="AO18">
        <f t="shared" si="11"/>
        <v>-4.1343267887898163</v>
      </c>
      <c r="AP18">
        <f t="shared" si="12"/>
        <v>-12.292069319584304</v>
      </c>
      <c r="AQ18">
        <f t="shared" si="13"/>
        <v>-41.33841521790994</v>
      </c>
      <c r="AR18">
        <f t="shared" si="14"/>
        <v>24.92172444951224</v>
      </c>
      <c r="AS18">
        <f t="shared" si="15"/>
        <v>2.0491760606206775</v>
      </c>
      <c r="AT18">
        <f t="shared" si="16"/>
        <v>6.6206253113388538</v>
      </c>
      <c r="AU18">
        <f t="shared" si="17"/>
        <v>33.591525821471777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336.34099200879155</v>
      </c>
      <c r="P19">
        <f t="shared" si="30"/>
        <v>16.817049600439578</v>
      </c>
      <c r="Q19" s="5">
        <f t="shared" si="31"/>
        <v>50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280.01097520635727</v>
      </c>
      <c r="AF19">
        <f t="shared" si="4"/>
        <v>-14.000548760317864</v>
      </c>
      <c r="AG19">
        <f t="shared" si="5"/>
        <v>-41.626055381176691</v>
      </c>
      <c r="AH19">
        <f t="shared" si="6"/>
        <v>-146.28288848360978</v>
      </c>
      <c r="AI19">
        <f t="shared" si="7"/>
        <v>78.101482581252924</v>
      </c>
      <c r="AJ19">
        <f t="shared" si="8"/>
        <v>8.0819686192384381</v>
      </c>
      <c r="AK19">
        <f t="shared" si="32"/>
        <v>21.973786655149048</v>
      </c>
      <c r="AL19">
        <f t="shared" si="9"/>
        <v>108.1572378556404</v>
      </c>
      <c r="AN19">
        <f t="shared" si="10"/>
        <v>75.274820130403128</v>
      </c>
      <c r="AO19">
        <f t="shared" si="11"/>
        <v>-3.7637410065201564</v>
      </c>
      <c r="AP19">
        <f t="shared" si="12"/>
        <v>-11.190253629333936</v>
      </c>
      <c r="AQ19">
        <f t="shared" si="13"/>
        <v>-39.324951854635536</v>
      </c>
      <c r="AR19">
        <f t="shared" si="14"/>
        <v>20.995873639913491</v>
      </c>
      <c r="AS19">
        <f t="shared" si="15"/>
        <v>2.1726603168479079</v>
      </c>
      <c r="AT19">
        <f t="shared" si="16"/>
        <v>5.9071714486591436</v>
      </c>
      <c r="AU19">
        <f t="shared" si="17"/>
        <v>29.075705405420539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336.34099200879155</v>
      </c>
      <c r="P20">
        <f t="shared" si="30"/>
        <v>16.817049600439578</v>
      </c>
      <c r="Q20" s="5">
        <f t="shared" si="31"/>
        <v>50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276.70414443304446</v>
      </c>
      <c r="AF20">
        <f t="shared" si="4"/>
        <v>-13.835207221652224</v>
      </c>
      <c r="AG20">
        <f t="shared" si="5"/>
        <v>-41.134466361122549</v>
      </c>
      <c r="AH20">
        <f t="shared" si="6"/>
        <v>-150.65693248476052</v>
      </c>
      <c r="AI20">
        <f t="shared" si="7"/>
        <v>71.077538365509156</v>
      </c>
      <c r="AJ20">
        <f t="shared" si="8"/>
        <v>8.8658652945705363</v>
      </c>
      <c r="AK20">
        <f t="shared" si="32"/>
        <v>21.188144605377058</v>
      </c>
      <c r="AL20">
        <f t="shared" si="9"/>
        <v>101.13154826545676</v>
      </c>
      <c r="AN20">
        <f t="shared" si="10"/>
        <v>68.522390151417753</v>
      </c>
      <c r="AO20">
        <f t="shared" si="11"/>
        <v>-3.4261195075708883</v>
      </c>
      <c r="AP20">
        <f t="shared" si="12"/>
        <v>-10.186446460505573</v>
      </c>
      <c r="AQ20">
        <f t="shared" si="13"/>
        <v>-37.308342915819843</v>
      </c>
      <c r="AR20">
        <f t="shared" si="14"/>
        <v>17.601481267521454</v>
      </c>
      <c r="AS20">
        <f t="shared" si="15"/>
        <v>2.1955228823523423</v>
      </c>
      <c r="AT20">
        <f t="shared" si="16"/>
        <v>5.2469843348718577</v>
      </c>
      <c r="AU20">
        <f t="shared" si="17"/>
        <v>25.043988484745654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336.34099200879155</v>
      </c>
      <c r="P21">
        <f t="shared" si="30"/>
        <v>16.817049600439578</v>
      </c>
      <c r="Q21" s="5">
        <f t="shared" si="31"/>
        <v>50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273.4129672312875</v>
      </c>
      <c r="AF21">
        <f t="shared" si="4"/>
        <v>-13.670648361564377</v>
      </c>
      <c r="AG21">
        <f t="shared" si="5"/>
        <v>-40.645204379985422</v>
      </c>
      <c r="AH21">
        <f t="shared" si="6"/>
        <v>-155.83463505180387</v>
      </c>
      <c r="AI21">
        <f t="shared" si="7"/>
        <v>63.262479437933848</v>
      </c>
      <c r="AJ21">
        <f t="shared" si="8"/>
        <v>9.657558240529422</v>
      </c>
      <c r="AK21">
        <f t="shared" si="32"/>
        <v>20.348670750840284</v>
      </c>
      <c r="AL21">
        <f t="shared" si="9"/>
        <v>93.268708429303558</v>
      </c>
      <c r="AN21">
        <f t="shared" si="10"/>
        <v>62.370340423238353</v>
      </c>
      <c r="AO21">
        <f t="shared" si="11"/>
        <v>-3.1185170211619182</v>
      </c>
      <c r="AP21">
        <f t="shared" si="12"/>
        <v>-9.2718910131548995</v>
      </c>
      <c r="AQ21">
        <f t="shared" si="13"/>
        <v>-35.548640345540612</v>
      </c>
      <c r="AR21">
        <f t="shared" si="14"/>
        <v>14.431292043380932</v>
      </c>
      <c r="AS21">
        <f t="shared" si="15"/>
        <v>2.2030600860621603</v>
      </c>
      <c r="AT21">
        <f t="shared" si="16"/>
        <v>4.6418922070242932</v>
      </c>
      <c r="AU21">
        <f t="shared" si="17"/>
        <v>21.276244336467386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336.34099200879155</v>
      </c>
      <c r="P22">
        <f t="shared" si="30"/>
        <v>16.817049600439578</v>
      </c>
      <c r="Q22" s="5">
        <f t="shared" si="31"/>
        <v>50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270.1361267630819</v>
      </c>
      <c r="AF22">
        <f t="shared" si="4"/>
        <v>-13.506806338154094</v>
      </c>
      <c r="AG22">
        <f t="shared" si="5"/>
        <v>-40.158073678396718</v>
      </c>
      <c r="AH22">
        <f t="shared" si="6"/>
        <v>-161.3573155776954</v>
      </c>
      <c r="AI22">
        <f t="shared" si="7"/>
        <v>55.113931168835705</v>
      </c>
      <c r="AJ22">
        <f t="shared" si="8"/>
        <v>10.340497113972095</v>
      </c>
      <c r="AK22">
        <f t="shared" si="32"/>
        <v>19.454731782867551</v>
      </c>
      <c r="AL22">
        <f t="shared" si="9"/>
        <v>84.909160065675351</v>
      </c>
      <c r="AN22">
        <f t="shared" si="10"/>
        <v>56.76541823572245</v>
      </c>
      <c r="AO22">
        <f t="shared" si="11"/>
        <v>-2.8382709117861222</v>
      </c>
      <c r="AP22">
        <f t="shared" si="12"/>
        <v>-8.4386708109368147</v>
      </c>
      <c r="AQ22">
        <f t="shared" si="13"/>
        <v>-33.90703647792553</v>
      </c>
      <c r="AR22">
        <f t="shared" si="14"/>
        <v>11.581440035073987</v>
      </c>
      <c r="AS22">
        <f t="shared" si="15"/>
        <v>2.1729142653870563</v>
      </c>
      <c r="AT22">
        <f t="shared" si="16"/>
        <v>4.0881462229849568</v>
      </c>
      <c r="AU22">
        <f t="shared" si="17"/>
        <v>17.842500523445999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336.34099200879155</v>
      </c>
      <c r="P23">
        <f t="shared" si="30"/>
        <v>16.817049600439578</v>
      </c>
      <c r="Q23" s="5">
        <f t="shared" si="31"/>
        <v>50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266.87173697460639</v>
      </c>
      <c r="AF23">
        <f t="shared" si="4"/>
        <v>-13.343586848730318</v>
      </c>
      <c r="AG23">
        <f t="shared" si="5"/>
        <v>-39.672793878129291</v>
      </c>
      <c r="AH23">
        <f t="shared" si="6"/>
        <v>-167.39812696692314</v>
      </c>
      <c r="AI23">
        <f t="shared" si="7"/>
        <v>46.45722928082364</v>
      </c>
      <c r="AJ23">
        <f t="shared" si="8"/>
        <v>0</v>
      </c>
      <c r="AK23">
        <f t="shared" si="32"/>
        <v>18.513815063955882</v>
      </c>
      <c r="AL23">
        <f t="shared" si="9"/>
        <v>64.971044344779529</v>
      </c>
      <c r="AN23">
        <f t="shared" si="10"/>
        <v>51.658991403651171</v>
      </c>
      <c r="AO23">
        <f t="shared" si="11"/>
        <v>-2.5829495701825582</v>
      </c>
      <c r="AP23">
        <f t="shared" si="12"/>
        <v>-7.6795562585337294</v>
      </c>
      <c r="AQ23">
        <f t="shared" si="13"/>
        <v>-32.403650157957472</v>
      </c>
      <c r="AR23">
        <f t="shared" si="14"/>
        <v>8.9928354169774085</v>
      </c>
      <c r="AS23">
        <f t="shared" si="15"/>
        <v>0</v>
      </c>
      <c r="AT23">
        <f t="shared" si="16"/>
        <v>3.5837628370841275</v>
      </c>
      <c r="AU23">
        <f t="shared" si="17"/>
        <v>12.576598254061537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2932.9629643858634</v>
      </c>
      <c r="AO25" s="6">
        <f t="shared" si="33"/>
        <v>-398.90389222588681</v>
      </c>
      <c r="AP25" s="6">
        <f t="shared" si="33"/>
        <v>-2905.9185378681354</v>
      </c>
      <c r="AQ25" s="6">
        <f t="shared" si="33"/>
        <v>-1204.4519765065206</v>
      </c>
      <c r="AR25" s="6">
        <f t="shared" si="33"/>
        <v>-1576.3114422146805</v>
      </c>
      <c r="AS25" s="6">
        <f t="shared" si="33"/>
        <v>-37.630455130078353</v>
      </c>
      <c r="AT25" s="6">
        <f t="shared" si="33"/>
        <v>201.72399912455896</v>
      </c>
      <c r="AU25" s="7">
        <f t="shared" si="33"/>
        <v>-1412.2178982201995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629.76907640535671</v>
      </c>
      <c r="K3">
        <v>1</v>
      </c>
      <c r="L3" s="2">
        <v>0</v>
      </c>
      <c r="O3">
        <f>$C$3</f>
        <v>629.76907640535671</v>
      </c>
      <c r="P3">
        <f>O3*B5</f>
        <v>503.81526112428537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629.76907640535671</v>
      </c>
      <c r="AF3">
        <f t="shared" ref="AF3:AF23" si="4">-$Z3*P3</f>
        <v>-503.81526112428537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-2393.9543887189284</v>
      </c>
      <c r="AJ3">
        <f t="shared" ref="AJ3:AJ23" si="8">AB3-AC3</f>
        <v>0</v>
      </c>
      <c r="AL3">
        <f t="shared" ref="AL3:AL23" si="9">SUM(AI3:AK3)</f>
        <v>-2393.9543887189284</v>
      </c>
      <c r="AN3">
        <f t="shared" ref="AN3:AN23" si="10">AE3*$K3</f>
        <v>629.76907640535671</v>
      </c>
      <c r="AO3">
        <f t="shared" ref="AO3:AO23" si="11">AF3*$K3</f>
        <v>-503.81526112428537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-2393.9543887189284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-2393.9543887189284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629.76907640535671</v>
      </c>
      <c r="P5">
        <f t="shared" ref="P5:P23" si="30">O5*$C$5</f>
        <v>31.488453820267836</v>
      </c>
      <c r="Q5" s="5">
        <f t="shared" ref="Q5:Q23" si="31">$C$8</f>
        <v>50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615.48344427965139</v>
      </c>
      <c r="AF5">
        <f t="shared" si="4"/>
        <v>-30.77417221398257</v>
      </c>
      <c r="AG5">
        <f t="shared" si="5"/>
        <v>-48.865803938227174</v>
      </c>
      <c r="AH5">
        <f t="shared" si="6"/>
        <v>-140.95487854565701</v>
      </c>
      <c r="AI5">
        <f t="shared" si="7"/>
        <v>394.88858958178469</v>
      </c>
      <c r="AJ5">
        <f t="shared" si="8"/>
        <v>-86.192911024519162</v>
      </c>
      <c r="AK5">
        <f>G5*SUM(AB5, AE5:AF5)</f>
        <v>47.796898009511125</v>
      </c>
      <c r="AL5">
        <f t="shared" si="9"/>
        <v>356.49257656677662</v>
      </c>
      <c r="AN5">
        <f t="shared" si="10"/>
        <v>522.27676990824125</v>
      </c>
      <c r="AO5">
        <f t="shared" si="11"/>
        <v>-26.113838495412065</v>
      </c>
      <c r="AP5">
        <f t="shared" si="12"/>
        <v>-41.465736368744231</v>
      </c>
      <c r="AQ5">
        <f t="shared" si="13"/>
        <v>-119.60916147110098</v>
      </c>
      <c r="AR5">
        <f t="shared" si="14"/>
        <v>335.08803357298405</v>
      </c>
      <c r="AS5">
        <f t="shared" si="15"/>
        <v>-73.140156046862828</v>
      </c>
      <c r="AT5">
        <f t="shared" si="16"/>
        <v>40.558701840075521</v>
      </c>
      <c r="AU5">
        <f t="shared" si="17"/>
        <v>302.50657936619672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629.76907640535671</v>
      </c>
      <c r="P6">
        <f t="shared" si="30"/>
        <v>31.488453820267836</v>
      </c>
      <c r="Q6" s="5">
        <f t="shared" si="31"/>
        <v>50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608.41919057957409</v>
      </c>
      <c r="AF6">
        <f t="shared" si="4"/>
        <v>-30.420959528978702</v>
      </c>
      <c r="AG6">
        <f t="shared" si="5"/>
        <v>-48.304943301785706</v>
      </c>
      <c r="AH6">
        <f t="shared" si="6"/>
        <v>-144.40519411840478</v>
      </c>
      <c r="AI6">
        <f t="shared" si="7"/>
        <v>385.28809363040489</v>
      </c>
      <c r="AJ6">
        <f t="shared" si="8"/>
        <v>-74.535634565868122</v>
      </c>
      <c r="AK6">
        <f>G6*SUM(AB6, AE6:AF6)</f>
        <v>53.360628910172316</v>
      </c>
      <c r="AL6">
        <f t="shared" si="9"/>
        <v>364.11308797470906</v>
      </c>
      <c r="AN6">
        <f t="shared" si="10"/>
        <v>475.58637604624516</v>
      </c>
      <c r="AO6">
        <f t="shared" si="11"/>
        <v>-23.779318802312257</v>
      </c>
      <c r="AP6">
        <f t="shared" si="12"/>
        <v>-37.758790790493627</v>
      </c>
      <c r="AQ6">
        <f t="shared" si="13"/>
        <v>-112.87800256202556</v>
      </c>
      <c r="AR6">
        <f t="shared" si="14"/>
        <v>301.1702638914137</v>
      </c>
      <c r="AS6">
        <f t="shared" si="15"/>
        <v>-58.262679544543829</v>
      </c>
      <c r="AT6">
        <f t="shared" si="16"/>
        <v>41.710696374916957</v>
      </c>
      <c r="AU6">
        <f t="shared" si="17"/>
        <v>284.61828072178679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629.76907640535671</v>
      </c>
      <c r="P7">
        <f t="shared" si="30"/>
        <v>31.488453820267836</v>
      </c>
      <c r="Q7" s="5">
        <f t="shared" si="31"/>
        <v>50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601.39988636514033</v>
      </c>
      <c r="AF7">
        <f t="shared" si="4"/>
        <v>-30.069994318257017</v>
      </c>
      <c r="AG7">
        <f t="shared" si="5"/>
        <v>-47.747651392940391</v>
      </c>
      <c r="AH7">
        <f t="shared" si="6"/>
        <v>-148.4849516549055</v>
      </c>
      <c r="AI7">
        <f t="shared" si="7"/>
        <v>375.0972889990374</v>
      </c>
      <c r="AJ7">
        <f t="shared" si="8"/>
        <v>-63.741200562831182</v>
      </c>
      <c r="AK7">
        <f>G7*SUM(AB7, AE7:AF7)</f>
        <v>58.111339599523248</v>
      </c>
      <c r="AL7">
        <f t="shared" si="9"/>
        <v>369.46742803572948</v>
      </c>
      <c r="AN7">
        <f t="shared" si="10"/>
        <v>433.04398417676697</v>
      </c>
      <c r="AO7">
        <f t="shared" si="11"/>
        <v>-21.652199208838347</v>
      </c>
      <c r="AP7">
        <f t="shared" si="12"/>
        <v>-34.381172432959708</v>
      </c>
      <c r="AQ7">
        <f t="shared" si="13"/>
        <v>-106.9180698446205</v>
      </c>
      <c r="AR7">
        <f t="shared" si="14"/>
        <v>270.09254269034841</v>
      </c>
      <c r="AS7">
        <f t="shared" si="15"/>
        <v>-45.897486969559836</v>
      </c>
      <c r="AT7">
        <f t="shared" si="16"/>
        <v>41.843649452816614</v>
      </c>
      <c r="AU7">
        <f t="shared" si="17"/>
        <v>266.03870517360519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629.76907640535671</v>
      </c>
      <c r="P8">
        <f t="shared" si="30"/>
        <v>31.488453820267836</v>
      </c>
      <c r="Q8" s="5">
        <f t="shared" si="31"/>
        <v>50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594.42499301485043</v>
      </c>
      <c r="AF8">
        <f t="shared" si="4"/>
        <v>-29.721249650742525</v>
      </c>
      <c r="AG8">
        <f t="shared" si="5"/>
        <v>-47.193885448278451</v>
      </c>
      <c r="AH8">
        <f t="shared" si="6"/>
        <v>-152.57886146507724</v>
      </c>
      <c r="AI8">
        <f t="shared" si="7"/>
        <v>364.93099645075222</v>
      </c>
      <c r="AJ8">
        <f t="shared" si="8"/>
        <v>-54.187617413047292</v>
      </c>
      <c r="AK8">
        <f t="shared" ref="AK8:AK23" si="32">G8*SUM(AB8:AB8, AE8:AF8)</f>
        <v>62.10939323112715</v>
      </c>
      <c r="AL8">
        <f t="shared" si="9"/>
        <v>372.8527722688321</v>
      </c>
      <c r="AN8">
        <f t="shared" si="10"/>
        <v>394.28285847960893</v>
      </c>
      <c r="AO8">
        <f t="shared" si="11"/>
        <v>-19.714142923980447</v>
      </c>
      <c r="AP8">
        <f t="shared" si="12"/>
        <v>-31.303764606078015</v>
      </c>
      <c r="AQ8">
        <f t="shared" si="13"/>
        <v>-101.20575404626695</v>
      </c>
      <c r="AR8">
        <f t="shared" si="14"/>
        <v>242.05919690328349</v>
      </c>
      <c r="AS8">
        <f t="shared" si="15"/>
        <v>-35.942715967331395</v>
      </c>
      <c r="AT8">
        <f t="shared" si="16"/>
        <v>41.197240003990025</v>
      </c>
      <c r="AU8">
        <f t="shared" si="17"/>
        <v>247.31372093994213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629.76907640535671</v>
      </c>
      <c r="P9">
        <f t="shared" si="30"/>
        <v>31.488453820267836</v>
      </c>
      <c r="Q9" s="5">
        <f t="shared" si="31"/>
        <v>50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587.49286937766055</v>
      </c>
      <c r="AF9">
        <f t="shared" si="4"/>
        <v>-29.374643468883029</v>
      </c>
      <c r="AG9">
        <f t="shared" si="5"/>
        <v>-46.643515169956942</v>
      </c>
      <c r="AH9">
        <f t="shared" si="6"/>
        <v>-156.86284767744613</v>
      </c>
      <c r="AI9">
        <f t="shared" si="7"/>
        <v>354.61186306137449</v>
      </c>
      <c r="AJ9">
        <f t="shared" si="8"/>
        <v>-45.638538631994606</v>
      </c>
      <c r="AK9">
        <f t="shared" si="32"/>
        <v>65.441540228167341</v>
      </c>
      <c r="AL9">
        <f t="shared" si="9"/>
        <v>374.41486465754724</v>
      </c>
      <c r="AN9">
        <f t="shared" si="10"/>
        <v>358.9678896808785</v>
      </c>
      <c r="AO9">
        <f t="shared" si="11"/>
        <v>-17.948394484043927</v>
      </c>
      <c r="AP9">
        <f t="shared" si="12"/>
        <v>-28.499961583523792</v>
      </c>
      <c r="AQ9">
        <f t="shared" si="13"/>
        <v>-95.845802281403948</v>
      </c>
      <c r="AR9">
        <f t="shared" si="14"/>
        <v>216.67373133190688</v>
      </c>
      <c r="AS9">
        <f t="shared" si="15"/>
        <v>-27.885904246294682</v>
      </c>
      <c r="AT9">
        <f t="shared" si="16"/>
        <v>39.985866752827704</v>
      </c>
      <c r="AU9">
        <f t="shared" si="17"/>
        <v>228.7736938384399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629.76907640535671</v>
      </c>
      <c r="P10">
        <f t="shared" si="30"/>
        <v>31.488453820267836</v>
      </c>
      <c r="Q10" s="5">
        <f t="shared" si="31"/>
        <v>50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580.59776812860275</v>
      </c>
      <c r="AF10">
        <f t="shared" si="4"/>
        <v>-29.029888406430139</v>
      </c>
      <c r="AG10">
        <f t="shared" si="5"/>
        <v>-46.096084253817473</v>
      </c>
      <c r="AH10">
        <f t="shared" si="6"/>
        <v>-161.99152887980537</v>
      </c>
      <c r="AI10">
        <f t="shared" si="7"/>
        <v>343.48026658854974</v>
      </c>
      <c r="AJ10">
        <f t="shared" si="8"/>
        <v>-37.634471641937807</v>
      </c>
      <c r="AK10">
        <f t="shared" si="32"/>
        <v>68.177713699344608</v>
      </c>
      <c r="AL10">
        <f t="shared" si="9"/>
        <v>374.02350864595655</v>
      </c>
      <c r="AN10">
        <f t="shared" si="10"/>
        <v>326.79133397952904</v>
      </c>
      <c r="AO10">
        <f t="shared" si="11"/>
        <v>-16.339566698976451</v>
      </c>
      <c r="AP10">
        <f t="shared" si="12"/>
        <v>-25.945330298274818</v>
      </c>
      <c r="AQ10">
        <f t="shared" si="13"/>
        <v>-91.177456617934027</v>
      </c>
      <c r="AR10">
        <f t="shared" si="14"/>
        <v>193.32898036434369</v>
      </c>
      <c r="AS10">
        <f t="shared" si="15"/>
        <v>-21.182684237875783</v>
      </c>
      <c r="AT10">
        <f t="shared" si="16"/>
        <v>38.374046940098168</v>
      </c>
      <c r="AU10">
        <f t="shared" si="17"/>
        <v>210.52034306656611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-66.90817235403216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629.76907640535671</v>
      </c>
      <c r="P11">
        <f t="shared" si="30"/>
        <v>31.488453820267836</v>
      </c>
      <c r="Q11" s="5">
        <f t="shared" si="31"/>
        <v>50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573.7411134380161</v>
      </c>
      <c r="AF11">
        <f t="shared" si="4"/>
        <v>-28.687055671900804</v>
      </c>
      <c r="AG11">
        <f t="shared" si="5"/>
        <v>-45.55170577069763</v>
      </c>
      <c r="AH11">
        <f t="shared" si="6"/>
        <v>-166.83528116333608</v>
      </c>
      <c r="AI11">
        <f t="shared" si="7"/>
        <v>332.66707083208155</v>
      </c>
      <c r="AJ11">
        <f t="shared" si="8"/>
        <v>-30.763885073707684</v>
      </c>
      <c r="AK11">
        <f t="shared" si="32"/>
        <v>70.356159177356247</v>
      </c>
      <c r="AL11">
        <f t="shared" si="9"/>
        <v>372.2593449357301</v>
      </c>
      <c r="AN11">
        <f t="shared" si="10"/>
        <v>297.47694177489399</v>
      </c>
      <c r="AO11">
        <f t="shared" si="11"/>
        <v>-14.873847088744698</v>
      </c>
      <c r="AP11">
        <f t="shared" si="12"/>
        <v>-23.617938139552297</v>
      </c>
      <c r="AQ11">
        <f t="shared" si="13"/>
        <v>-86.501817733139518</v>
      </c>
      <c r="AR11">
        <f t="shared" si="14"/>
        <v>172.48333881345744</v>
      </c>
      <c r="AS11">
        <f t="shared" si="15"/>
        <v>-15.950654806664041</v>
      </c>
      <c r="AT11">
        <f t="shared" si="16"/>
        <v>36.478708910527935</v>
      </c>
      <c r="AU11">
        <f t="shared" si="17"/>
        <v>193.01139291732133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629.76907640535671</v>
      </c>
      <c r="P12">
        <f t="shared" si="30"/>
        <v>31.488453820267836</v>
      </c>
      <c r="Q12" s="5">
        <f t="shared" si="31"/>
        <v>50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566.91691614915055</v>
      </c>
      <c r="AF12">
        <f t="shared" si="4"/>
        <v>-28.345845807457525</v>
      </c>
      <c r="AG12">
        <f t="shared" si="5"/>
        <v>-45.009904216402738</v>
      </c>
      <c r="AH12">
        <f t="shared" si="6"/>
        <v>-172.56899317582631</v>
      </c>
      <c r="AI12">
        <f t="shared" si="7"/>
        <v>320.99217294946402</v>
      </c>
      <c r="AJ12">
        <f t="shared" si="8"/>
        <v>-24.324702271478145</v>
      </c>
      <c r="AK12">
        <f t="shared" si="32"/>
        <v>72.055822012806217</v>
      </c>
      <c r="AL12">
        <f t="shared" si="9"/>
        <v>368.72329269079211</v>
      </c>
      <c r="AN12">
        <f t="shared" si="10"/>
        <v>270.76898639356801</v>
      </c>
      <c r="AO12">
        <f t="shared" si="11"/>
        <v>-13.538449319678399</v>
      </c>
      <c r="AP12">
        <f t="shared" si="12"/>
        <v>-21.497481897577725</v>
      </c>
      <c r="AQ12">
        <f t="shared" si="13"/>
        <v>-82.421832960235363</v>
      </c>
      <c r="AR12">
        <f t="shared" si="14"/>
        <v>153.31122221607654</v>
      </c>
      <c r="AS12">
        <f t="shared" si="15"/>
        <v>-11.617884015725235</v>
      </c>
      <c r="AT12">
        <f t="shared" si="16"/>
        <v>34.415063891002085</v>
      </c>
      <c r="AU12">
        <f t="shared" si="17"/>
        <v>176.10840209135341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629.76907640535671</v>
      </c>
      <c r="P13">
        <f t="shared" si="30"/>
        <v>31.488453820267836</v>
      </c>
      <c r="Q13" s="5">
        <f t="shared" si="31"/>
        <v>50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560.12244582186565</v>
      </c>
      <c r="AF13">
        <f t="shared" si="4"/>
        <v>-28.006122291093284</v>
      </c>
      <c r="AG13">
        <f t="shared" si="5"/>
        <v>-44.47046280987427</v>
      </c>
      <c r="AH13">
        <f t="shared" si="6"/>
        <v>-178.68472872888881</v>
      </c>
      <c r="AI13">
        <f t="shared" si="7"/>
        <v>308.9611319920092</v>
      </c>
      <c r="AJ13">
        <f t="shared" si="8"/>
        <v>-18.546992948096317</v>
      </c>
      <c r="AK13">
        <f t="shared" si="32"/>
        <v>73.30671889504525</v>
      </c>
      <c r="AL13">
        <f t="shared" si="9"/>
        <v>363.72085793895815</v>
      </c>
      <c r="AN13">
        <f t="shared" si="10"/>
        <v>246.43628130922869</v>
      </c>
      <c r="AO13">
        <f t="shared" si="11"/>
        <v>-12.321814065461435</v>
      </c>
      <c r="AP13">
        <f t="shared" si="12"/>
        <v>-19.565606707450311</v>
      </c>
      <c r="AQ13">
        <f t="shared" si="13"/>
        <v>-78.615667704735785</v>
      </c>
      <c r="AR13">
        <f t="shared" si="14"/>
        <v>135.93319283158112</v>
      </c>
      <c r="AS13">
        <f t="shared" si="15"/>
        <v>-8.1600942895456434</v>
      </c>
      <c r="AT13">
        <f t="shared" si="16"/>
        <v>32.252653565719136</v>
      </c>
      <c r="AU13">
        <f t="shared" si="17"/>
        <v>160.02575210775461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629.76907640535671</v>
      </c>
      <c r="P14">
        <f t="shared" si="30"/>
        <v>31.488453820267836</v>
      </c>
      <c r="Q14" s="5">
        <f t="shared" si="31"/>
        <v>50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553.3537917571673</v>
      </c>
      <c r="AF14">
        <f t="shared" si="4"/>
        <v>-27.667689587858366</v>
      </c>
      <c r="AG14">
        <f t="shared" si="5"/>
        <v>-43.933071064368676</v>
      </c>
      <c r="AH14">
        <f t="shared" si="6"/>
        <v>-185.3742348137047</v>
      </c>
      <c r="AI14">
        <f t="shared" si="7"/>
        <v>296.37879629123552</v>
      </c>
      <c r="AJ14">
        <f t="shared" si="8"/>
        <v>-13.301151351208546</v>
      </c>
      <c r="AK14">
        <f t="shared" si="32"/>
        <v>74.154892906109552</v>
      </c>
      <c r="AL14">
        <f t="shared" si="9"/>
        <v>357.23253784613655</v>
      </c>
      <c r="AN14">
        <f t="shared" si="10"/>
        <v>224.26769912689232</v>
      </c>
      <c r="AO14">
        <f t="shared" si="11"/>
        <v>-11.213384956344616</v>
      </c>
      <c r="AP14">
        <f t="shared" si="12"/>
        <v>-17.80555028257217</v>
      </c>
      <c r="AQ14">
        <f t="shared" si="13"/>
        <v>-75.129968816264707</v>
      </c>
      <c r="AR14">
        <f t="shared" si="14"/>
        <v>120.11879507171081</v>
      </c>
      <c r="AS14">
        <f t="shared" si="15"/>
        <v>-5.3907981723619551</v>
      </c>
      <c r="AT14">
        <f t="shared" si="16"/>
        <v>30.054094611413479</v>
      </c>
      <c r="AU14">
        <f t="shared" si="17"/>
        <v>144.78209151076234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629.76907640535671</v>
      </c>
      <c r="P15">
        <f t="shared" si="30"/>
        <v>31.488453820267836</v>
      </c>
      <c r="Q15" s="5">
        <f t="shared" si="31"/>
        <v>50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546.60883401135948</v>
      </c>
      <c r="AF15">
        <f t="shared" si="4"/>
        <v>-27.330441700567974</v>
      </c>
      <c r="AG15">
        <f t="shared" si="5"/>
        <v>-43.397560668692606</v>
      </c>
      <c r="AH15">
        <f t="shared" si="6"/>
        <v>-192.35937006477994</v>
      </c>
      <c r="AI15">
        <f t="shared" si="7"/>
        <v>283.52146157731897</v>
      </c>
      <c r="AJ15">
        <f t="shared" si="8"/>
        <v>-8.6604607491624392</v>
      </c>
      <c r="AK15">
        <f t="shared" si="32"/>
        <v>74.63743381059794</v>
      </c>
      <c r="AL15">
        <f t="shared" si="9"/>
        <v>349.49843463875447</v>
      </c>
      <c r="AN15">
        <f t="shared" si="10"/>
        <v>204.0716380446479</v>
      </c>
      <c r="AO15">
        <f t="shared" si="11"/>
        <v>-10.203581902232395</v>
      </c>
      <c r="AP15">
        <f t="shared" si="12"/>
        <v>-16.202100554814738</v>
      </c>
      <c r="AQ15">
        <f t="shared" si="13"/>
        <v>-71.815692136326618</v>
      </c>
      <c r="AR15">
        <f t="shared" si="14"/>
        <v>105.85026345127415</v>
      </c>
      <c r="AS15">
        <f t="shared" si="15"/>
        <v>-3.2333074427886555</v>
      </c>
      <c r="AT15">
        <f t="shared" si="16"/>
        <v>27.865234568933388</v>
      </c>
      <c r="AU15">
        <f t="shared" si="17"/>
        <v>130.48219057741889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629.76907640535671</v>
      </c>
      <c r="P16">
        <f t="shared" si="30"/>
        <v>31.488453820267836</v>
      </c>
      <c r="Q16" s="5">
        <f t="shared" si="31"/>
        <v>50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539.57171590366931</v>
      </c>
      <c r="AF16">
        <f t="shared" si="4"/>
        <v>-26.978585795183466</v>
      </c>
      <c r="AG16">
        <f t="shared" si="5"/>
        <v>-42.838854440382924</v>
      </c>
      <c r="AH16">
        <f t="shared" si="6"/>
        <v>-249.46124324551096</v>
      </c>
      <c r="AI16">
        <f t="shared" si="7"/>
        <v>220.29303242259198</v>
      </c>
      <c r="AJ16">
        <f t="shared" si="8"/>
        <v>12.563876843988623</v>
      </c>
      <c r="AK16">
        <f t="shared" si="32"/>
        <v>74.7756977088779</v>
      </c>
      <c r="AL16">
        <f t="shared" si="9"/>
        <v>307.63260697545849</v>
      </c>
      <c r="AN16">
        <f t="shared" si="10"/>
        <v>185.56554751006698</v>
      </c>
      <c r="AO16">
        <f t="shared" si="11"/>
        <v>-9.2782773755033485</v>
      </c>
      <c r="AP16">
        <f t="shared" si="12"/>
        <v>-14.732824654494944</v>
      </c>
      <c r="AQ16">
        <f t="shared" si="13"/>
        <v>-85.792881318596997</v>
      </c>
      <c r="AR16">
        <f t="shared" si="14"/>
        <v>75.761564161471682</v>
      </c>
      <c r="AS16">
        <f t="shared" si="15"/>
        <v>4.32087638526263</v>
      </c>
      <c r="AT16">
        <f t="shared" si="16"/>
        <v>25.716309578155236</v>
      </c>
      <c r="AU16">
        <f t="shared" si="17"/>
        <v>105.79875012488955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629.76907640535671</v>
      </c>
      <c r="P17">
        <f t="shared" si="30"/>
        <v>31.488453820267836</v>
      </c>
      <c r="Q17" s="5">
        <f t="shared" si="31"/>
        <v>50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532.20229450888314</v>
      </c>
      <c r="AF17">
        <f t="shared" si="4"/>
        <v>-26.610114725444159</v>
      </c>
      <c r="AG17">
        <f t="shared" si="5"/>
        <v>-42.253765264771928</v>
      </c>
      <c r="AH17">
        <f t="shared" si="6"/>
        <v>-313.4012624143333</v>
      </c>
      <c r="AI17">
        <f t="shared" si="7"/>
        <v>149.93715210433379</v>
      </c>
      <c r="AJ17">
        <f t="shared" si="8"/>
        <v>32.698416229287318</v>
      </c>
      <c r="AK17">
        <f t="shared" si="32"/>
        <v>73.406159807045427</v>
      </c>
      <c r="AL17">
        <f t="shared" si="9"/>
        <v>256.04172814066652</v>
      </c>
      <c r="AN17">
        <f t="shared" si="10"/>
        <v>168.6036922065268</v>
      </c>
      <c r="AO17">
        <f t="shared" si="11"/>
        <v>-8.4301846103263394</v>
      </c>
      <c r="AP17">
        <f t="shared" si="12"/>
        <v>-13.386152045516083</v>
      </c>
      <c r="AQ17">
        <f t="shared" si="13"/>
        <v>-99.286700809895152</v>
      </c>
      <c r="AR17">
        <f t="shared" si="14"/>
        <v>47.50065474078923</v>
      </c>
      <c r="AS17">
        <f t="shared" si="15"/>
        <v>10.358981467096323</v>
      </c>
      <c r="AT17">
        <f t="shared" si="16"/>
        <v>23.255348016850057</v>
      </c>
      <c r="AU17">
        <f t="shared" si="17"/>
        <v>81.114984224735608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629.76907640535671</v>
      </c>
      <c r="P18">
        <f t="shared" si="30"/>
        <v>31.488453820267836</v>
      </c>
      <c r="Q18" s="5">
        <f t="shared" si="31"/>
        <v>50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524.49236927831851</v>
      </c>
      <c r="AF18">
        <f t="shared" si="4"/>
        <v>-26.224618463915924</v>
      </c>
      <c r="AG18">
        <f t="shared" si="5"/>
        <v>-41.641642066013738</v>
      </c>
      <c r="AH18">
        <f t="shared" si="6"/>
        <v>-379.17109222093427</v>
      </c>
      <c r="AI18">
        <f t="shared" si="7"/>
        <v>77.455016527454575</v>
      </c>
      <c r="AJ18">
        <f t="shared" si="8"/>
        <v>50.152457105515111</v>
      </c>
      <c r="AK18">
        <f t="shared" si="32"/>
        <v>70.604560643162756</v>
      </c>
      <c r="AL18">
        <f t="shared" si="9"/>
        <v>198.21203427613244</v>
      </c>
      <c r="AN18">
        <f t="shared" si="10"/>
        <v>153.06351395391468</v>
      </c>
      <c r="AO18">
        <f t="shared" si="11"/>
        <v>-7.6531756976957341</v>
      </c>
      <c r="AP18">
        <f t="shared" si="12"/>
        <v>-12.152352321551106</v>
      </c>
      <c r="AQ18">
        <f t="shared" si="13"/>
        <v>-110.65415469234966</v>
      </c>
      <c r="AR18">
        <f t="shared" si="14"/>
        <v>22.603831242318172</v>
      </c>
      <c r="AS18">
        <f t="shared" si="15"/>
        <v>14.636078173178586</v>
      </c>
      <c r="AT18">
        <f t="shared" si="16"/>
        <v>20.604650870487884</v>
      </c>
      <c r="AU18">
        <f t="shared" si="17"/>
        <v>57.844560285984642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629.76907640535671</v>
      </c>
      <c r="P19">
        <f t="shared" si="30"/>
        <v>31.488453820267836</v>
      </c>
      <c r="Q19" s="5">
        <f t="shared" si="31"/>
        <v>50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516.41674348478432</v>
      </c>
      <c r="AF19">
        <f t="shared" si="4"/>
        <v>-25.820837174239216</v>
      </c>
      <c r="AG19">
        <f t="shared" si="5"/>
        <v>-41.000484370590776</v>
      </c>
      <c r="AH19">
        <f t="shared" si="6"/>
        <v>-449.48254952564452</v>
      </c>
      <c r="AI19">
        <f t="shared" si="7"/>
        <v>0.11287241430983386</v>
      </c>
      <c r="AJ19">
        <f t="shared" si="8"/>
        <v>65.908277726164272</v>
      </c>
      <c r="AK19">
        <f t="shared" si="32"/>
        <v>66.556859530506685</v>
      </c>
      <c r="AL19">
        <f t="shared" si="9"/>
        <v>132.5780096709808</v>
      </c>
      <c r="AN19">
        <f t="shared" si="10"/>
        <v>138.82733506962589</v>
      </c>
      <c r="AO19">
        <f t="shared" si="11"/>
        <v>-6.9413667534812946</v>
      </c>
      <c r="AP19">
        <f t="shared" si="12"/>
        <v>-11.022082559375175</v>
      </c>
      <c r="AQ19">
        <f t="shared" si="13"/>
        <v>-120.83354247940827</v>
      </c>
      <c r="AR19">
        <f t="shared" si="14"/>
        <v>3.0343277361166029E-2</v>
      </c>
      <c r="AS19">
        <f t="shared" si="15"/>
        <v>17.717997472368477</v>
      </c>
      <c r="AT19">
        <f t="shared" si="16"/>
        <v>17.892354490430883</v>
      </c>
      <c r="AU19">
        <f t="shared" si="17"/>
        <v>35.640695240160532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629.76907640535671</v>
      </c>
      <c r="P20">
        <f t="shared" si="30"/>
        <v>31.488453820267836</v>
      </c>
      <c r="Q20" s="5">
        <f t="shared" si="31"/>
        <v>50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507.96105295356523</v>
      </c>
      <c r="AF20">
        <f t="shared" si="4"/>
        <v>-25.398052647678263</v>
      </c>
      <c r="AG20">
        <f t="shared" si="5"/>
        <v>-40.329151746616674</v>
      </c>
      <c r="AH20">
        <f t="shared" si="6"/>
        <v>-522.65556053638704</v>
      </c>
      <c r="AI20">
        <f t="shared" si="7"/>
        <v>-80.421711977116729</v>
      </c>
      <c r="AJ20">
        <f t="shared" si="8"/>
        <v>79.612485373769459</v>
      </c>
      <c r="AK20">
        <f t="shared" si="32"/>
        <v>61.380976669349117</v>
      </c>
      <c r="AL20">
        <f t="shared" si="9"/>
        <v>60.571750066001847</v>
      </c>
      <c r="AN20">
        <f t="shared" si="10"/>
        <v>125.79032931916035</v>
      </c>
      <c r="AO20">
        <f t="shared" si="11"/>
        <v>-6.2895164659580178</v>
      </c>
      <c r="AP20">
        <f t="shared" si="12"/>
        <v>-9.9870201659595494</v>
      </c>
      <c r="AQ20">
        <f t="shared" si="13"/>
        <v>-129.42924402980259</v>
      </c>
      <c r="AR20">
        <f t="shared" si="14"/>
        <v>-19.915451342559809</v>
      </c>
      <c r="AS20">
        <f t="shared" si="15"/>
        <v>19.715056291921581</v>
      </c>
      <c r="AT20">
        <f t="shared" si="16"/>
        <v>15.200246602124718</v>
      </c>
      <c r="AU20">
        <f t="shared" si="17"/>
        <v>14.999851551486486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629.76907640535671</v>
      </c>
      <c r="P21">
        <f t="shared" si="30"/>
        <v>31.488453820267836</v>
      </c>
      <c r="Q21" s="5">
        <f t="shared" si="31"/>
        <v>50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499.07258129795315</v>
      </c>
      <c r="AF21">
        <f t="shared" si="4"/>
        <v>-24.953629064897658</v>
      </c>
      <c r="AG21">
        <f t="shared" si="5"/>
        <v>-39.623458819746851</v>
      </c>
      <c r="AH21">
        <f t="shared" si="6"/>
        <v>-604.80281880732696</v>
      </c>
      <c r="AI21">
        <f t="shared" si="7"/>
        <v>-170.30732539401833</v>
      </c>
      <c r="AJ21">
        <f t="shared" si="8"/>
        <v>92.827671551310829</v>
      </c>
      <c r="AK21">
        <f t="shared" si="32"/>
        <v>55.217019328087041</v>
      </c>
      <c r="AL21">
        <f t="shared" si="9"/>
        <v>-22.262634514620466</v>
      </c>
      <c r="AN21">
        <f t="shared" si="10"/>
        <v>113.84729519842482</v>
      </c>
      <c r="AO21">
        <f t="shared" si="11"/>
        <v>-5.692364759921241</v>
      </c>
      <c r="AP21">
        <f t="shared" si="12"/>
        <v>-9.0388127540535148</v>
      </c>
      <c r="AQ21">
        <f t="shared" si="13"/>
        <v>-137.96623503243453</v>
      </c>
      <c r="AR21">
        <f t="shared" si="14"/>
        <v>-38.850117347984465</v>
      </c>
      <c r="AS21">
        <f t="shared" si="15"/>
        <v>21.175636013101585</v>
      </c>
      <c r="AT21">
        <f t="shared" si="16"/>
        <v>12.595980093863025</v>
      </c>
      <c r="AU21">
        <f t="shared" si="17"/>
        <v>-5.078501241019854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629.76907640535671</v>
      </c>
      <c r="P22">
        <f t="shared" si="30"/>
        <v>31.488453820267836</v>
      </c>
      <c r="Q22" s="5">
        <f t="shared" si="31"/>
        <v>50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489.70083865940455</v>
      </c>
      <c r="AF22">
        <f t="shared" si="4"/>
        <v>-24.485041932970226</v>
      </c>
      <c r="AG22">
        <f t="shared" si="5"/>
        <v>-38.879396989016655</v>
      </c>
      <c r="AH22">
        <f t="shared" si="6"/>
        <v>-695.65448506544965</v>
      </c>
      <c r="AI22">
        <f t="shared" si="7"/>
        <v>-269.31808532803194</v>
      </c>
      <c r="AJ22">
        <f t="shared" si="8"/>
        <v>105.3293618777551</v>
      </c>
      <c r="AK22">
        <f t="shared" si="32"/>
        <v>48.095861434031804</v>
      </c>
      <c r="AL22">
        <f t="shared" si="9"/>
        <v>-115.89286201624503</v>
      </c>
      <c r="AN22">
        <f t="shared" si="10"/>
        <v>102.90394420759925</v>
      </c>
      <c r="AO22">
        <f t="shared" si="11"/>
        <v>-5.1451972103799619</v>
      </c>
      <c r="AP22">
        <f t="shared" si="12"/>
        <v>-8.1699743654421795</v>
      </c>
      <c r="AQ22">
        <f t="shared" si="13"/>
        <v>-146.18229063056646</v>
      </c>
      <c r="AR22">
        <f t="shared" si="14"/>
        <v>-56.593517998789352</v>
      </c>
      <c r="AS22">
        <f t="shared" si="15"/>
        <v>22.13352708923809</v>
      </c>
      <c r="AT22">
        <f t="shared" si="16"/>
        <v>10.106688514508193</v>
      </c>
      <c r="AU22">
        <f t="shared" si="17"/>
        <v>-24.35330239504307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629.76907640535671</v>
      </c>
      <c r="P23">
        <f t="shared" si="30"/>
        <v>31.488453820267836</v>
      </c>
      <c r="Q23" s="5">
        <f t="shared" si="31"/>
        <v>50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479.81100702012435</v>
      </c>
      <c r="AF23">
        <f t="shared" si="4"/>
        <v>-23.990550351006217</v>
      </c>
      <c r="AG23">
        <f t="shared" si="5"/>
        <v>-38.094201906421453</v>
      </c>
      <c r="AH23">
        <f t="shared" si="6"/>
        <v>-792.80222541007527</v>
      </c>
      <c r="AI23">
        <f t="shared" si="7"/>
        <v>-375.0759706473786</v>
      </c>
      <c r="AJ23">
        <f t="shared" si="8"/>
        <v>0</v>
      </c>
      <c r="AK23">
        <f t="shared" si="32"/>
        <v>40.065132298576813</v>
      </c>
      <c r="AL23">
        <f t="shared" si="9"/>
        <v>-335.01083834880177</v>
      </c>
      <c r="AN23">
        <f t="shared" si="10"/>
        <v>92.87814801231022</v>
      </c>
      <c r="AO23">
        <f t="shared" si="11"/>
        <v>-4.643907400615511</v>
      </c>
      <c r="AP23">
        <f t="shared" si="12"/>
        <v>-7.3739844882863332</v>
      </c>
      <c r="AQ23">
        <f t="shared" si="13"/>
        <v>-153.46459618221624</v>
      </c>
      <c r="AR23">
        <f t="shared" si="14"/>
        <v>-72.604340058807864</v>
      </c>
      <c r="AS23">
        <f t="shared" si="15"/>
        <v>0</v>
      </c>
      <c r="AT23">
        <f t="shared" si="16"/>
        <v>7.7555021317048149</v>
      </c>
      <c r="AU23">
        <f t="shared" si="17"/>
        <v>-64.848837927103048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5465.2196408034861</v>
      </c>
      <c r="AO25" s="6">
        <f t="shared" si="33"/>
        <v>-745.58778934419183</v>
      </c>
      <c r="AP25" s="6">
        <f t="shared" si="33"/>
        <v>-2903.81484101672</v>
      </c>
      <c r="AQ25" s="6">
        <f t="shared" si="33"/>
        <v>-2133.6114583773369</v>
      </c>
      <c r="AR25" s="6">
        <f t="shared" si="33"/>
        <v>-317.79444793476262</v>
      </c>
      <c r="AS25" s="6">
        <f t="shared" si="33"/>
        <v>-286.97676162971544</v>
      </c>
      <c r="AT25" s="6">
        <f t="shared" si="33"/>
        <v>537.86303721044578</v>
      </c>
      <c r="AU25" s="7">
        <f t="shared" si="33"/>
        <v>-66.90817235403216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2256.2456924004423</v>
      </c>
      <c r="K3">
        <v>1</v>
      </c>
      <c r="L3" s="2">
        <v>0</v>
      </c>
      <c r="O3">
        <f>$C$3</f>
        <v>2256.2456924004423</v>
      </c>
      <c r="P3">
        <f>O3*B5</f>
        <v>1804.996553920354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2256.2456924004423</v>
      </c>
      <c r="AF3">
        <f t="shared" ref="AF3:AF23" si="4">-$Z3*P3</f>
        <v>-1804.996553920354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-2068.6590655199116</v>
      </c>
      <c r="AJ3">
        <f t="shared" ref="AJ3:AJ23" si="8">AB3-AC3</f>
        <v>0</v>
      </c>
      <c r="AL3">
        <f t="shared" ref="AL3:AL23" si="9">SUM(AI3:AK3)</f>
        <v>-2068.6590655199116</v>
      </c>
      <c r="AN3">
        <f t="shared" ref="AN3:AN23" si="10">AE3*$K3</f>
        <v>2256.2456924004423</v>
      </c>
      <c r="AO3">
        <f t="shared" ref="AO3:AO23" si="11">AF3*$K3</f>
        <v>-1804.996553920354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-2068.6590655199116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-2068.6590655199116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2256.2456924004423</v>
      </c>
      <c r="P5">
        <f t="shared" ref="P5:P23" si="30">O5*$C$5</f>
        <v>112.81228462002213</v>
      </c>
      <c r="Q5" s="5">
        <f t="shared" ref="Q5:Q23" si="31">$C$8</f>
        <v>50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2201.8111153474042</v>
      </c>
      <c r="AF5">
        <f t="shared" si="4"/>
        <v>-110.09055576737023</v>
      </c>
      <c r="AG5">
        <f t="shared" si="5"/>
        <v>-48.793691280245184</v>
      </c>
      <c r="AH5">
        <f t="shared" si="6"/>
        <v>-216.27767950963204</v>
      </c>
      <c r="AI5">
        <f t="shared" si="7"/>
        <v>1826.649188790157</v>
      </c>
      <c r="AJ5">
        <f t="shared" si="8"/>
        <v>-540.50794590308305</v>
      </c>
      <c r="AK5">
        <f>H5*SUM(AB5, AE5:AF5)</f>
        <v>230.63927193868491</v>
      </c>
      <c r="AL5">
        <f t="shared" si="9"/>
        <v>1516.7805148257589</v>
      </c>
      <c r="AN5">
        <f t="shared" si="10"/>
        <v>1868.3764899924915</v>
      </c>
      <c r="AO5">
        <f t="shared" si="11"/>
        <v>-93.418824499624606</v>
      </c>
      <c r="AP5">
        <f t="shared" si="12"/>
        <v>-41.404544201139444</v>
      </c>
      <c r="AQ5">
        <f t="shared" si="13"/>
        <v>-183.52533915797306</v>
      </c>
      <c r="AR5">
        <f t="shared" si="14"/>
        <v>1550.0277821337547</v>
      </c>
      <c r="AS5">
        <f t="shared" si="15"/>
        <v>-458.65530051160408</v>
      </c>
      <c r="AT5">
        <f t="shared" si="16"/>
        <v>195.71206192736142</v>
      </c>
      <c r="AU5">
        <f t="shared" si="17"/>
        <v>1287.0845435495121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2256.2456924004423</v>
      </c>
      <c r="P6">
        <f t="shared" si="30"/>
        <v>112.81228462002213</v>
      </c>
      <c r="Q6" s="5">
        <f t="shared" si="31"/>
        <v>50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2173.4646929966771</v>
      </c>
      <c r="AF6">
        <f t="shared" si="4"/>
        <v>-108.67323464983386</v>
      </c>
      <c r="AG6">
        <f t="shared" si="5"/>
        <v>-48.16551451638022</v>
      </c>
      <c r="AH6">
        <f t="shared" si="6"/>
        <v>-280.4797021250252</v>
      </c>
      <c r="AI6">
        <f t="shared" si="7"/>
        <v>1736.1462417054379</v>
      </c>
      <c r="AJ6">
        <f t="shared" si="8"/>
        <v>-439.58753911980693</v>
      </c>
      <c r="AK6">
        <f>H6*SUM(AB6, AE6:AF6)</f>
        <v>274.58621367708758</v>
      </c>
      <c r="AL6">
        <f t="shared" si="9"/>
        <v>1571.1449162627187</v>
      </c>
      <c r="AN6">
        <f t="shared" si="10"/>
        <v>1698.9441043470217</v>
      </c>
      <c r="AO6">
        <f t="shared" si="11"/>
        <v>-84.947205217351097</v>
      </c>
      <c r="AP6">
        <f t="shared" si="12"/>
        <v>-37.649802724708984</v>
      </c>
      <c r="AQ6">
        <f t="shared" si="13"/>
        <v>-219.24411187803403</v>
      </c>
      <c r="AR6">
        <f t="shared" si="14"/>
        <v>1357.1029845269277</v>
      </c>
      <c r="AS6">
        <f t="shared" si="15"/>
        <v>-343.61481018691364</v>
      </c>
      <c r="AT6">
        <f t="shared" si="16"/>
        <v>214.63731633867067</v>
      </c>
      <c r="AU6">
        <f t="shared" si="17"/>
        <v>1228.1254906786849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2256.2456924004423</v>
      </c>
      <c r="P7">
        <f t="shared" si="30"/>
        <v>112.81228462002213</v>
      </c>
      <c r="Q7" s="5">
        <f t="shared" si="31"/>
        <v>50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2143.7797100050152</v>
      </c>
      <c r="AF7">
        <f t="shared" si="4"/>
        <v>-107.18898550025078</v>
      </c>
      <c r="AG7">
        <f t="shared" si="5"/>
        <v>-47.507674302177321</v>
      </c>
      <c r="AH7">
        <f t="shared" si="6"/>
        <v>-352.37013807819568</v>
      </c>
      <c r="AI7">
        <f t="shared" si="7"/>
        <v>1636.7129121243916</v>
      </c>
      <c r="AJ7">
        <f t="shared" si="8"/>
        <v>-345.35834287555917</v>
      </c>
      <c r="AK7">
        <f>H7*SUM(AB7, AE7:AF7)</f>
        <v>309.78858260470275</v>
      </c>
      <c r="AL7">
        <f t="shared" si="9"/>
        <v>1601.1431518535351</v>
      </c>
      <c r="AN7">
        <f t="shared" si="10"/>
        <v>1543.6499538249614</v>
      </c>
      <c r="AO7">
        <f t="shared" si="11"/>
        <v>-77.182497691248088</v>
      </c>
      <c r="AP7">
        <f t="shared" si="12"/>
        <v>-34.208374536167135</v>
      </c>
      <c r="AQ7">
        <f t="shared" si="13"/>
        <v>-253.72763107848871</v>
      </c>
      <c r="AR7">
        <f t="shared" si="14"/>
        <v>1178.5314505190574</v>
      </c>
      <c r="AS7">
        <f t="shared" si="15"/>
        <v>-248.67871803473452</v>
      </c>
      <c r="AT7">
        <f t="shared" si="16"/>
        <v>223.06635751867012</v>
      </c>
      <c r="AU7">
        <f t="shared" si="17"/>
        <v>1152.919090002993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2256.2456924004423</v>
      </c>
      <c r="P8">
        <f t="shared" si="30"/>
        <v>112.81228462002213</v>
      </c>
      <c r="Q8" s="5">
        <f t="shared" si="31"/>
        <v>50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2112.7231335011638</v>
      </c>
      <c r="AF8">
        <f t="shared" si="4"/>
        <v>-105.6361566750582</v>
      </c>
      <c r="AG8">
        <f t="shared" si="5"/>
        <v>-46.819438605850962</v>
      </c>
      <c r="AH8">
        <f t="shared" si="6"/>
        <v>-426.31790660917369</v>
      </c>
      <c r="AI8">
        <f t="shared" si="7"/>
        <v>1533.949631611081</v>
      </c>
      <c r="AJ8">
        <f t="shared" si="8"/>
        <v>-261.54854423472079</v>
      </c>
      <c r="AK8">
        <f t="shared" ref="AK8:AK23" si="32">H8*SUM(AB8:AB8, AE8:AF8)</f>
        <v>336.81626031570153</v>
      </c>
      <c r="AL8">
        <f t="shared" si="9"/>
        <v>1609.2173476920618</v>
      </c>
      <c r="AN8">
        <f t="shared" si="10"/>
        <v>1401.3719578443504</v>
      </c>
      <c r="AO8">
        <f t="shared" si="11"/>
        <v>-70.068597892217525</v>
      </c>
      <c r="AP8">
        <f t="shared" si="12"/>
        <v>-31.0553935363621</v>
      </c>
      <c r="AQ8">
        <f t="shared" si="13"/>
        <v>-282.77721296067472</v>
      </c>
      <c r="AR8">
        <f t="shared" si="14"/>
        <v>1017.4707534550961</v>
      </c>
      <c r="AS8">
        <f t="shared" si="15"/>
        <v>-173.485484062528</v>
      </c>
      <c r="AT8">
        <f t="shared" si="16"/>
        <v>223.41065644992003</v>
      </c>
      <c r="AU8">
        <f t="shared" si="17"/>
        <v>1067.3959258424882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2256.2456924004423</v>
      </c>
      <c r="P9">
        <f t="shared" si="30"/>
        <v>112.81228462002213</v>
      </c>
      <c r="Q9" s="5">
        <f t="shared" si="31"/>
        <v>50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2080.1934678075063</v>
      </c>
      <c r="AF9">
        <f t="shared" si="4"/>
        <v>-104.00967339037534</v>
      </c>
      <c r="AG9">
        <f t="shared" si="5"/>
        <v>-46.098558211414641</v>
      </c>
      <c r="AH9">
        <f t="shared" si="6"/>
        <v>-505.37201675562608</v>
      </c>
      <c r="AI9">
        <f t="shared" si="7"/>
        <v>1424.71321945009</v>
      </c>
      <c r="AJ9">
        <f t="shared" si="8"/>
        <v>-185.36464347849869</v>
      </c>
      <c r="AK9">
        <f t="shared" si="32"/>
        <v>356.55258392713068</v>
      </c>
      <c r="AL9">
        <f t="shared" si="9"/>
        <v>1595.901159898722</v>
      </c>
      <c r="AN9">
        <f t="shared" si="10"/>
        <v>1271.0327191848692</v>
      </c>
      <c r="AO9">
        <f t="shared" si="11"/>
        <v>-63.551635959243477</v>
      </c>
      <c r="AP9">
        <f t="shared" si="12"/>
        <v>-28.166983841032952</v>
      </c>
      <c r="AQ9">
        <f t="shared" si="13"/>
        <v>-308.79068634604755</v>
      </c>
      <c r="AR9">
        <f t="shared" si="14"/>
        <v>870.52341303854507</v>
      </c>
      <c r="AS9">
        <f t="shared" si="15"/>
        <v>-113.26087235988381</v>
      </c>
      <c r="AT9">
        <f t="shared" si="16"/>
        <v>217.85954397739161</v>
      </c>
      <c r="AU9">
        <f t="shared" si="17"/>
        <v>975.12208465605283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2256.2456924004423</v>
      </c>
      <c r="P10">
        <f t="shared" si="30"/>
        <v>112.81228462002213</v>
      </c>
      <c r="Q10" s="5">
        <f t="shared" si="31"/>
        <v>50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2046.1328521695434</v>
      </c>
      <c r="AF10">
        <f t="shared" si="4"/>
        <v>-102.30664260847718</v>
      </c>
      <c r="AG10">
        <f t="shared" si="5"/>
        <v>-45.343750883633646</v>
      </c>
      <c r="AH10">
        <f t="shared" si="6"/>
        <v>-587.64349133368592</v>
      </c>
      <c r="AI10">
        <f t="shared" si="7"/>
        <v>1310.8389673437466</v>
      </c>
      <c r="AJ10">
        <f t="shared" si="8"/>
        <v>-117.43773520219247</v>
      </c>
      <c r="AK10">
        <f t="shared" si="32"/>
        <v>369.64539793345233</v>
      </c>
      <c r="AL10">
        <f t="shared" si="9"/>
        <v>1563.0466300750065</v>
      </c>
      <c r="AN10">
        <f t="shared" si="10"/>
        <v>1151.6725019716496</v>
      </c>
      <c r="AO10">
        <f t="shared" si="11"/>
        <v>-57.58362509858248</v>
      </c>
      <c r="AP10">
        <f t="shared" si="12"/>
        <v>-25.521877024535691</v>
      </c>
      <c r="AQ10">
        <f t="shared" si="13"/>
        <v>-330.75704210214388</v>
      </c>
      <c r="AR10">
        <f t="shared" si="14"/>
        <v>737.80995774638745</v>
      </c>
      <c r="AS10">
        <f t="shared" si="15"/>
        <v>-66.100209564978044</v>
      </c>
      <c r="AT10">
        <f t="shared" si="16"/>
        <v>208.05610927410615</v>
      </c>
      <c r="AU10">
        <f t="shared" si="17"/>
        <v>879.76585745551552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7375.6006635381718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2256.2456924004423</v>
      </c>
      <c r="P11">
        <f t="shared" si="30"/>
        <v>112.81228462002213</v>
      </c>
      <c r="Q11" s="5">
        <f t="shared" si="31"/>
        <v>50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2010.3289381600409</v>
      </c>
      <c r="AF11">
        <f t="shared" si="4"/>
        <v>-100.51644690800205</v>
      </c>
      <c r="AG11">
        <f t="shared" si="5"/>
        <v>-44.550310831202786</v>
      </c>
      <c r="AH11">
        <f t="shared" si="6"/>
        <v>-680.00508718905871</v>
      </c>
      <c r="AI11">
        <f t="shared" si="7"/>
        <v>1185.2570932317774</v>
      </c>
      <c r="AJ11">
        <f t="shared" si="8"/>
        <v>-53.532312362108314</v>
      </c>
      <c r="AK11">
        <f t="shared" si="32"/>
        <v>376.78399105900047</v>
      </c>
      <c r="AL11">
        <f t="shared" si="9"/>
        <v>1508.5087719286696</v>
      </c>
      <c r="AN11">
        <f t="shared" si="10"/>
        <v>1042.3281345516239</v>
      </c>
      <c r="AO11">
        <f t="shared" si="11"/>
        <v>-52.116406727581193</v>
      </c>
      <c r="AP11">
        <f t="shared" si="12"/>
        <v>-23.098728521951895</v>
      </c>
      <c r="AQ11">
        <f t="shared" si="13"/>
        <v>-352.57336277719128</v>
      </c>
      <c r="AR11">
        <f t="shared" si="14"/>
        <v>614.53963652489949</v>
      </c>
      <c r="AS11">
        <f t="shared" si="15"/>
        <v>-27.755773805703996</v>
      </c>
      <c r="AT11">
        <f t="shared" si="16"/>
        <v>195.35736021831991</v>
      </c>
      <c r="AU11">
        <f t="shared" si="17"/>
        <v>782.14122293751541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2256.2456924004423</v>
      </c>
      <c r="P12">
        <f t="shared" si="30"/>
        <v>112.81228462002213</v>
      </c>
      <c r="Q12" s="5">
        <f t="shared" si="31"/>
        <v>50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1972.5783460953271</v>
      </c>
      <c r="AF12">
        <f t="shared" si="4"/>
        <v>-98.628917304766375</v>
      </c>
      <c r="AG12">
        <f t="shared" si="5"/>
        <v>-43.713731016516235</v>
      </c>
      <c r="AH12">
        <f t="shared" si="6"/>
        <v>-782.15341274904142</v>
      </c>
      <c r="AI12">
        <f t="shared" si="7"/>
        <v>1048.0822850250029</v>
      </c>
      <c r="AJ12">
        <f t="shared" si="8"/>
        <v>6.0211442148274728</v>
      </c>
      <c r="AK12">
        <f t="shared" si="32"/>
        <v>378.29594877299741</v>
      </c>
      <c r="AL12">
        <f t="shared" si="9"/>
        <v>1432.3993780128278</v>
      </c>
      <c r="AN12">
        <f t="shared" si="10"/>
        <v>942.13635920790261</v>
      </c>
      <c r="AO12">
        <f t="shared" si="11"/>
        <v>-47.106817960395141</v>
      </c>
      <c r="AP12">
        <f t="shared" si="12"/>
        <v>-20.878407931840847</v>
      </c>
      <c r="AQ12">
        <f t="shared" si="13"/>
        <v>-373.56953151599004</v>
      </c>
      <c r="AR12">
        <f t="shared" si="14"/>
        <v>500.58160179967649</v>
      </c>
      <c r="AS12">
        <f t="shared" si="15"/>
        <v>2.8757990272236009</v>
      </c>
      <c r="AT12">
        <f t="shared" si="16"/>
        <v>180.68046249498232</v>
      </c>
      <c r="AU12">
        <f t="shared" si="17"/>
        <v>684.13786332188249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2256.2456924004423</v>
      </c>
      <c r="P13">
        <f t="shared" si="30"/>
        <v>112.81228462002213</v>
      </c>
      <c r="Q13" s="5">
        <f t="shared" si="31"/>
        <v>50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1932.7408244942235</v>
      </c>
      <c r="AF13">
        <f t="shared" si="4"/>
        <v>-96.637041224711183</v>
      </c>
      <c r="AG13">
        <f t="shared" si="5"/>
        <v>-42.83090336757521</v>
      </c>
      <c r="AH13">
        <f t="shared" si="6"/>
        <v>-891.38067755170789</v>
      </c>
      <c r="AI13">
        <f t="shared" si="7"/>
        <v>901.89220235022924</v>
      </c>
      <c r="AJ13">
        <f t="shared" si="8"/>
        <v>59.960987950639264</v>
      </c>
      <c r="AK13">
        <f t="shared" si="32"/>
        <v>374.54226757529847</v>
      </c>
      <c r="AL13">
        <f t="shared" si="9"/>
        <v>1336.395457876167</v>
      </c>
      <c r="AN13">
        <f t="shared" si="10"/>
        <v>850.34525053538869</v>
      </c>
      <c r="AO13">
        <f t="shared" si="11"/>
        <v>-42.517262526769436</v>
      </c>
      <c r="AP13">
        <f t="shared" si="12"/>
        <v>-18.844252055517451</v>
      </c>
      <c r="AQ13">
        <f t="shared" si="13"/>
        <v>-392.1794976175695</v>
      </c>
      <c r="AR13">
        <f t="shared" si="14"/>
        <v>396.80423833553238</v>
      </c>
      <c r="AS13">
        <f t="shared" si="15"/>
        <v>26.380951173098254</v>
      </c>
      <c r="AT13">
        <f t="shared" si="16"/>
        <v>164.78683242009703</v>
      </c>
      <c r="AU13">
        <f t="shared" si="17"/>
        <v>587.97202192872771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2256.2456924004423</v>
      </c>
      <c r="P14">
        <f t="shared" si="30"/>
        <v>112.81228462002213</v>
      </c>
      <c r="Q14" s="5">
        <f t="shared" si="31"/>
        <v>50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1890.5982786167572</v>
      </c>
      <c r="AF14">
        <f t="shared" si="4"/>
        <v>-94.529913930837878</v>
      </c>
      <c r="AG14">
        <f t="shared" si="5"/>
        <v>-41.89699475072085</v>
      </c>
      <c r="AH14">
        <f t="shared" si="6"/>
        <v>-1011.1991663572268</v>
      </c>
      <c r="AI14">
        <f t="shared" si="7"/>
        <v>742.97220357797175</v>
      </c>
      <c r="AJ14">
        <f t="shared" si="8"/>
        <v>109.97607827448292</v>
      </c>
      <c r="AK14">
        <f t="shared" si="32"/>
        <v>365.98557506816417</v>
      </c>
      <c r="AL14">
        <f t="shared" si="9"/>
        <v>1218.9338569206188</v>
      </c>
      <c r="AN14">
        <f t="shared" si="10"/>
        <v>766.23695768350467</v>
      </c>
      <c r="AO14">
        <f t="shared" si="11"/>
        <v>-38.311847884175236</v>
      </c>
      <c r="AP14">
        <f t="shared" si="12"/>
        <v>-16.980352810519882</v>
      </c>
      <c r="AQ14">
        <f t="shared" si="13"/>
        <v>-409.82697466991652</v>
      </c>
      <c r="AR14">
        <f t="shared" si="14"/>
        <v>301.11778231889303</v>
      </c>
      <c r="AS14">
        <f t="shared" si="15"/>
        <v>44.571994266627939</v>
      </c>
      <c r="AT14">
        <f t="shared" si="16"/>
        <v>148.32959321292404</v>
      </c>
      <c r="AU14">
        <f t="shared" si="17"/>
        <v>494.01936979844498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2256.2456924004423</v>
      </c>
      <c r="P15">
        <f t="shared" si="30"/>
        <v>112.81228462002213</v>
      </c>
      <c r="Q15" s="5">
        <f t="shared" si="31"/>
        <v>50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1845.925800759695</v>
      </c>
      <c r="AF15">
        <f t="shared" si="4"/>
        <v>-92.296290037984761</v>
      </c>
      <c r="AG15">
        <f t="shared" si="5"/>
        <v>-40.907021052210766</v>
      </c>
      <c r="AH15">
        <f t="shared" si="6"/>
        <v>-1142.0075020057525</v>
      </c>
      <c r="AI15">
        <f t="shared" si="7"/>
        <v>570.71498766374702</v>
      </c>
      <c r="AJ15">
        <f t="shared" si="8"/>
        <v>156.16611772762099</v>
      </c>
      <c r="AK15">
        <f t="shared" si="32"/>
        <v>352.94342931649936</v>
      </c>
      <c r="AL15">
        <f t="shared" si="9"/>
        <v>1079.8245347078673</v>
      </c>
      <c r="AN15">
        <f t="shared" si="10"/>
        <v>689.16028873049788</v>
      </c>
      <c r="AO15">
        <f t="shared" si="11"/>
        <v>-34.458014436524898</v>
      </c>
      <c r="AP15">
        <f t="shared" si="12"/>
        <v>-15.272279323385508</v>
      </c>
      <c r="AQ15">
        <f t="shared" si="13"/>
        <v>-426.35853482885204</v>
      </c>
      <c r="AR15">
        <f t="shared" si="14"/>
        <v>213.07146014173546</v>
      </c>
      <c r="AS15">
        <f t="shared" si="15"/>
        <v>58.303257226696495</v>
      </c>
      <c r="AT15">
        <f t="shared" si="16"/>
        <v>131.76834927665402</v>
      </c>
      <c r="AU15">
        <f t="shared" si="17"/>
        <v>403.14306664508598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2256.2456924004423</v>
      </c>
      <c r="P16">
        <f t="shared" si="30"/>
        <v>112.81228462002213</v>
      </c>
      <c r="Q16" s="5">
        <f t="shared" si="31"/>
        <v>50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1798.7985250100573</v>
      </c>
      <c r="AF16">
        <f t="shared" si="4"/>
        <v>-89.939926250502879</v>
      </c>
      <c r="AG16">
        <f t="shared" si="5"/>
        <v>-39.862647296542818</v>
      </c>
      <c r="AH16">
        <f t="shared" si="6"/>
        <v>-1270.6070902916872</v>
      </c>
      <c r="AI16">
        <f t="shared" si="7"/>
        <v>398.38886117132461</v>
      </c>
      <c r="AJ16">
        <f t="shared" si="8"/>
        <v>193.96442548171785</v>
      </c>
      <c r="AK16">
        <f t="shared" si="32"/>
        <v>335.74924768594514</v>
      </c>
      <c r="AL16">
        <f t="shared" si="9"/>
        <v>928.10253433898765</v>
      </c>
      <c r="AN16">
        <f t="shared" si="10"/>
        <v>618.62959698462998</v>
      </c>
      <c r="AO16">
        <f t="shared" si="11"/>
        <v>-30.931479849231501</v>
      </c>
      <c r="AP16">
        <f t="shared" si="12"/>
        <v>-13.709269320010618</v>
      </c>
      <c r="AQ16">
        <f t="shared" si="13"/>
        <v>-436.97787232095095</v>
      </c>
      <c r="AR16">
        <f t="shared" si="14"/>
        <v>137.01097549443691</v>
      </c>
      <c r="AS16">
        <f t="shared" si="15"/>
        <v>66.706822746832927</v>
      </c>
      <c r="AT16">
        <f t="shared" si="16"/>
        <v>115.46841900078144</v>
      </c>
      <c r="AU16">
        <f t="shared" si="17"/>
        <v>319.18621724205127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2256.2456924004423</v>
      </c>
      <c r="P17">
        <f t="shared" si="30"/>
        <v>112.81228462002213</v>
      </c>
      <c r="Q17" s="5">
        <f t="shared" si="31"/>
        <v>50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1749.2151617221302</v>
      </c>
      <c r="AF17">
        <f t="shared" si="4"/>
        <v>-87.460758086106523</v>
      </c>
      <c r="AG17">
        <f t="shared" si="5"/>
        <v>-38.763844904256032</v>
      </c>
      <c r="AH17">
        <f t="shared" si="6"/>
        <v>-1400.3518386427063</v>
      </c>
      <c r="AI17">
        <f t="shared" si="7"/>
        <v>222.63872008906128</v>
      </c>
      <c r="AJ17">
        <f t="shared" si="8"/>
        <v>225.49400328046409</v>
      </c>
      <c r="AK17">
        <f t="shared" si="32"/>
        <v>315.12100582075402</v>
      </c>
      <c r="AL17">
        <f t="shared" si="9"/>
        <v>763.25372919027939</v>
      </c>
      <c r="AN17">
        <f t="shared" si="10"/>
        <v>554.15795417068682</v>
      </c>
      <c r="AO17">
        <f t="shared" si="11"/>
        <v>-27.707897708534343</v>
      </c>
      <c r="AP17">
        <f t="shared" si="12"/>
        <v>-12.280532125495442</v>
      </c>
      <c r="AQ17">
        <f t="shared" si="13"/>
        <v>-443.63673892318747</v>
      </c>
      <c r="AR17">
        <f t="shared" si="14"/>
        <v>70.532785413469512</v>
      </c>
      <c r="AS17">
        <f t="shared" si="15"/>
        <v>71.437349887040597</v>
      </c>
      <c r="AT17">
        <f t="shared" si="16"/>
        <v>99.831522000938548</v>
      </c>
      <c r="AU17">
        <f t="shared" si="17"/>
        <v>241.80165730144867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2256.2456924004423</v>
      </c>
      <c r="P18">
        <f t="shared" si="30"/>
        <v>112.81228462002213</v>
      </c>
      <c r="Q18" s="5">
        <f t="shared" si="31"/>
        <v>50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1697.0759957855951</v>
      </c>
      <c r="AF18">
        <f t="shared" si="4"/>
        <v>-84.853799789279762</v>
      </c>
      <c r="AG18">
        <f t="shared" si="5"/>
        <v>-37.608404117994326</v>
      </c>
      <c r="AH18">
        <f t="shared" si="6"/>
        <v>-1535.6046744382945</v>
      </c>
      <c r="AI18">
        <f t="shared" si="7"/>
        <v>39.009117440026557</v>
      </c>
      <c r="AJ18">
        <f t="shared" si="8"/>
        <v>252.72958258602216</v>
      </c>
      <c r="AK18">
        <f t="shared" si="32"/>
        <v>291.58701295231481</v>
      </c>
      <c r="AL18">
        <f t="shared" si="9"/>
        <v>583.32571297836353</v>
      </c>
      <c r="AN18">
        <f t="shared" si="10"/>
        <v>495.26061879451652</v>
      </c>
      <c r="AO18">
        <f t="shared" si="11"/>
        <v>-24.763030939725827</v>
      </c>
      <c r="AP18">
        <f t="shared" si="12"/>
        <v>-10.975325525554883</v>
      </c>
      <c r="AQ18">
        <f t="shared" si="13"/>
        <v>-448.13816421580265</v>
      </c>
      <c r="AR18">
        <f t="shared" si="14"/>
        <v>11.384098113433174</v>
      </c>
      <c r="AS18">
        <f t="shared" si="15"/>
        <v>73.75451056409058</v>
      </c>
      <c r="AT18">
        <f t="shared" si="16"/>
        <v>85.094341576823993</v>
      </c>
      <c r="AU18">
        <f t="shared" si="17"/>
        <v>170.23295025434774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2256.2456924004423</v>
      </c>
      <c r="P19">
        <f t="shared" si="30"/>
        <v>112.81228462002213</v>
      </c>
      <c r="Q19" s="5">
        <f t="shared" si="31"/>
        <v>50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1641.9391931210982</v>
      </c>
      <c r="AF19">
        <f t="shared" si="4"/>
        <v>-82.096959656054921</v>
      </c>
      <c r="AG19">
        <f t="shared" si="5"/>
        <v>-36.386533582125594</v>
      </c>
      <c r="AH19">
        <f t="shared" si="6"/>
        <v>-1691.5729893775783</v>
      </c>
      <c r="AI19">
        <f t="shared" si="7"/>
        <v>-168.11728949466055</v>
      </c>
      <c r="AJ19">
        <f t="shared" si="8"/>
        <v>280.10230890743674</v>
      </c>
      <c r="AK19">
        <f t="shared" si="32"/>
        <v>265.47878917662803</v>
      </c>
      <c r="AL19">
        <f t="shared" si="9"/>
        <v>377.46380858940421</v>
      </c>
      <c r="AN19">
        <f t="shared" si="10"/>
        <v>441.39940349182359</v>
      </c>
      <c r="AO19">
        <f t="shared" si="11"/>
        <v>-22.069970174591184</v>
      </c>
      <c r="AP19">
        <f t="shared" si="12"/>
        <v>-9.7817229076283425</v>
      </c>
      <c r="AQ19">
        <f t="shared" si="13"/>
        <v>-454.74236293418903</v>
      </c>
      <c r="AR19">
        <f t="shared" si="14"/>
        <v>-45.194652524584932</v>
      </c>
      <c r="AS19">
        <f t="shared" si="15"/>
        <v>75.299373196280399</v>
      </c>
      <c r="AT19">
        <f t="shared" si="16"/>
        <v>71.368160083655823</v>
      </c>
      <c r="AU19">
        <f t="shared" si="17"/>
        <v>101.47288075535128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2256.2456924004423</v>
      </c>
      <c r="P20">
        <f t="shared" si="30"/>
        <v>112.81228462002213</v>
      </c>
      <c r="Q20" s="5">
        <f t="shared" si="31"/>
        <v>50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1583.8987771652185</v>
      </c>
      <c r="AF20">
        <f t="shared" si="4"/>
        <v>-79.19493885826094</v>
      </c>
      <c r="AG20">
        <f t="shared" si="5"/>
        <v>-35.100316922491118</v>
      </c>
      <c r="AH20">
        <f t="shared" si="6"/>
        <v>-1844.7026476264541</v>
      </c>
      <c r="AI20">
        <f t="shared" si="7"/>
        <v>-375.09912624198773</v>
      </c>
      <c r="AJ20">
        <f t="shared" si="8"/>
        <v>301.17062662429487</v>
      </c>
      <c r="AK20">
        <f t="shared" si="32"/>
        <v>236.79224212974123</v>
      </c>
      <c r="AL20">
        <f t="shared" si="9"/>
        <v>162.86374251204836</v>
      </c>
      <c r="AN20">
        <f t="shared" si="10"/>
        <v>392.23312029405031</v>
      </c>
      <c r="AO20">
        <f t="shared" si="11"/>
        <v>-19.611656014702518</v>
      </c>
      <c r="AP20">
        <f t="shared" si="12"/>
        <v>-8.6921633050687319</v>
      </c>
      <c r="AQ20">
        <f t="shared" si="13"/>
        <v>-456.81800246616723</v>
      </c>
      <c r="AR20">
        <f t="shared" si="14"/>
        <v>-92.888701491888199</v>
      </c>
      <c r="AS20">
        <f t="shared" si="15"/>
        <v>74.58121461093809</v>
      </c>
      <c r="AT20">
        <f t="shared" si="16"/>
        <v>58.638696696389005</v>
      </c>
      <c r="AU20">
        <f t="shared" si="17"/>
        <v>40.331209815438882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2256.2456924004423</v>
      </c>
      <c r="P21">
        <f t="shared" si="30"/>
        <v>112.81228462002213</v>
      </c>
      <c r="Q21" s="5">
        <f t="shared" si="31"/>
        <v>50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1523.3975692074312</v>
      </c>
      <c r="AF21">
        <f t="shared" si="4"/>
        <v>-76.169878460371564</v>
      </c>
      <c r="AG21">
        <f t="shared" si="5"/>
        <v>-33.759567371997356</v>
      </c>
      <c r="AH21">
        <f t="shared" si="6"/>
        <v>-1979.4927625376956</v>
      </c>
      <c r="AI21">
        <f t="shared" si="7"/>
        <v>-566.02463916263332</v>
      </c>
      <c r="AJ21">
        <f t="shared" si="8"/>
        <v>313.24712273021396</v>
      </c>
      <c r="AK21">
        <f t="shared" si="32"/>
        <v>206.10283766279989</v>
      </c>
      <c r="AL21">
        <f t="shared" si="9"/>
        <v>-46.674678769619476</v>
      </c>
      <c r="AN21">
        <f t="shared" si="10"/>
        <v>347.51396743749046</v>
      </c>
      <c r="AO21">
        <f t="shared" si="11"/>
        <v>-17.375698371874524</v>
      </c>
      <c r="AP21">
        <f t="shared" si="12"/>
        <v>-7.7011552555645411</v>
      </c>
      <c r="AQ21">
        <f t="shared" si="13"/>
        <v>-451.55735923956024</v>
      </c>
      <c r="AR21">
        <f t="shared" si="14"/>
        <v>-129.12024542950883</v>
      </c>
      <c r="AS21">
        <f t="shared" si="15"/>
        <v>71.457216821600895</v>
      </c>
      <c r="AT21">
        <f t="shared" si="16"/>
        <v>47.015707694471253</v>
      </c>
      <c r="AU21">
        <f t="shared" si="17"/>
        <v>-10.647320913436671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2256.2456924004423</v>
      </c>
      <c r="P22">
        <f t="shared" si="30"/>
        <v>112.81228462002213</v>
      </c>
      <c r="Q22" s="5">
        <f t="shared" si="31"/>
        <v>50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1460.4335657318504</v>
      </c>
      <c r="AF22">
        <f t="shared" si="4"/>
        <v>-73.021678286592518</v>
      </c>
      <c r="AG22">
        <f t="shared" si="5"/>
        <v>-32.364240531315552</v>
      </c>
      <c r="AH22">
        <f t="shared" si="6"/>
        <v>-2115.4623339236564</v>
      </c>
      <c r="AI22">
        <f t="shared" si="7"/>
        <v>-760.41468700971404</v>
      </c>
      <c r="AJ22">
        <f t="shared" si="8"/>
        <v>321.99426655055277</v>
      </c>
      <c r="AK22">
        <f t="shared" si="32"/>
        <v>174.1798430822403</v>
      </c>
      <c r="AL22">
        <f t="shared" si="9"/>
        <v>-264.24057737692101</v>
      </c>
      <c r="AN22">
        <f t="shared" si="10"/>
        <v>306.89017110608006</v>
      </c>
      <c r="AO22">
        <f t="shared" si="11"/>
        <v>-15.344508555304003</v>
      </c>
      <c r="AP22">
        <f t="shared" si="12"/>
        <v>-6.8009032026023846</v>
      </c>
      <c r="AQ22">
        <f t="shared" si="13"/>
        <v>-444.53552209406035</v>
      </c>
      <c r="AR22">
        <f t="shared" si="14"/>
        <v>-159.79076274588672</v>
      </c>
      <c r="AS22">
        <f t="shared" si="15"/>
        <v>67.662698170975631</v>
      </c>
      <c r="AT22">
        <f t="shared" si="16"/>
        <v>36.601515536896102</v>
      </c>
      <c r="AU22">
        <f t="shared" si="17"/>
        <v>-55.526549038014984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2256.2456924004423</v>
      </c>
      <c r="P23">
        <f t="shared" si="30"/>
        <v>112.81228462002213</v>
      </c>
      <c r="Q23" s="5">
        <f t="shared" si="31"/>
        <v>50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1395.2039139005349</v>
      </c>
      <c r="AF23">
        <f t="shared" si="4"/>
        <v>-69.760195695026752</v>
      </c>
      <c r="AG23">
        <f t="shared" si="5"/>
        <v>-30.918705320965366</v>
      </c>
      <c r="AH23">
        <f t="shared" si="6"/>
        <v>-2243.785610074061</v>
      </c>
      <c r="AI23">
        <f t="shared" si="7"/>
        <v>-949.26059718951819</v>
      </c>
      <c r="AJ23">
        <f t="shared" si="8"/>
        <v>0</v>
      </c>
      <c r="AK23">
        <f t="shared" si="32"/>
        <v>141.3241774516641</v>
      </c>
      <c r="AL23">
        <f t="shared" si="9"/>
        <v>-807.93641973785407</v>
      </c>
      <c r="AN23">
        <f t="shared" si="10"/>
        <v>270.07291147277363</v>
      </c>
      <c r="AO23">
        <f t="shared" si="11"/>
        <v>-13.503645573638682</v>
      </c>
      <c r="AP23">
        <f t="shared" si="12"/>
        <v>-5.9850066945821032</v>
      </c>
      <c r="AQ23">
        <f t="shared" si="13"/>
        <v>-434.33487133739249</v>
      </c>
      <c r="AR23">
        <f t="shared" si="14"/>
        <v>-183.75061213283962</v>
      </c>
      <c r="AS23">
        <f t="shared" si="15"/>
        <v>0</v>
      </c>
      <c r="AT23">
        <f t="shared" si="16"/>
        <v>27.356454268509772</v>
      </c>
      <c r="AU23">
        <f t="shared" si="17"/>
        <v>-156.39415786432986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18907.658154026758</v>
      </c>
      <c r="AO25" s="6">
        <f t="shared" si="33"/>
        <v>-2637.5671770016702</v>
      </c>
      <c r="AP25" s="6">
        <f t="shared" si="33"/>
        <v>-2888.9152788436681</v>
      </c>
      <c r="AQ25" s="6">
        <f t="shared" si="33"/>
        <v>-7296.0658072719152</v>
      </c>
      <c r="AR25" s="6">
        <f t="shared" si="33"/>
        <v>6085.1098909095026</v>
      </c>
      <c r="AS25" s="6">
        <f t="shared" si="33"/>
        <v>-1354.5486873388943</v>
      </c>
      <c r="AT25" s="6">
        <f t="shared" si="33"/>
        <v>2645.0394599675628</v>
      </c>
      <c r="AU25" s="7">
        <f t="shared" si="33"/>
        <v>7375.6006635381718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7485.5005072855629</v>
      </c>
      <c r="K3">
        <v>1</v>
      </c>
      <c r="L3" s="2">
        <v>0</v>
      </c>
      <c r="O3">
        <f>$C$3</f>
        <v>7485.5005072855629</v>
      </c>
      <c r="P3">
        <f>O3*B5</f>
        <v>5988.4004058284509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7485.5005072855629</v>
      </c>
      <c r="AF3">
        <f t="shared" ref="AF3:AF23" si="4">-$Z3*P3</f>
        <v>-5988.4004058284509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-1022.8081025428878</v>
      </c>
      <c r="AJ3">
        <f t="shared" ref="AJ3:AJ23" si="8">AB3-AC3</f>
        <v>0</v>
      </c>
      <c r="AL3">
        <f t="shared" ref="AL3:AL23" si="9">SUM(AI3:AK3)</f>
        <v>-1022.8081025428878</v>
      </c>
      <c r="AN3">
        <f t="shared" ref="AN3:AN23" si="10">AE3*$K3</f>
        <v>7485.5005072855629</v>
      </c>
      <c r="AO3">
        <f t="shared" ref="AO3:AO23" si="11">AF3*$K3</f>
        <v>-5988.4004058284509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-1022.8081025428878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-1022.8081025428878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7485.5005072855629</v>
      </c>
      <c r="P5">
        <f t="shared" ref="P5:P23" si="30">O5*$C$5</f>
        <v>374.27502536427818</v>
      </c>
      <c r="Q5" s="5">
        <f t="shared" ref="Q5:Q23" si="31">$C$8</f>
        <v>50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7149.2661317453867</v>
      </c>
      <c r="AF5">
        <f t="shared" si="4"/>
        <v>-357.46330658726936</v>
      </c>
      <c r="AG5">
        <f t="shared" si="5"/>
        <v>-47.754095566402519</v>
      </c>
      <c r="AH5">
        <f t="shared" si="6"/>
        <v>-1333.1583181949647</v>
      </c>
      <c r="AI5">
        <f t="shared" si="7"/>
        <v>5410.8904113967501</v>
      </c>
      <c r="AJ5">
        <f t="shared" si="8"/>
        <v>-1173.4242550289473</v>
      </c>
      <c r="AK5">
        <f>H5*SUM(AB5, AE5:AF5)</f>
        <v>706.98553101198775</v>
      </c>
      <c r="AL5">
        <f t="shared" si="9"/>
        <v>4944.4516873797902</v>
      </c>
      <c r="AN5">
        <f t="shared" si="10"/>
        <v>6066.6061081016387</v>
      </c>
      <c r="AO5">
        <f t="shared" si="11"/>
        <v>-303.33030540508196</v>
      </c>
      <c r="AP5">
        <f t="shared" si="12"/>
        <v>-40.522381250238851</v>
      </c>
      <c r="AQ5">
        <f t="shared" si="13"/>
        <v>-1131.2694544011299</v>
      </c>
      <c r="AR5">
        <f t="shared" si="14"/>
        <v>4591.4839670451875</v>
      </c>
      <c r="AS5">
        <f t="shared" si="15"/>
        <v>-995.72496278234109</v>
      </c>
      <c r="AT5">
        <f t="shared" si="16"/>
        <v>599.92209853988311</v>
      </c>
      <c r="AU5">
        <f t="shared" si="17"/>
        <v>4195.6811028027296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7485.5005072855629</v>
      </c>
      <c r="P6">
        <f t="shared" si="30"/>
        <v>374.27502536427818</v>
      </c>
      <c r="Q6" s="5">
        <f t="shared" si="31"/>
        <v>50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6966.7423075160223</v>
      </c>
      <c r="AF6">
        <f t="shared" si="4"/>
        <v>-348.33711537580115</v>
      </c>
      <c r="AG6">
        <f t="shared" si="5"/>
        <v>-46.534913067839362</v>
      </c>
      <c r="AH6">
        <f t="shared" si="6"/>
        <v>-1483.2830857982672</v>
      </c>
      <c r="AI6">
        <f t="shared" si="7"/>
        <v>5088.5871932741147</v>
      </c>
      <c r="AJ6">
        <f t="shared" si="8"/>
        <v>-913.41583181483111</v>
      </c>
      <c r="AK6">
        <f>H6*SUM(AB6, AE6:AF6)</f>
        <v>792.55780905747349</v>
      </c>
      <c r="AL6">
        <f t="shared" si="9"/>
        <v>4967.7291705167572</v>
      </c>
      <c r="AN6">
        <f t="shared" si="10"/>
        <v>5445.7317885114626</v>
      </c>
      <c r="AO6">
        <f t="shared" si="11"/>
        <v>-272.2865894255732</v>
      </c>
      <c r="AP6">
        <f t="shared" si="12"/>
        <v>-36.375201519331853</v>
      </c>
      <c r="AQ6">
        <f t="shared" si="13"/>
        <v>-1159.4460502692309</v>
      </c>
      <c r="AR6">
        <f t="shared" si="14"/>
        <v>3977.623947297327</v>
      </c>
      <c r="AS6">
        <f t="shared" si="15"/>
        <v>-713.99477860366176</v>
      </c>
      <c r="AT6">
        <f t="shared" si="16"/>
        <v>619.52302302913267</v>
      </c>
      <c r="AU6">
        <f t="shared" si="17"/>
        <v>3883.1521917227983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7485.5005072855629</v>
      </c>
      <c r="P7">
        <f t="shared" si="30"/>
        <v>374.27502536427818</v>
      </c>
      <c r="Q7" s="5">
        <f t="shared" si="31"/>
        <v>50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6774.7060622311274</v>
      </c>
      <c r="AF7">
        <f t="shared" si="4"/>
        <v>-338.73530311155639</v>
      </c>
      <c r="AG7">
        <f t="shared" si="5"/>
        <v>-45.252191591179333</v>
      </c>
      <c r="AH7">
        <f t="shared" si="6"/>
        <v>-1634.7446919632698</v>
      </c>
      <c r="AI7">
        <f t="shared" si="7"/>
        <v>4755.9738755651215</v>
      </c>
      <c r="AJ7">
        <f t="shared" si="8"/>
        <v>-683.60488387806799</v>
      </c>
      <c r="AK7">
        <f>H7*SUM(AB7, AE7:AF7)</f>
        <v>855.10788735229153</v>
      </c>
      <c r="AL7">
        <f t="shared" si="9"/>
        <v>4927.4768790393446</v>
      </c>
      <c r="AN7">
        <f t="shared" si="10"/>
        <v>4878.1946444097566</v>
      </c>
      <c r="AO7">
        <f t="shared" si="11"/>
        <v>-243.90973222048783</v>
      </c>
      <c r="AP7">
        <f t="shared" si="12"/>
        <v>-32.584291722790333</v>
      </c>
      <c r="AQ7">
        <f t="shared" si="13"/>
        <v>-1177.1142139687472</v>
      </c>
      <c r="AR7">
        <f t="shared" si="14"/>
        <v>3424.5864064977309</v>
      </c>
      <c r="AS7">
        <f t="shared" si="15"/>
        <v>-492.23651222560972</v>
      </c>
      <c r="AT7">
        <f t="shared" si="16"/>
        <v>615.72895977434041</v>
      </c>
      <c r="AU7">
        <f t="shared" si="17"/>
        <v>3548.0788540464609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7485.5005072855629</v>
      </c>
      <c r="P8">
        <f t="shared" si="30"/>
        <v>374.27502536427818</v>
      </c>
      <c r="Q8" s="5">
        <f t="shared" si="31"/>
        <v>50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6572.7711995112313</v>
      </c>
      <c r="AF8">
        <f t="shared" si="4"/>
        <v>-328.63855997556158</v>
      </c>
      <c r="AG8">
        <f t="shared" si="5"/>
        <v>-43.903351506783139</v>
      </c>
      <c r="AH8">
        <f t="shared" si="6"/>
        <v>-1792.6363369688011</v>
      </c>
      <c r="AI8">
        <f t="shared" si="7"/>
        <v>4407.5929510600854</v>
      </c>
      <c r="AJ8">
        <f t="shared" si="8"/>
        <v>-477.74279379116706</v>
      </c>
      <c r="AK8">
        <f t="shared" ref="AK8:AK23" si="32">H8*SUM(AB8:AB8, AE8:AF8)</f>
        <v>897.18836937294338</v>
      </c>
      <c r="AL8">
        <f t="shared" si="9"/>
        <v>4827.0385266418616</v>
      </c>
      <c r="AN8">
        <f t="shared" si="10"/>
        <v>4359.7275470060731</v>
      </c>
      <c r="AO8">
        <f t="shared" si="11"/>
        <v>-217.98637735030368</v>
      </c>
      <c r="AP8">
        <f t="shared" si="12"/>
        <v>-29.121149232190913</v>
      </c>
      <c r="AQ8">
        <f t="shared" si="13"/>
        <v>-1189.0579761285649</v>
      </c>
      <c r="AR8">
        <f t="shared" si="14"/>
        <v>2923.5620442950139</v>
      </c>
      <c r="AS8">
        <f t="shared" si="15"/>
        <v>-316.88740643062056</v>
      </c>
      <c r="AT8">
        <f t="shared" si="16"/>
        <v>595.10619342714233</v>
      </c>
      <c r="AU8">
        <f t="shared" si="17"/>
        <v>3201.7808312915354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7485.5005072855629</v>
      </c>
      <c r="P9">
        <f t="shared" si="30"/>
        <v>374.27502536427818</v>
      </c>
      <c r="Q9" s="5">
        <f t="shared" si="31"/>
        <v>50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6359.2264970428078</v>
      </c>
      <c r="AF9">
        <f t="shared" si="4"/>
        <v>-317.96132485214042</v>
      </c>
      <c r="AG9">
        <f t="shared" si="5"/>
        <v>-42.476962568190565</v>
      </c>
      <c r="AH9">
        <f t="shared" si="6"/>
        <v>-1974.7108470494809</v>
      </c>
      <c r="AI9">
        <f t="shared" si="7"/>
        <v>4024.0773625729967</v>
      </c>
      <c r="AJ9">
        <f t="shared" si="8"/>
        <v>-283.06780097411865</v>
      </c>
      <c r="AK9">
        <f t="shared" si="32"/>
        <v>920.70945105694182</v>
      </c>
      <c r="AL9">
        <f t="shared" si="9"/>
        <v>4661.7190126558198</v>
      </c>
      <c r="AN9">
        <f t="shared" si="10"/>
        <v>3885.5928890921518</v>
      </c>
      <c r="AO9">
        <f t="shared" si="11"/>
        <v>-194.27964445460762</v>
      </c>
      <c r="AP9">
        <f t="shared" si="12"/>
        <v>-25.954128820847334</v>
      </c>
      <c r="AQ9">
        <f t="shared" si="13"/>
        <v>-1206.5810879478338</v>
      </c>
      <c r="AR9">
        <f t="shared" si="14"/>
        <v>2458.7780278688638</v>
      </c>
      <c r="AS9">
        <f t="shared" si="15"/>
        <v>-172.95912248250025</v>
      </c>
      <c r="AT9">
        <f t="shared" si="16"/>
        <v>562.56874914117554</v>
      </c>
      <c r="AU9">
        <f t="shared" si="17"/>
        <v>2848.3876545275389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7485.5005072855629</v>
      </c>
      <c r="P10">
        <f t="shared" si="30"/>
        <v>374.27502536427818</v>
      </c>
      <c r="Q10" s="5">
        <f t="shared" si="31"/>
        <v>50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6134.4361073667906</v>
      </c>
      <c r="AF10">
        <f t="shared" si="4"/>
        <v>-306.72180536833957</v>
      </c>
      <c r="AG10">
        <f t="shared" si="5"/>
        <v>-40.975457161456376</v>
      </c>
      <c r="AH10">
        <f t="shared" si="6"/>
        <v>-2153.4715621045843</v>
      </c>
      <c r="AI10">
        <f t="shared" si="7"/>
        <v>3633.2672827324095</v>
      </c>
      <c r="AJ10">
        <f t="shared" si="8"/>
        <v>-115.55624809207802</v>
      </c>
      <c r="AK10">
        <f t="shared" si="32"/>
        <v>926.65801482394909</v>
      </c>
      <c r="AL10">
        <f t="shared" si="9"/>
        <v>4444.3690494642806</v>
      </c>
      <c r="AN10">
        <f t="shared" si="10"/>
        <v>3452.7872285836015</v>
      </c>
      <c r="AO10">
        <f t="shared" si="11"/>
        <v>-172.6393614291801</v>
      </c>
      <c r="AP10">
        <f t="shared" si="12"/>
        <v>-23.063168756872294</v>
      </c>
      <c r="AQ10">
        <f t="shared" si="13"/>
        <v>-1212.0884424606666</v>
      </c>
      <c r="AR10">
        <f t="shared" si="14"/>
        <v>2044.9962559368823</v>
      </c>
      <c r="AS10">
        <f t="shared" si="15"/>
        <v>-65.041208452105352</v>
      </c>
      <c r="AT10">
        <f t="shared" si="16"/>
        <v>521.57246450190428</v>
      </c>
      <c r="AU10">
        <f t="shared" si="17"/>
        <v>2501.527511986681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26876.362109455436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7485.5005072855629</v>
      </c>
      <c r="P11">
        <f t="shared" si="30"/>
        <v>374.27502536427818</v>
      </c>
      <c r="Q11" s="5">
        <f t="shared" si="31"/>
        <v>50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5900.1150762591042</v>
      </c>
      <c r="AF11">
        <f t="shared" si="4"/>
        <v>-295.00575381295528</v>
      </c>
      <c r="AG11">
        <f t="shared" si="5"/>
        <v>-39.410291072163986</v>
      </c>
      <c r="AH11">
        <f t="shared" si="6"/>
        <v>-2310.8230353556519</v>
      </c>
      <c r="AI11">
        <f t="shared" si="7"/>
        <v>3254.8759960183334</v>
      </c>
      <c r="AJ11">
        <f t="shared" si="8"/>
        <v>18.368278473023565</v>
      </c>
      <c r="AK11">
        <f t="shared" si="32"/>
        <v>917.49785487289773</v>
      </c>
      <c r="AL11">
        <f t="shared" si="9"/>
        <v>4190.7421293642547</v>
      </c>
      <c r="AN11">
        <f t="shared" si="10"/>
        <v>3059.1291924125294</v>
      </c>
      <c r="AO11">
        <f t="shared" si="11"/>
        <v>-152.9564596206265</v>
      </c>
      <c r="AP11">
        <f t="shared" si="12"/>
        <v>-20.433698384196951</v>
      </c>
      <c r="AQ11">
        <f t="shared" si="13"/>
        <v>-1198.1302253578901</v>
      </c>
      <c r="AR11">
        <f t="shared" si="14"/>
        <v>1687.608809049816</v>
      </c>
      <c r="AS11">
        <f t="shared" si="15"/>
        <v>9.5237018541028533</v>
      </c>
      <c r="AT11">
        <f t="shared" si="16"/>
        <v>475.7101235383256</v>
      </c>
      <c r="AU11">
        <f t="shared" si="17"/>
        <v>2172.8426344422446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7485.5005072855629</v>
      </c>
      <c r="P12">
        <f t="shared" si="30"/>
        <v>374.27502536427818</v>
      </c>
      <c r="Q12" s="5">
        <f t="shared" si="31"/>
        <v>50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5656.2556441076022</v>
      </c>
      <c r="AF12">
        <f t="shared" si="4"/>
        <v>-282.81278220538013</v>
      </c>
      <c r="AG12">
        <f t="shared" si="5"/>
        <v>-37.78141246936277</v>
      </c>
      <c r="AH12">
        <f t="shared" si="6"/>
        <v>-2469.5513841591651</v>
      </c>
      <c r="AI12">
        <f t="shared" si="7"/>
        <v>2866.1100652736936</v>
      </c>
      <c r="AJ12">
        <f t="shared" si="8"/>
        <v>134.2436636264938</v>
      </c>
      <c r="AK12">
        <f t="shared" si="32"/>
        <v>896.10238225521732</v>
      </c>
      <c r="AL12">
        <f t="shared" si="9"/>
        <v>3896.4561111554049</v>
      </c>
      <c r="AN12">
        <f t="shared" si="10"/>
        <v>2701.522152383578</v>
      </c>
      <c r="AO12">
        <f t="shared" si="11"/>
        <v>-135.07610761917891</v>
      </c>
      <c r="AP12">
        <f t="shared" si="12"/>
        <v>-18.045033526844421</v>
      </c>
      <c r="AQ12">
        <f t="shared" si="13"/>
        <v>-1179.4989813986908</v>
      </c>
      <c r="AR12">
        <f t="shared" si="14"/>
        <v>1368.9020298388637</v>
      </c>
      <c r="AS12">
        <f t="shared" si="15"/>
        <v>64.117015552842901</v>
      </c>
      <c r="AT12">
        <f t="shared" si="16"/>
        <v>427.99346224530609</v>
      </c>
      <c r="AU12">
        <f t="shared" si="17"/>
        <v>1861.0125076370127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7485.5005072855629</v>
      </c>
      <c r="P13">
        <f t="shared" si="30"/>
        <v>374.27502536427818</v>
      </c>
      <c r="Q13" s="5">
        <f t="shared" si="31"/>
        <v>50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5403.6213613909067</v>
      </c>
      <c r="AF13">
        <f t="shared" si="4"/>
        <v>-270.18106806954535</v>
      </c>
      <c r="AG13">
        <f t="shared" si="5"/>
        <v>-36.09392154961192</v>
      </c>
      <c r="AH13">
        <f t="shared" si="6"/>
        <v>-2619.3535901144464</v>
      </c>
      <c r="AI13">
        <f t="shared" si="7"/>
        <v>2477.9927816573031</v>
      </c>
      <c r="AJ13">
        <f t="shared" si="8"/>
        <v>229.3665640874915</v>
      </c>
      <c r="AK13">
        <f t="shared" si="32"/>
        <v>864.07813216523391</v>
      </c>
      <c r="AL13">
        <f t="shared" si="9"/>
        <v>3571.4374779100285</v>
      </c>
      <c r="AN13">
        <f t="shared" si="10"/>
        <v>2377.4236576974949</v>
      </c>
      <c r="AO13">
        <f t="shared" si="11"/>
        <v>-118.87118288487474</v>
      </c>
      <c r="AP13">
        <f t="shared" si="12"/>
        <v>-15.880191681127883</v>
      </c>
      <c r="AQ13">
        <f t="shared" si="13"/>
        <v>-1152.4332991773547</v>
      </c>
      <c r="AR13">
        <f t="shared" si="14"/>
        <v>1090.2389839541374</v>
      </c>
      <c r="AS13">
        <f t="shared" si="15"/>
        <v>100.91408321881917</v>
      </c>
      <c r="AT13">
        <f t="shared" si="16"/>
        <v>380.16723528902338</v>
      </c>
      <c r="AU13">
        <f t="shared" si="17"/>
        <v>1571.32030246198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7485.5005072855629</v>
      </c>
      <c r="P14">
        <f t="shared" si="30"/>
        <v>374.27502536427818</v>
      </c>
      <c r="Q14" s="5">
        <f t="shared" si="31"/>
        <v>50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5142.219843339145</v>
      </c>
      <c r="AF14">
        <f t="shared" si="4"/>
        <v>-257.11099216695726</v>
      </c>
      <c r="AG14">
        <f t="shared" si="5"/>
        <v>-34.347869179450818</v>
      </c>
      <c r="AH14">
        <f t="shared" si="6"/>
        <v>-2770.2263093299603</v>
      </c>
      <c r="AI14">
        <f t="shared" si="7"/>
        <v>2080.5346726627763</v>
      </c>
      <c r="AJ14">
        <f t="shared" si="8"/>
        <v>310.41223438944598</v>
      </c>
      <c r="AK14">
        <f t="shared" si="32"/>
        <v>823.20151377156253</v>
      </c>
      <c r="AL14">
        <f t="shared" si="9"/>
        <v>3214.1484208237848</v>
      </c>
      <c r="AN14">
        <f t="shared" si="10"/>
        <v>2084.0804379567739</v>
      </c>
      <c r="AO14">
        <f t="shared" si="11"/>
        <v>-104.2040218978387</v>
      </c>
      <c r="AP14">
        <f t="shared" si="12"/>
        <v>-13.920782156973734</v>
      </c>
      <c r="AQ14">
        <f t="shared" si="13"/>
        <v>-1122.7397186190256</v>
      </c>
      <c r="AR14">
        <f t="shared" si="14"/>
        <v>843.21591528293584</v>
      </c>
      <c r="AS14">
        <f t="shared" si="15"/>
        <v>125.8063803381482</v>
      </c>
      <c r="AT14">
        <f t="shared" si="16"/>
        <v>333.63376588614807</v>
      </c>
      <c r="AU14">
        <f t="shared" si="17"/>
        <v>1302.6560615072322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7485.5005072855629</v>
      </c>
      <c r="P15">
        <f t="shared" si="30"/>
        <v>374.27502536427818</v>
      </c>
      <c r="Q15" s="5">
        <f t="shared" si="31"/>
        <v>50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4871.4521488544679</v>
      </c>
      <c r="AF15">
        <f t="shared" si="4"/>
        <v>-243.57260744272341</v>
      </c>
      <c r="AG15">
        <f t="shared" si="5"/>
        <v>-32.539254683859362</v>
      </c>
      <c r="AH15">
        <f t="shared" si="6"/>
        <v>-2930.2716075938979</v>
      </c>
      <c r="AI15">
        <f t="shared" si="7"/>
        <v>1665.0686791339876</v>
      </c>
      <c r="AJ15">
        <f t="shared" si="8"/>
        <v>381.89451595588616</v>
      </c>
      <c r="AK15">
        <f t="shared" si="32"/>
        <v>774.62842683865642</v>
      </c>
      <c r="AL15">
        <f t="shared" si="9"/>
        <v>2821.59162192853</v>
      </c>
      <c r="AN15">
        <f t="shared" si="10"/>
        <v>1818.7141476974218</v>
      </c>
      <c r="AO15">
        <f t="shared" si="11"/>
        <v>-90.935707384871094</v>
      </c>
      <c r="AP15">
        <f t="shared" si="12"/>
        <v>-12.148246773394012</v>
      </c>
      <c r="AQ15">
        <f t="shared" si="13"/>
        <v>-1093.9913328678169</v>
      </c>
      <c r="AR15">
        <f t="shared" si="14"/>
        <v>621.6388606713399</v>
      </c>
      <c r="AS15">
        <f t="shared" si="15"/>
        <v>142.57698482378717</v>
      </c>
      <c r="AT15">
        <f t="shared" si="16"/>
        <v>289.20076315054234</v>
      </c>
      <c r="AU15">
        <f t="shared" si="17"/>
        <v>1053.4166086456694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7485.5005072855629</v>
      </c>
      <c r="P16">
        <f t="shared" si="30"/>
        <v>374.27502536427818</v>
      </c>
      <c r="Q16" s="5">
        <f t="shared" si="31"/>
        <v>50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4592.649262800107</v>
      </c>
      <c r="AF16">
        <f t="shared" si="4"/>
        <v>-229.63246314000537</v>
      </c>
      <c r="AG16">
        <f t="shared" si="5"/>
        <v>-30.676968482803034</v>
      </c>
      <c r="AH16">
        <f t="shared" si="6"/>
        <v>-3073.7873084354696</v>
      </c>
      <c r="AI16">
        <f t="shared" si="7"/>
        <v>1258.5525227418284</v>
      </c>
      <c r="AJ16">
        <f t="shared" si="8"/>
        <v>435.68897196440594</v>
      </c>
      <c r="AK16">
        <f t="shared" si="32"/>
        <v>719.28540829662325</v>
      </c>
      <c r="AL16">
        <f t="shared" si="9"/>
        <v>2413.5269030028576</v>
      </c>
      <c r="AN16">
        <f t="shared" si="10"/>
        <v>1579.4702536360501</v>
      </c>
      <c r="AO16">
        <f t="shared" si="11"/>
        <v>-78.973512681802504</v>
      </c>
      <c r="AP16">
        <f t="shared" si="12"/>
        <v>-10.550198026830452</v>
      </c>
      <c r="AQ16">
        <f t="shared" si="13"/>
        <v>-1057.1143890743813</v>
      </c>
      <c r="AR16">
        <f t="shared" si="14"/>
        <v>432.83215385303555</v>
      </c>
      <c r="AS16">
        <f t="shared" si="15"/>
        <v>149.83895605289158</v>
      </c>
      <c r="AT16">
        <f t="shared" si="16"/>
        <v>247.37136264272684</v>
      </c>
      <c r="AU16">
        <f t="shared" si="17"/>
        <v>830.04247254865402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7485.5005072855629</v>
      </c>
      <c r="P17">
        <f t="shared" si="30"/>
        <v>374.27502536427818</v>
      </c>
      <c r="Q17" s="5">
        <f t="shared" si="31"/>
        <v>50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4307.4784432429715</v>
      </c>
      <c r="AF17">
        <f t="shared" si="4"/>
        <v>-215.3739221621486</v>
      </c>
      <c r="AG17">
        <f t="shared" si="5"/>
        <v>-28.772147160036564</v>
      </c>
      <c r="AH17">
        <f t="shared" si="6"/>
        <v>-3196.1032758768811</v>
      </c>
      <c r="AI17">
        <f t="shared" si="7"/>
        <v>867.2290980439052</v>
      </c>
      <c r="AJ17">
        <f t="shared" si="8"/>
        <v>472.85793993880088</v>
      </c>
      <c r="AK17">
        <f t="shared" si="32"/>
        <v>658.8215392876001</v>
      </c>
      <c r="AL17">
        <f t="shared" si="9"/>
        <v>1998.9085772703061</v>
      </c>
      <c r="AN17">
        <f t="shared" si="10"/>
        <v>1364.6254011380722</v>
      </c>
      <c r="AO17">
        <f t="shared" si="11"/>
        <v>-68.231270056903625</v>
      </c>
      <c r="AP17">
        <f t="shared" si="12"/>
        <v>-9.1151246320128898</v>
      </c>
      <c r="AQ17">
        <f t="shared" si="13"/>
        <v>-1012.5375605219664</v>
      </c>
      <c r="AR17">
        <f t="shared" si="14"/>
        <v>274.74144592718937</v>
      </c>
      <c r="AS17">
        <f t="shared" si="15"/>
        <v>149.80317707277979</v>
      </c>
      <c r="AT17">
        <f t="shared" si="16"/>
        <v>208.71714604609369</v>
      </c>
      <c r="AU17">
        <f t="shared" si="17"/>
        <v>633.2617690460628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7485.5005072855629</v>
      </c>
      <c r="P18">
        <f t="shared" si="30"/>
        <v>374.27502536427818</v>
      </c>
      <c r="Q18" s="5">
        <f t="shared" si="31"/>
        <v>50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4016.4272464249129</v>
      </c>
      <c r="AF18">
        <f t="shared" si="4"/>
        <v>-200.82136232124569</v>
      </c>
      <c r="AG18">
        <f t="shared" si="5"/>
        <v>-26.82804738651587</v>
      </c>
      <c r="AH18">
        <f t="shared" si="6"/>
        <v>-3312.7566038406635</v>
      </c>
      <c r="AI18">
        <f t="shared" si="7"/>
        <v>476.02123287648828</v>
      </c>
      <c r="AJ18">
        <f t="shared" si="8"/>
        <v>500.49689628466012</v>
      </c>
      <c r="AK18">
        <f t="shared" si="32"/>
        <v>594.6990970009017</v>
      </c>
      <c r="AL18">
        <f t="shared" si="9"/>
        <v>1571.2172261620501</v>
      </c>
      <c r="AN18">
        <f t="shared" si="10"/>
        <v>1172.1208999168869</v>
      </c>
      <c r="AO18">
        <f t="shared" si="11"/>
        <v>-58.60604499584435</v>
      </c>
      <c r="AP18">
        <f t="shared" si="12"/>
        <v>-7.8292754023333062</v>
      </c>
      <c r="AQ18">
        <f t="shared" si="13"/>
        <v>-966.76748101328269</v>
      </c>
      <c r="AR18">
        <f t="shared" si="14"/>
        <v>138.9180985054266</v>
      </c>
      <c r="AS18">
        <f t="shared" si="15"/>
        <v>146.06087362866211</v>
      </c>
      <c r="AT18">
        <f t="shared" si="16"/>
        <v>173.55206455611031</v>
      </c>
      <c r="AU18">
        <f t="shared" si="17"/>
        <v>458.53103669019902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7485.5005072855629</v>
      </c>
      <c r="P19">
        <f t="shared" si="30"/>
        <v>374.27502536427818</v>
      </c>
      <c r="Q19" s="5">
        <f t="shared" si="31"/>
        <v>50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3720.2440206817446</v>
      </c>
      <c r="AF19">
        <f t="shared" si="4"/>
        <v>-186.01220103408724</v>
      </c>
      <c r="AG19">
        <f t="shared" si="5"/>
        <v>-24.849667814870017</v>
      </c>
      <c r="AH19">
        <f t="shared" si="6"/>
        <v>-3420.1981955613815</v>
      </c>
      <c r="AI19">
        <f t="shared" si="7"/>
        <v>89.183956271405805</v>
      </c>
      <c r="AJ19">
        <f t="shared" si="8"/>
        <v>518.95051499995088</v>
      </c>
      <c r="AK19">
        <f t="shared" si="32"/>
        <v>527.79439889032255</v>
      </c>
      <c r="AL19">
        <f t="shared" si="9"/>
        <v>1135.9288701616792</v>
      </c>
      <c r="AN19">
        <f t="shared" si="10"/>
        <v>1000.1061540235945</v>
      </c>
      <c r="AO19">
        <f t="shared" si="11"/>
        <v>-50.005307701179724</v>
      </c>
      <c r="AP19">
        <f t="shared" si="12"/>
        <v>-6.6802891339744166</v>
      </c>
      <c r="AQ19">
        <f t="shared" si="13"/>
        <v>-919.4454031363523</v>
      </c>
      <c r="AR19">
        <f t="shared" si="14"/>
        <v>23.975154052088001</v>
      </c>
      <c r="AS19">
        <f t="shared" si="15"/>
        <v>139.50848406714337</v>
      </c>
      <c r="AT19">
        <f t="shared" si="16"/>
        <v>141.88596862328009</v>
      </c>
      <c r="AU19">
        <f t="shared" si="17"/>
        <v>305.36960674251145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7485.5005072855629</v>
      </c>
      <c r="P20">
        <f t="shared" si="30"/>
        <v>374.27502536427818</v>
      </c>
      <c r="Q20" s="5">
        <f t="shared" si="31"/>
        <v>50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3419.6139175951766</v>
      </c>
      <c r="AF20">
        <f t="shared" si="4"/>
        <v>-170.98069587975885</v>
      </c>
      <c r="AG20">
        <f t="shared" si="5"/>
        <v>-22.841584969948908</v>
      </c>
      <c r="AH20">
        <f t="shared" si="6"/>
        <v>-3519.1723335448196</v>
      </c>
      <c r="AI20">
        <f t="shared" si="7"/>
        <v>-293.38069679935097</v>
      </c>
      <c r="AJ20">
        <f t="shared" si="8"/>
        <v>529.75968640839596</v>
      </c>
      <c r="AK20">
        <f t="shared" si="32"/>
        <v>458.94913129671505</v>
      </c>
      <c r="AL20">
        <f t="shared" si="9"/>
        <v>695.32812090575999</v>
      </c>
      <c r="AN20">
        <f t="shared" si="10"/>
        <v>846.82547675166643</v>
      </c>
      <c r="AO20">
        <f t="shared" si="11"/>
        <v>-42.341273837583323</v>
      </c>
      <c r="AP20">
        <f t="shared" si="12"/>
        <v>-5.6564385770026977</v>
      </c>
      <c r="AQ20">
        <f t="shared" si="13"/>
        <v>-871.47989829832056</v>
      </c>
      <c r="AR20">
        <f t="shared" si="14"/>
        <v>-72.652133961240281</v>
      </c>
      <c r="AS20">
        <f t="shared" si="15"/>
        <v>131.18849373559937</v>
      </c>
      <c r="AT20">
        <f t="shared" si="16"/>
        <v>113.65312759880787</v>
      </c>
      <c r="AU20">
        <f t="shared" si="17"/>
        <v>172.18948737316691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7485.5005072855629</v>
      </c>
      <c r="P21">
        <f t="shared" si="30"/>
        <v>374.27502536427818</v>
      </c>
      <c r="Q21" s="5">
        <f t="shared" si="31"/>
        <v>50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3115.3931290333376</v>
      </c>
      <c r="AF21">
        <f t="shared" si="4"/>
        <v>-155.76965645166689</v>
      </c>
      <c r="AG21">
        <f t="shared" si="5"/>
        <v>-20.809517853890707</v>
      </c>
      <c r="AH21">
        <f t="shared" si="6"/>
        <v>-3607.3025327174219</v>
      </c>
      <c r="AI21">
        <f t="shared" si="7"/>
        <v>-668.48857798964173</v>
      </c>
      <c r="AJ21">
        <f t="shared" si="8"/>
        <v>533.54293299578444</v>
      </c>
      <c r="AK21">
        <f t="shared" si="32"/>
        <v>388.8870306973738</v>
      </c>
      <c r="AL21">
        <f t="shared" si="9"/>
        <v>253.94138570351652</v>
      </c>
      <c r="AN21">
        <f t="shared" si="10"/>
        <v>710.67635151940851</v>
      </c>
      <c r="AO21">
        <f t="shared" si="11"/>
        <v>-35.533817575970431</v>
      </c>
      <c r="AP21">
        <f t="shared" si="12"/>
        <v>-4.7470195935977451</v>
      </c>
      <c r="AQ21">
        <f t="shared" si="13"/>
        <v>-822.88959903233649</v>
      </c>
      <c r="AR21">
        <f t="shared" si="14"/>
        <v>-152.49408468249607</v>
      </c>
      <c r="AS21">
        <f t="shared" si="15"/>
        <v>121.71059294788309</v>
      </c>
      <c r="AT21">
        <f t="shared" si="16"/>
        <v>88.712019537316124</v>
      </c>
      <c r="AU21">
        <f t="shared" si="17"/>
        <v>57.928527802703137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7485.5005072855629</v>
      </c>
      <c r="P22">
        <f t="shared" si="30"/>
        <v>374.27502536427818</v>
      </c>
      <c r="Q22" s="5">
        <f t="shared" si="31"/>
        <v>50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2808.9506802893234</v>
      </c>
      <c r="AF22">
        <f t="shared" si="4"/>
        <v>-140.44753401446619</v>
      </c>
      <c r="AG22">
        <f t="shared" si="5"/>
        <v>-18.762610980758065</v>
      </c>
      <c r="AH22">
        <f t="shared" si="6"/>
        <v>-3677.6233891874685</v>
      </c>
      <c r="AI22">
        <f t="shared" si="7"/>
        <v>-1027.8828538933694</v>
      </c>
      <c r="AJ22">
        <f t="shared" si="8"/>
        <v>529.97563960522825</v>
      </c>
      <c r="AK22">
        <f t="shared" si="32"/>
        <v>318.32059559885056</v>
      </c>
      <c r="AL22">
        <f t="shared" si="9"/>
        <v>-179.58661868929062</v>
      </c>
      <c r="AN22">
        <f t="shared" si="10"/>
        <v>590.26262825625111</v>
      </c>
      <c r="AO22">
        <f t="shared" si="11"/>
        <v>-29.513131412812555</v>
      </c>
      <c r="AP22">
        <f t="shared" si="12"/>
        <v>-3.942706487573906</v>
      </c>
      <c r="AQ22">
        <f t="shared" si="13"/>
        <v>-772.80233600073996</v>
      </c>
      <c r="AR22">
        <f t="shared" si="14"/>
        <v>-215.99554564487539</v>
      </c>
      <c r="AS22">
        <f t="shared" si="15"/>
        <v>111.36714365983407</v>
      </c>
      <c r="AT22">
        <f t="shared" si="16"/>
        <v>66.890726385740493</v>
      </c>
      <c r="AU22">
        <f t="shared" si="17"/>
        <v>-37.737675599300829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7485.5005072855629</v>
      </c>
      <c r="P23">
        <f t="shared" si="30"/>
        <v>374.27502536427818</v>
      </c>
      <c r="Q23" s="5">
        <f t="shared" si="31"/>
        <v>50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2501.1949736279626</v>
      </c>
      <c r="AF23">
        <f t="shared" si="4"/>
        <v>-125.05974868139815</v>
      </c>
      <c r="AG23">
        <f t="shared" si="5"/>
        <v>-16.706932096214373</v>
      </c>
      <c r="AH23">
        <f t="shared" si="6"/>
        <v>-3736.1055494722232</v>
      </c>
      <c r="AI23">
        <f t="shared" si="7"/>
        <v>-1376.6772566218733</v>
      </c>
      <c r="AJ23">
        <f t="shared" si="8"/>
        <v>0</v>
      </c>
      <c r="AK23">
        <f t="shared" si="32"/>
        <v>247.95265708976913</v>
      </c>
      <c r="AL23">
        <f t="shared" si="9"/>
        <v>-1128.7245995321041</v>
      </c>
      <c r="AN23">
        <f t="shared" si="10"/>
        <v>484.16220880593681</v>
      </c>
      <c r="AO23">
        <f t="shared" si="11"/>
        <v>-24.208110440296846</v>
      </c>
      <c r="AP23">
        <f t="shared" si="12"/>
        <v>-3.2340002404295256</v>
      </c>
      <c r="AQ23">
        <f t="shared" si="13"/>
        <v>-723.20676086311767</v>
      </c>
      <c r="AR23">
        <f t="shared" si="14"/>
        <v>-266.48666273790724</v>
      </c>
      <c r="AS23">
        <f t="shared" si="15"/>
        <v>0</v>
      </c>
      <c r="AT23">
        <f t="shared" si="16"/>
        <v>47.996780499583821</v>
      </c>
      <c r="AU23">
        <f t="shared" si="17"/>
        <v>-218.48988223832342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55363.259675185909</v>
      </c>
      <c r="AO25" s="6">
        <f t="shared" si="33"/>
        <v>-8382.2883642234683</v>
      </c>
      <c r="AP25" s="6">
        <f t="shared" si="33"/>
        <v>-2839.7115299185625</v>
      </c>
      <c r="AQ25" s="6">
        <f t="shared" si="33"/>
        <v>-21055.999997359118</v>
      </c>
      <c r="AR25" s="6">
        <f t="shared" si="33"/>
        <v>23085.259783684756</v>
      </c>
      <c r="AS25" s="6">
        <f t="shared" si="33"/>
        <v>-2718.8037086419026</v>
      </c>
      <c r="AT25" s="6">
        <f t="shared" si="33"/>
        <v>6509.9060344125846</v>
      </c>
      <c r="AU25" s="7">
        <f t="shared" si="33"/>
        <v>26876.362109455436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650.34736885485995</v>
      </c>
      <c r="K3">
        <v>1</v>
      </c>
      <c r="L3" s="2">
        <v>0</v>
      </c>
      <c r="O3">
        <f>$C$3</f>
        <v>650.34736885485995</v>
      </c>
      <c r="P3">
        <f>O3*B5</f>
        <v>520.27789508388798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650.34736885485995</v>
      </c>
      <c r="AF3">
        <f t="shared" ref="AF3:AF23" si="4">-$Z3*P3</f>
        <v>-520.27789508388798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-2389.838730229028</v>
      </c>
      <c r="AJ3">
        <f t="shared" ref="AJ3:AJ23" si="8">AB3-AC3</f>
        <v>0</v>
      </c>
      <c r="AL3">
        <f t="shared" ref="AL3:AL23" si="9">SUM(AI3:AK3)</f>
        <v>-2389.838730229028</v>
      </c>
      <c r="AN3">
        <f t="shared" ref="AN3:AN23" si="10">AE3*$K3</f>
        <v>650.34736885485995</v>
      </c>
      <c r="AO3">
        <f t="shared" ref="AO3:AO23" si="11">AF3*$K3</f>
        <v>-520.27789508388798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-2389.838730229028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-2389.838730229028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650.34736885485995</v>
      </c>
      <c r="P5">
        <f t="shared" ref="P5:P23" si="30">O5*$C$5</f>
        <v>32.517368442742999</v>
      </c>
      <c r="Q5" s="5">
        <f t="shared" ref="Q5:Q23" si="31">$C$8</f>
        <v>50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635.83809316146028</v>
      </c>
      <c r="AF5">
        <f t="shared" si="4"/>
        <v>-31.791904658073012</v>
      </c>
      <c r="AG5">
        <f t="shared" si="5"/>
        <v>-48.884498009198694</v>
      </c>
      <c r="AH5">
        <f t="shared" si="6"/>
        <v>-302.06896150649078</v>
      </c>
      <c r="AI5">
        <f t="shared" si="7"/>
        <v>253.09272898769785</v>
      </c>
      <c r="AJ5">
        <f t="shared" si="8"/>
        <v>-33.064317386675611</v>
      </c>
      <c r="AK5">
        <f>G5*SUM(AB5, AE5:AF5)</f>
        <v>44.954472116787493</v>
      </c>
      <c r="AL5">
        <f t="shared" si="9"/>
        <v>264.98288371780973</v>
      </c>
      <c r="AN5">
        <f t="shared" si="10"/>
        <v>539.54898148340328</v>
      </c>
      <c r="AO5">
        <f t="shared" si="11"/>
        <v>-26.97744907417016</v>
      </c>
      <c r="AP5">
        <f t="shared" si="12"/>
        <v>-41.481599474558344</v>
      </c>
      <c r="AQ5">
        <f t="shared" si="13"/>
        <v>-256.324687481708</v>
      </c>
      <c r="AR5">
        <f t="shared" si="14"/>
        <v>214.76524545296678</v>
      </c>
      <c r="AS5">
        <f t="shared" si="15"/>
        <v>-28.057172040012848</v>
      </c>
      <c r="AT5">
        <f t="shared" si="16"/>
        <v>38.146723048846276</v>
      </c>
      <c r="AU5">
        <f t="shared" si="17"/>
        <v>224.85479646180022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650.34736885485995</v>
      </c>
      <c r="P6">
        <f t="shared" si="30"/>
        <v>32.517368442742999</v>
      </c>
      <c r="Q6" s="5">
        <f t="shared" si="31"/>
        <v>50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628.69638767594688</v>
      </c>
      <c r="AF6">
        <f t="shared" si="4"/>
        <v>-31.434819383797343</v>
      </c>
      <c r="AG6">
        <f t="shared" si="5"/>
        <v>-48.335429478477295</v>
      </c>
      <c r="AH6">
        <f t="shared" si="6"/>
        <v>-301.11775314710189</v>
      </c>
      <c r="AI6">
        <f t="shared" si="7"/>
        <v>247.8083856665703</v>
      </c>
      <c r="AJ6">
        <f t="shared" si="8"/>
        <v>-28.210028576254444</v>
      </c>
      <c r="AK6">
        <f>G6*SUM(AB6, AE6:AF6)</f>
        <v>46.794050919068141</v>
      </c>
      <c r="AL6">
        <f t="shared" si="9"/>
        <v>266.39240800938398</v>
      </c>
      <c r="AN6">
        <f t="shared" si="10"/>
        <v>491.43656425982374</v>
      </c>
      <c r="AO6">
        <f t="shared" si="11"/>
        <v>-24.571828212991186</v>
      </c>
      <c r="AP6">
        <f t="shared" si="12"/>
        <v>-37.78262108795424</v>
      </c>
      <c r="AQ6">
        <f t="shared" si="13"/>
        <v>-235.37637076503123</v>
      </c>
      <c r="AR6">
        <f t="shared" si="14"/>
        <v>193.70574419384704</v>
      </c>
      <c r="AS6">
        <f t="shared" si="15"/>
        <v>-22.051088240595483</v>
      </c>
      <c r="AT6">
        <f t="shared" si="16"/>
        <v>36.577763229203143</v>
      </c>
      <c r="AU6">
        <f t="shared" si="17"/>
        <v>208.23241918245469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650.34736885485995</v>
      </c>
      <c r="P7">
        <f t="shared" si="30"/>
        <v>32.517368442742999</v>
      </c>
      <c r="Q7" s="5">
        <f t="shared" si="31"/>
        <v>50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621.62832700626416</v>
      </c>
      <c r="AF7">
        <f t="shared" si="4"/>
        <v>-31.081416350313209</v>
      </c>
      <c r="AG7">
        <f t="shared" si="5"/>
        <v>-47.792022907760455</v>
      </c>
      <c r="AH7">
        <f t="shared" si="6"/>
        <v>-300.26137966033269</v>
      </c>
      <c r="AI7">
        <f t="shared" si="7"/>
        <v>242.49350808785772</v>
      </c>
      <c r="AJ7">
        <f t="shared" si="8"/>
        <v>-23.875792359383226</v>
      </c>
      <c r="AK7">
        <f>G7*SUM(AB7, AE7:AF7)</f>
        <v>48.298726884872053</v>
      </c>
      <c r="AL7">
        <f t="shared" si="9"/>
        <v>266.91644261334653</v>
      </c>
      <c r="AN7">
        <f t="shared" si="10"/>
        <v>447.60967453939696</v>
      </c>
      <c r="AO7">
        <f t="shared" si="11"/>
        <v>-22.38048372696985</v>
      </c>
      <c r="AP7">
        <f t="shared" si="12"/>
        <v>-34.413122584593047</v>
      </c>
      <c r="AQ7">
        <f t="shared" si="13"/>
        <v>-216.20620005168695</v>
      </c>
      <c r="AR7">
        <f t="shared" si="14"/>
        <v>174.60986817614705</v>
      </c>
      <c r="AS7">
        <f t="shared" si="15"/>
        <v>-17.19200233171815</v>
      </c>
      <c r="AT7">
        <f t="shared" si="16"/>
        <v>34.777979835186869</v>
      </c>
      <c r="AU7">
        <f t="shared" si="17"/>
        <v>192.19584567961576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650.34736885485995</v>
      </c>
      <c r="P8">
        <f t="shared" si="30"/>
        <v>32.517368442742999</v>
      </c>
      <c r="Q8" s="5">
        <f t="shared" si="31"/>
        <v>50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614.63145945132476</v>
      </c>
      <c r="AF8">
        <f t="shared" si="4"/>
        <v>-30.731572972566241</v>
      </c>
      <c r="AG8">
        <f t="shared" si="5"/>
        <v>-47.25408980538937</v>
      </c>
      <c r="AH8">
        <f t="shared" si="6"/>
        <v>-300.06436646740485</v>
      </c>
      <c r="AI8">
        <f t="shared" si="7"/>
        <v>236.58143020596424</v>
      </c>
      <c r="AJ8">
        <f t="shared" si="8"/>
        <v>-19.638120251232309</v>
      </c>
      <c r="AK8">
        <f t="shared" ref="AK8:AK23" si="32">G8*SUM(AB8:AB8, AE8:AF8)</f>
        <v>49.504740657625412</v>
      </c>
      <c r="AL8">
        <f t="shared" si="9"/>
        <v>266.44805061235735</v>
      </c>
      <c r="AN8">
        <f t="shared" si="10"/>
        <v>407.68583352266256</v>
      </c>
      <c r="AO8">
        <f t="shared" si="11"/>
        <v>-20.384291676133131</v>
      </c>
      <c r="AP8">
        <f t="shared" si="12"/>
        <v>-31.34369823318583</v>
      </c>
      <c r="AQ8">
        <f t="shared" si="13"/>
        <v>-199.03307823344764</v>
      </c>
      <c r="AR8">
        <f t="shared" si="14"/>
        <v>156.92476537989592</v>
      </c>
      <c r="AS8">
        <f t="shared" si="15"/>
        <v>-13.025990291139607</v>
      </c>
      <c r="AT8">
        <f t="shared" si="16"/>
        <v>32.83655782335623</v>
      </c>
      <c r="AU8">
        <f t="shared" si="17"/>
        <v>176.73533291211254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650.34736885485995</v>
      </c>
      <c r="P9">
        <f t="shared" si="30"/>
        <v>32.517368442742999</v>
      </c>
      <c r="Q9" s="5">
        <f t="shared" si="31"/>
        <v>50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607.70049896009846</v>
      </c>
      <c r="AF9">
        <f t="shared" si="4"/>
        <v>-30.385024948004926</v>
      </c>
      <c r="AG9">
        <f t="shared" si="5"/>
        <v>-46.721223769240844</v>
      </c>
      <c r="AH9">
        <f t="shared" si="6"/>
        <v>-301.62569047318868</v>
      </c>
      <c r="AI9">
        <f t="shared" si="7"/>
        <v>228.96855976966401</v>
      </c>
      <c r="AJ9">
        <f t="shared" si="8"/>
        <v>-14.868863973337284</v>
      </c>
      <c r="AK9">
        <f t="shared" si="32"/>
        <v>50.418500202545125</v>
      </c>
      <c r="AL9">
        <f t="shared" si="9"/>
        <v>264.51819599887187</v>
      </c>
      <c r="AN9">
        <f t="shared" si="10"/>
        <v>371.31508659978715</v>
      </c>
      <c r="AO9">
        <f t="shared" si="11"/>
        <v>-18.565754329989357</v>
      </c>
      <c r="AP9">
        <f t="shared" si="12"/>
        <v>-28.547442826869858</v>
      </c>
      <c r="AQ9">
        <f t="shared" si="13"/>
        <v>-184.29830084132684</v>
      </c>
      <c r="AR9">
        <f t="shared" si="14"/>
        <v>139.90358860160109</v>
      </c>
      <c r="AS9">
        <f t="shared" si="15"/>
        <v>-9.085122561768209</v>
      </c>
      <c r="AT9">
        <f t="shared" si="16"/>
        <v>30.806540065336783</v>
      </c>
      <c r="AU9">
        <f t="shared" si="17"/>
        <v>161.62500610516969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650.34736885485995</v>
      </c>
      <c r="P10">
        <f t="shared" si="30"/>
        <v>32.517368442742999</v>
      </c>
      <c r="Q10" s="5">
        <f t="shared" si="31"/>
        <v>50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600.83268358799273</v>
      </c>
      <c r="AF10">
        <f t="shared" si="4"/>
        <v>-30.041634179399637</v>
      </c>
      <c r="AG10">
        <f t="shared" si="5"/>
        <v>-46.193212455517937</v>
      </c>
      <c r="AH10">
        <f t="shared" si="6"/>
        <v>-303.99538015246713</v>
      </c>
      <c r="AI10">
        <f t="shared" si="7"/>
        <v>220.60245680060808</v>
      </c>
      <c r="AJ10">
        <f t="shared" si="8"/>
        <v>-10.294143560944349</v>
      </c>
      <c r="AK10">
        <f t="shared" si="32"/>
        <v>51.002610958433706</v>
      </c>
      <c r="AL10">
        <f t="shared" si="9"/>
        <v>261.31092419809744</v>
      </c>
      <c r="AN10">
        <f t="shared" si="10"/>
        <v>338.18062167391844</v>
      </c>
      <c r="AO10">
        <f t="shared" si="11"/>
        <v>-16.909031083695922</v>
      </c>
      <c r="AP10">
        <f t="shared" si="12"/>
        <v>-25.999999221138637</v>
      </c>
      <c r="AQ10">
        <f t="shared" si="13"/>
        <v>-171.1047841672623</v>
      </c>
      <c r="AR10">
        <f t="shared" si="14"/>
        <v>124.1668072018216</v>
      </c>
      <c r="AS10">
        <f t="shared" si="15"/>
        <v>-5.7940920394868733</v>
      </c>
      <c r="AT10">
        <f t="shared" si="16"/>
        <v>28.706984743099632</v>
      </c>
      <c r="AU10">
        <f t="shared" si="17"/>
        <v>147.07969990543435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-704.77398300235529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650.34736885485995</v>
      </c>
      <c r="P11">
        <f t="shared" si="30"/>
        <v>32.517368442742999</v>
      </c>
      <c r="Q11" s="5">
        <f t="shared" si="31"/>
        <v>50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594.0279259925461</v>
      </c>
      <c r="AF11">
        <f t="shared" si="4"/>
        <v>-29.701396299627309</v>
      </c>
      <c r="AG11">
        <f t="shared" si="5"/>
        <v>-45.670049149158409</v>
      </c>
      <c r="AH11">
        <f t="shared" si="6"/>
        <v>-306.15590902174762</v>
      </c>
      <c r="AI11">
        <f t="shared" si="7"/>
        <v>212.50057152201276</v>
      </c>
      <c r="AJ11">
        <f t="shared" si="8"/>
        <v>-6.4740516834183381</v>
      </c>
      <c r="AK11">
        <f t="shared" si="32"/>
        <v>51.270684627602606</v>
      </c>
      <c r="AL11">
        <f t="shared" si="9"/>
        <v>257.29720446619706</v>
      </c>
      <c r="AN11">
        <f t="shared" si="10"/>
        <v>307.99537738240963</v>
      </c>
      <c r="AO11">
        <f t="shared" si="11"/>
        <v>-15.399768869120484</v>
      </c>
      <c r="AP11">
        <f t="shared" si="12"/>
        <v>-23.679297567139535</v>
      </c>
      <c r="AQ11">
        <f t="shared" si="13"/>
        <v>-158.73766301382781</v>
      </c>
      <c r="AR11">
        <f t="shared" si="14"/>
        <v>110.17864793232181</v>
      </c>
      <c r="AS11">
        <f t="shared" si="15"/>
        <v>-3.3567074950154381</v>
      </c>
      <c r="AT11">
        <f t="shared" si="16"/>
        <v>26.583150672837426</v>
      </c>
      <c r="AU11">
        <f t="shared" si="17"/>
        <v>133.40509111014381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650.34736885485995</v>
      </c>
      <c r="P12">
        <f t="shared" si="30"/>
        <v>32.517368442742999</v>
      </c>
      <c r="Q12" s="5">
        <f t="shared" si="31"/>
        <v>50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587.28189240310621</v>
      </c>
      <c r="AF12">
        <f t="shared" si="4"/>
        <v>-29.36409462015531</v>
      </c>
      <c r="AG12">
        <f t="shared" si="5"/>
        <v>-45.151400661249674</v>
      </c>
      <c r="AH12">
        <f t="shared" si="6"/>
        <v>-309.73998208573596</v>
      </c>
      <c r="AI12">
        <f t="shared" si="7"/>
        <v>203.02641503596521</v>
      </c>
      <c r="AJ12">
        <f t="shared" si="8"/>
        <v>-2.5282993960580598</v>
      </c>
      <c r="AK12">
        <f t="shared" si="32"/>
        <v>51.275257011744131</v>
      </c>
      <c r="AL12">
        <f t="shared" si="9"/>
        <v>251.7733726516513</v>
      </c>
      <c r="AN12">
        <f t="shared" si="10"/>
        <v>280.49563913779821</v>
      </c>
      <c r="AO12">
        <f t="shared" si="11"/>
        <v>-14.02478195688991</v>
      </c>
      <c r="AP12">
        <f t="shared" si="12"/>
        <v>-21.56506296255942</v>
      </c>
      <c r="AQ12">
        <f t="shared" si="13"/>
        <v>-147.93698795336664</v>
      </c>
      <c r="AR12">
        <f t="shared" si="14"/>
        <v>96.968806264982234</v>
      </c>
      <c r="AS12">
        <f t="shared" si="15"/>
        <v>-1.2075580129452392</v>
      </c>
      <c r="AT12">
        <f t="shared" si="16"/>
        <v>24.489919021021002</v>
      </c>
      <c r="AU12">
        <f t="shared" si="17"/>
        <v>120.251167273058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650.34736885485995</v>
      </c>
      <c r="P13">
        <f t="shared" si="30"/>
        <v>32.517368442742999</v>
      </c>
      <c r="Q13" s="5">
        <f t="shared" si="31"/>
        <v>50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580.59377645553707</v>
      </c>
      <c r="AF13">
        <f t="shared" si="4"/>
        <v>-29.029688822776855</v>
      </c>
      <c r="AG13">
        <f t="shared" si="5"/>
        <v>-44.637204996912196</v>
      </c>
      <c r="AH13">
        <f t="shared" si="6"/>
        <v>-313.40828862491577</v>
      </c>
      <c r="AI13">
        <f t="shared" si="7"/>
        <v>193.51859401093225</v>
      </c>
      <c r="AJ13">
        <f t="shared" si="8"/>
        <v>0.85898911806839351</v>
      </c>
      <c r="AK13">
        <f t="shared" si="32"/>
        <v>51.007478258954855</v>
      </c>
      <c r="AL13">
        <f t="shared" si="9"/>
        <v>245.38506138795549</v>
      </c>
      <c r="AN13">
        <f t="shared" si="10"/>
        <v>255.44302373214899</v>
      </c>
      <c r="AO13">
        <f t="shared" si="11"/>
        <v>-12.77215118660745</v>
      </c>
      <c r="AP13">
        <f t="shared" si="12"/>
        <v>-19.638968031956242</v>
      </c>
      <c r="AQ13">
        <f t="shared" si="13"/>
        <v>-137.88980205370413</v>
      </c>
      <c r="AR13">
        <f t="shared" si="14"/>
        <v>85.142102459881158</v>
      </c>
      <c r="AS13">
        <f t="shared" si="15"/>
        <v>0.37792822894512401</v>
      </c>
      <c r="AT13">
        <f t="shared" si="16"/>
        <v>22.441688160977215</v>
      </c>
      <c r="AU13">
        <f t="shared" si="17"/>
        <v>107.96171884980349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650.34736885485995</v>
      </c>
      <c r="P14">
        <f t="shared" si="30"/>
        <v>32.517368442742999</v>
      </c>
      <c r="Q14" s="5">
        <f t="shared" si="31"/>
        <v>50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573.96003621282421</v>
      </c>
      <c r="AF14">
        <f t="shared" si="4"/>
        <v>-28.698001810641212</v>
      </c>
      <c r="AG14">
        <f t="shared" si="5"/>
        <v>-44.127189844979341</v>
      </c>
      <c r="AH14">
        <f t="shared" si="6"/>
        <v>-318.21550981863726</v>
      </c>
      <c r="AI14">
        <f t="shared" si="7"/>
        <v>182.91933473856636</v>
      </c>
      <c r="AJ14">
        <f t="shared" si="8"/>
        <v>4.1771210304141277</v>
      </c>
      <c r="AK14">
        <f t="shared" si="32"/>
        <v>50.506205294549659</v>
      </c>
      <c r="AL14">
        <f t="shared" si="9"/>
        <v>237.60266106353015</v>
      </c>
      <c r="AN14">
        <f t="shared" si="10"/>
        <v>232.61916450140711</v>
      </c>
      <c r="AO14">
        <f t="shared" si="11"/>
        <v>-11.630958225070357</v>
      </c>
      <c r="AP14">
        <f t="shared" si="12"/>
        <v>-17.884224311617185</v>
      </c>
      <c r="AQ14">
        <f t="shared" si="13"/>
        <v>-128.96895490116145</v>
      </c>
      <c r="AR14">
        <f t="shared" si="14"/>
        <v>74.135027063558127</v>
      </c>
      <c r="AS14">
        <f t="shared" si="15"/>
        <v>1.6929373872920537</v>
      </c>
      <c r="AT14">
        <f t="shared" si="16"/>
        <v>20.469563273562599</v>
      </c>
      <c r="AU14">
        <f t="shared" si="17"/>
        <v>96.297527724412774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650.34736885485995</v>
      </c>
      <c r="P15">
        <f t="shared" si="30"/>
        <v>32.517368442742999</v>
      </c>
      <c r="Q15" s="5">
        <f t="shared" si="31"/>
        <v>50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567.37237029394907</v>
      </c>
      <c r="AF15">
        <f t="shared" si="4"/>
        <v>-28.368618514697456</v>
      </c>
      <c r="AG15">
        <f t="shared" si="5"/>
        <v>-43.620716978757493</v>
      </c>
      <c r="AH15">
        <f t="shared" si="6"/>
        <v>-326.00483886028138</v>
      </c>
      <c r="AI15">
        <f t="shared" si="7"/>
        <v>169.37819594021272</v>
      </c>
      <c r="AJ15">
        <f t="shared" si="8"/>
        <v>8.0693903452261111</v>
      </c>
      <c r="AK15">
        <f t="shared" si="32"/>
        <v>49.775727038815475</v>
      </c>
      <c r="AL15">
        <f t="shared" si="9"/>
        <v>227.22331332425432</v>
      </c>
      <c r="AN15">
        <f t="shared" si="10"/>
        <v>211.82352311699833</v>
      </c>
      <c r="AO15">
        <f t="shared" si="11"/>
        <v>-10.591176155849917</v>
      </c>
      <c r="AP15">
        <f t="shared" si="12"/>
        <v>-16.285414015742074</v>
      </c>
      <c r="AQ15">
        <f t="shared" si="13"/>
        <v>-121.71106161690122</v>
      </c>
      <c r="AR15">
        <f t="shared" si="14"/>
        <v>63.235871328505112</v>
      </c>
      <c r="AS15">
        <f t="shared" si="15"/>
        <v>3.0126364656187339</v>
      </c>
      <c r="AT15">
        <f t="shared" si="16"/>
        <v>18.583333308263452</v>
      </c>
      <c r="AU15">
        <f t="shared" si="17"/>
        <v>84.831841102387301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650.34736885485995</v>
      </c>
      <c r="P16">
        <f t="shared" si="30"/>
        <v>32.517368442742999</v>
      </c>
      <c r="Q16" s="5">
        <f t="shared" si="31"/>
        <v>50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560.82662135699684</v>
      </c>
      <c r="AF16">
        <f t="shared" si="4"/>
        <v>-28.041331067849843</v>
      </c>
      <c r="AG16">
        <f t="shared" si="5"/>
        <v>-43.117466773526552</v>
      </c>
      <c r="AH16">
        <f t="shared" si="6"/>
        <v>-335.21517721684626</v>
      </c>
      <c r="AI16">
        <f t="shared" si="7"/>
        <v>154.45264629877425</v>
      </c>
      <c r="AJ16">
        <f t="shared" si="8"/>
        <v>11.8023894519701</v>
      </c>
      <c r="AK16">
        <f t="shared" si="32"/>
        <v>48.775577410342329</v>
      </c>
      <c r="AL16">
        <f t="shared" si="9"/>
        <v>215.03061316108668</v>
      </c>
      <c r="AN16">
        <f t="shared" si="10"/>
        <v>192.87537871779764</v>
      </c>
      <c r="AO16">
        <f t="shared" si="11"/>
        <v>-9.6437689358898826</v>
      </c>
      <c r="AP16">
        <f t="shared" si="12"/>
        <v>-14.828642964867766</v>
      </c>
      <c r="AQ16">
        <f t="shared" si="13"/>
        <v>-115.28474540172833</v>
      </c>
      <c r="AR16">
        <f t="shared" si="14"/>
        <v>53.118221415311694</v>
      </c>
      <c r="AS16">
        <f t="shared" si="15"/>
        <v>4.0589912258723295</v>
      </c>
      <c r="AT16">
        <f t="shared" si="16"/>
        <v>16.774538880547496</v>
      </c>
      <c r="AU16">
        <f t="shared" si="17"/>
        <v>73.951751521731509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650.34736885485995</v>
      </c>
      <c r="P17">
        <f t="shared" si="30"/>
        <v>32.517368442742999</v>
      </c>
      <c r="Q17" s="5">
        <f t="shared" si="31"/>
        <v>50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554.32228711840764</v>
      </c>
      <c r="AF17">
        <f t="shared" si="4"/>
        <v>-27.716114355920382</v>
      </c>
      <c r="AG17">
        <f t="shared" si="5"/>
        <v>-42.617400612726811</v>
      </c>
      <c r="AH17">
        <f t="shared" si="6"/>
        <v>-344.45746532235052</v>
      </c>
      <c r="AI17">
        <f t="shared" si="7"/>
        <v>139.53130682740999</v>
      </c>
      <c r="AJ17">
        <f t="shared" si="8"/>
        <v>14.899822745677966</v>
      </c>
      <c r="AK17">
        <f t="shared" si="32"/>
        <v>47.516871921838231</v>
      </c>
      <c r="AL17">
        <f t="shared" si="9"/>
        <v>201.94800149492619</v>
      </c>
      <c r="AN17">
        <f t="shared" si="10"/>
        <v>175.61138921202075</v>
      </c>
      <c r="AO17">
        <f t="shared" si="11"/>
        <v>-8.780569460601038</v>
      </c>
      <c r="AP17">
        <f t="shared" si="12"/>
        <v>-13.501353093904227</v>
      </c>
      <c r="AQ17">
        <f t="shared" si="13"/>
        <v>-109.12542290905246</v>
      </c>
      <c r="AR17">
        <f t="shared" si="14"/>
        <v>44.204043748463043</v>
      </c>
      <c r="AS17">
        <f t="shared" si="15"/>
        <v>4.7203199874632693</v>
      </c>
      <c r="AT17">
        <f t="shared" si="16"/>
        <v>15.053524065542797</v>
      </c>
      <c r="AU17">
        <f t="shared" si="17"/>
        <v>63.977887801469116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650.34736885485995</v>
      </c>
      <c r="P18">
        <f t="shared" si="30"/>
        <v>32.517368442742999</v>
      </c>
      <c r="Q18" s="5">
        <f t="shared" si="31"/>
        <v>50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547.85783714690604</v>
      </c>
      <c r="AF18">
        <f t="shared" si="4"/>
        <v>-27.392891857345301</v>
      </c>
      <c r="AG18">
        <f t="shared" si="5"/>
        <v>-42.120400833756058</v>
      </c>
      <c r="AH18">
        <f t="shared" si="6"/>
        <v>-354.1288642174473</v>
      </c>
      <c r="AI18">
        <f t="shared" si="7"/>
        <v>124.21568023835744</v>
      </c>
      <c r="AJ18">
        <f t="shared" si="8"/>
        <v>17.554431806442025</v>
      </c>
      <c r="AK18">
        <f t="shared" si="32"/>
        <v>46.04399840653592</v>
      </c>
      <c r="AL18">
        <f t="shared" si="9"/>
        <v>187.81411045133541</v>
      </c>
      <c r="AN18">
        <f t="shared" si="10"/>
        <v>159.88229879546401</v>
      </c>
      <c r="AO18">
        <f t="shared" si="11"/>
        <v>-7.9941149397732003</v>
      </c>
      <c r="AP18">
        <f t="shared" si="12"/>
        <v>-12.292069319584304</v>
      </c>
      <c r="AQ18">
        <f t="shared" si="13"/>
        <v>-103.34603804477484</v>
      </c>
      <c r="AR18">
        <f t="shared" si="14"/>
        <v>36.250076491331683</v>
      </c>
      <c r="AS18">
        <f t="shared" si="15"/>
        <v>5.122940151551707</v>
      </c>
      <c r="AT18">
        <f t="shared" si="16"/>
        <v>13.437099575519358</v>
      </c>
      <c r="AU18">
        <f t="shared" si="17"/>
        <v>54.810116218402754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650.34736885485995</v>
      </c>
      <c r="P19">
        <f t="shared" si="30"/>
        <v>32.517368442742999</v>
      </c>
      <c r="Q19" s="5">
        <f t="shared" si="31"/>
        <v>50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541.42791185909891</v>
      </c>
      <c r="AF19">
        <f t="shared" si="4"/>
        <v>-27.071395592954946</v>
      </c>
      <c r="AG19">
        <f t="shared" si="5"/>
        <v>-41.626055381176691</v>
      </c>
      <c r="AH19">
        <f t="shared" si="6"/>
        <v>-365.70722120902445</v>
      </c>
      <c r="AI19">
        <f t="shared" si="7"/>
        <v>107.02323967594288</v>
      </c>
      <c r="AJ19">
        <f t="shared" si="8"/>
        <v>20.204921548096095</v>
      </c>
      <c r="AK19">
        <f t="shared" si="32"/>
        <v>44.387598148445811</v>
      </c>
      <c r="AL19">
        <f t="shared" si="9"/>
        <v>171.61575937248477</v>
      </c>
      <c r="AN19">
        <f t="shared" si="10"/>
        <v>145.55104009311745</v>
      </c>
      <c r="AO19">
        <f t="shared" si="11"/>
        <v>-7.277552004655873</v>
      </c>
      <c r="AP19">
        <f t="shared" si="12"/>
        <v>-11.190253629333936</v>
      </c>
      <c r="AQ19">
        <f t="shared" si="13"/>
        <v>-98.312379636588844</v>
      </c>
      <c r="AR19">
        <f t="shared" si="14"/>
        <v>28.770854822538823</v>
      </c>
      <c r="AS19">
        <f t="shared" si="15"/>
        <v>5.4316507921197701</v>
      </c>
      <c r="AT19">
        <f t="shared" si="16"/>
        <v>11.932633941160654</v>
      </c>
      <c r="AU19">
        <f t="shared" si="17"/>
        <v>46.135139555819244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650.34736885485995</v>
      </c>
      <c r="P20">
        <f t="shared" si="30"/>
        <v>32.517368442742999</v>
      </c>
      <c r="Q20" s="5">
        <f t="shared" si="31"/>
        <v>50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535.0338393440959</v>
      </c>
      <c r="AF20">
        <f t="shared" si="4"/>
        <v>-26.751691967204795</v>
      </c>
      <c r="AG20">
        <f t="shared" si="5"/>
        <v>-41.134466361122549</v>
      </c>
      <c r="AH20">
        <f t="shared" si="6"/>
        <v>-376.64233121190125</v>
      </c>
      <c r="AI20">
        <f t="shared" si="7"/>
        <v>90.505349803867261</v>
      </c>
      <c r="AJ20">
        <f t="shared" si="8"/>
        <v>22.164663236426293</v>
      </c>
      <c r="AK20">
        <f t="shared" si="32"/>
        <v>42.548047817831375</v>
      </c>
      <c r="AL20">
        <f t="shared" si="9"/>
        <v>155.21806085812494</v>
      </c>
      <c r="AN20">
        <f t="shared" si="10"/>
        <v>132.49457307141401</v>
      </c>
      <c r="AO20">
        <f t="shared" si="11"/>
        <v>-6.6247286535707008</v>
      </c>
      <c r="AP20">
        <f t="shared" si="12"/>
        <v>-10.186446460505573</v>
      </c>
      <c r="AQ20">
        <f t="shared" si="13"/>
        <v>-93.270857289549596</v>
      </c>
      <c r="AR20">
        <f t="shared" si="14"/>
        <v>22.412540667788143</v>
      </c>
      <c r="AS20">
        <f t="shared" si="15"/>
        <v>5.4888072058808444</v>
      </c>
      <c r="AT20">
        <f t="shared" si="16"/>
        <v>10.536502583755473</v>
      </c>
      <c r="AU20">
        <f t="shared" si="17"/>
        <v>38.43785045742446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650.34736885485995</v>
      </c>
      <c r="P21">
        <f t="shared" si="30"/>
        <v>32.517368442742999</v>
      </c>
      <c r="Q21" s="5">
        <f t="shared" si="31"/>
        <v>50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528.67003450183097</v>
      </c>
      <c r="AF21">
        <f t="shared" si="4"/>
        <v>-26.433501725091549</v>
      </c>
      <c r="AG21">
        <f t="shared" si="5"/>
        <v>-40.645204379985422</v>
      </c>
      <c r="AH21">
        <f t="shared" si="6"/>
        <v>-389.58658762950967</v>
      </c>
      <c r="AI21">
        <f t="shared" si="7"/>
        <v>72.0047407672443</v>
      </c>
      <c r="AJ21">
        <f t="shared" si="8"/>
        <v>24.143895601323528</v>
      </c>
      <c r="AK21">
        <f t="shared" si="32"/>
        <v>40.573328369270918</v>
      </c>
      <c r="AL21">
        <f t="shared" si="9"/>
        <v>136.72196473783873</v>
      </c>
      <c r="AN21">
        <f t="shared" si="10"/>
        <v>120.59899849428621</v>
      </c>
      <c r="AO21">
        <f t="shared" si="11"/>
        <v>-6.0299499247143107</v>
      </c>
      <c r="AP21">
        <f t="shared" si="12"/>
        <v>-9.2718910131548995</v>
      </c>
      <c r="AQ21">
        <f t="shared" si="13"/>
        <v>-88.871600863851526</v>
      </c>
      <c r="AR21">
        <f t="shared" si="14"/>
        <v>16.425556692565461</v>
      </c>
      <c r="AS21">
        <f t="shared" si="15"/>
        <v>5.5076502151553948</v>
      </c>
      <c r="AT21">
        <f t="shared" si="16"/>
        <v>9.2554948220673872</v>
      </c>
      <c r="AU21">
        <f t="shared" si="17"/>
        <v>31.188701729788242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650.34736885485995</v>
      </c>
      <c r="P22">
        <f t="shared" si="30"/>
        <v>32.517368442742999</v>
      </c>
      <c r="Q22" s="5">
        <f t="shared" si="31"/>
        <v>50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522.33395110049833</v>
      </c>
      <c r="AF22">
        <f t="shared" si="4"/>
        <v>-26.116697555024917</v>
      </c>
      <c r="AG22">
        <f t="shared" si="5"/>
        <v>-40.158073678396718</v>
      </c>
      <c r="AH22">
        <f t="shared" si="6"/>
        <v>-403.39328894423846</v>
      </c>
      <c r="AI22">
        <f t="shared" si="7"/>
        <v>52.66589092283823</v>
      </c>
      <c r="AJ22">
        <f t="shared" si="8"/>
        <v>25.851242784930264</v>
      </c>
      <c r="AK22">
        <f t="shared" si="32"/>
        <v>38.461906130989654</v>
      </c>
      <c r="AL22">
        <f t="shared" si="9"/>
        <v>116.97903983875815</v>
      </c>
      <c r="AN22">
        <f t="shared" si="10"/>
        <v>109.76134717050131</v>
      </c>
      <c r="AO22">
        <f t="shared" si="11"/>
        <v>-5.4880673585250657</v>
      </c>
      <c r="AP22">
        <f t="shared" si="12"/>
        <v>-8.4386708109368147</v>
      </c>
      <c r="AQ22">
        <f t="shared" si="13"/>
        <v>-84.767591194813804</v>
      </c>
      <c r="AR22">
        <f t="shared" si="14"/>
        <v>11.067017806225627</v>
      </c>
      <c r="AS22">
        <f t="shared" si="15"/>
        <v>5.4322856634676464</v>
      </c>
      <c r="AT22">
        <f t="shared" si="16"/>
        <v>8.0822443626118723</v>
      </c>
      <c r="AU22">
        <f t="shared" si="17"/>
        <v>24.581547832305148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650.34736885485995</v>
      </c>
      <c r="P23">
        <f t="shared" si="30"/>
        <v>32.517368442742999</v>
      </c>
      <c r="Q23" s="5">
        <f t="shared" si="31"/>
        <v>50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516.0219422752516</v>
      </c>
      <c r="AF23">
        <f t="shared" si="4"/>
        <v>-25.80109711376258</v>
      </c>
      <c r="AG23">
        <f t="shared" si="5"/>
        <v>-39.672793878129291</v>
      </c>
      <c r="AH23">
        <f t="shared" si="6"/>
        <v>-418.49531741730789</v>
      </c>
      <c r="AI23">
        <f t="shared" si="7"/>
        <v>32.052733866051824</v>
      </c>
      <c r="AJ23">
        <f t="shared" si="8"/>
        <v>0</v>
      </c>
      <c r="AK23">
        <f t="shared" si="32"/>
        <v>36.232570549165629</v>
      </c>
      <c r="AL23">
        <f t="shared" si="9"/>
        <v>68.285304415217453</v>
      </c>
      <c r="AN23">
        <f t="shared" si="10"/>
        <v>99.887584134205667</v>
      </c>
      <c r="AO23">
        <f t="shared" si="11"/>
        <v>-4.9943792067102839</v>
      </c>
      <c r="AP23">
        <f t="shared" si="12"/>
        <v>-7.6795562585337294</v>
      </c>
      <c r="AQ23">
        <f t="shared" si="13"/>
        <v>-81.009125394893687</v>
      </c>
      <c r="AR23">
        <f t="shared" si="14"/>
        <v>6.2045232740679657</v>
      </c>
      <c r="AS23">
        <f t="shared" si="15"/>
        <v>0</v>
      </c>
      <c r="AT23">
        <f t="shared" si="16"/>
        <v>7.01362411677799</v>
      </c>
      <c r="AU23">
        <f t="shared" si="17"/>
        <v>13.218147390845957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5671.1634684934215</v>
      </c>
      <c r="AO25" s="6">
        <f t="shared" si="33"/>
        <v>-771.31870006581585</v>
      </c>
      <c r="AP25" s="6">
        <f t="shared" si="33"/>
        <v>-2905.9185378681354</v>
      </c>
      <c r="AQ25" s="6">
        <f t="shared" si="33"/>
        <v>-3011.1299412663016</v>
      </c>
      <c r="AR25" s="6">
        <f t="shared" si="33"/>
        <v>-1017.203710706833</v>
      </c>
      <c r="AS25" s="6">
        <f t="shared" si="33"/>
        <v>-94.0761378251959</v>
      </c>
      <c r="AT25" s="6">
        <f t="shared" si="33"/>
        <v>406.50586552967354</v>
      </c>
      <c r="AU25" s="7">
        <f t="shared" si="33"/>
        <v>-704.77398300235529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1383.0576858171767</v>
      </c>
      <c r="K3">
        <v>1</v>
      </c>
      <c r="L3" s="2">
        <v>0</v>
      </c>
      <c r="O3">
        <f>$C$3</f>
        <v>1383.0576858171767</v>
      </c>
      <c r="P3">
        <f>O3*B5</f>
        <v>1106.4461486537414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1383.0576858171767</v>
      </c>
      <c r="AF3">
        <f t="shared" ref="AF3:AF23" si="4">-$Z3*P3</f>
        <v>-1106.4461486537414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-2243.2966668365643</v>
      </c>
      <c r="AJ3">
        <f t="shared" ref="AJ3:AJ23" si="8">AB3-AC3</f>
        <v>0</v>
      </c>
      <c r="AL3">
        <f t="shared" ref="AL3:AL23" si="9">SUM(AI3:AK3)</f>
        <v>-2243.2966668365643</v>
      </c>
      <c r="AN3">
        <f t="shared" ref="AN3:AN23" si="10">AE3*$K3</f>
        <v>1383.0576858171767</v>
      </c>
      <c r="AO3">
        <f t="shared" ref="AO3:AO23" si="11">AF3*$K3</f>
        <v>-1106.4461486537414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-2243.2966668365643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-2243.2966668365643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1383.0576858171767</v>
      </c>
      <c r="P5">
        <f t="shared" ref="P5:P23" si="30">O5*$C$5</f>
        <v>69.152884290858836</v>
      </c>
      <c r="Q5" s="5">
        <f t="shared" ref="Q5:Q23" si="31">$C$8</f>
        <v>50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1351.6845142080072</v>
      </c>
      <c r="AF5">
        <f t="shared" si="4"/>
        <v>-67.584225710400361</v>
      </c>
      <c r="AG5">
        <f t="shared" si="5"/>
        <v>-48.865803938227174</v>
      </c>
      <c r="AH5">
        <f t="shared" si="6"/>
        <v>-352.38719636414254</v>
      </c>
      <c r="AI5">
        <f t="shared" si="7"/>
        <v>882.84728819523707</v>
      </c>
      <c r="AJ5">
        <f t="shared" si="8"/>
        <v>-215.48227756129745</v>
      </c>
      <c r="AK5">
        <f>G5*SUM(AB5, AE5:AF5)</f>
        <v>107.05514260711824</v>
      </c>
      <c r="AL5">
        <f t="shared" si="9"/>
        <v>774.42015324105785</v>
      </c>
      <c r="AN5">
        <f t="shared" si="10"/>
        <v>1146.9901076572107</v>
      </c>
      <c r="AO5">
        <f t="shared" si="11"/>
        <v>-57.349505382860542</v>
      </c>
      <c r="AP5">
        <f t="shared" si="12"/>
        <v>-41.465736368744231</v>
      </c>
      <c r="AQ5">
        <f t="shared" si="13"/>
        <v>-299.02290367775242</v>
      </c>
      <c r="AR5">
        <f t="shared" si="14"/>
        <v>749.15196222785357</v>
      </c>
      <c r="AS5">
        <f t="shared" si="15"/>
        <v>-182.85039011715671</v>
      </c>
      <c r="AT5">
        <f t="shared" si="16"/>
        <v>90.843083762148211</v>
      </c>
      <c r="AU5">
        <f t="shared" si="17"/>
        <v>657.14465587284508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1383.0576858171767</v>
      </c>
      <c r="P6">
        <f t="shared" si="30"/>
        <v>69.152884290858836</v>
      </c>
      <c r="Q6" s="5">
        <f t="shared" si="31"/>
        <v>50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1336.1704619299533</v>
      </c>
      <c r="AF6">
        <f t="shared" si="4"/>
        <v>-66.808523096497666</v>
      </c>
      <c r="AG6">
        <f t="shared" si="5"/>
        <v>-48.304943301785706</v>
      </c>
      <c r="AH6">
        <f t="shared" si="6"/>
        <v>-361.01298529601195</v>
      </c>
      <c r="AI6">
        <f t="shared" si="7"/>
        <v>860.04401023565788</v>
      </c>
      <c r="AJ6">
        <f t="shared" si="8"/>
        <v>-186.33908641467087</v>
      </c>
      <c r="AK6">
        <f>G6*SUM(AB6, AE6:AF6)</f>
        <v>121.10721755991847</v>
      </c>
      <c r="AL6">
        <f t="shared" si="9"/>
        <v>794.81214138090547</v>
      </c>
      <c r="AN6">
        <f t="shared" si="10"/>
        <v>1044.4517161991007</v>
      </c>
      <c r="AO6">
        <f t="shared" si="11"/>
        <v>-52.222585809955035</v>
      </c>
      <c r="AP6">
        <f t="shared" si="12"/>
        <v>-37.758790790493627</v>
      </c>
      <c r="AQ6">
        <f t="shared" si="13"/>
        <v>-282.19500640506391</v>
      </c>
      <c r="AR6">
        <f t="shared" si="14"/>
        <v>672.27533319358804</v>
      </c>
      <c r="AS6">
        <f t="shared" si="15"/>
        <v>-145.65669886136001</v>
      </c>
      <c r="AT6">
        <f t="shared" si="16"/>
        <v>94.66654504684432</v>
      </c>
      <c r="AU6">
        <f t="shared" si="17"/>
        <v>621.28517937907236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1383.0576858171767</v>
      </c>
      <c r="P7">
        <f t="shared" si="30"/>
        <v>69.152884290858836</v>
      </c>
      <c r="Q7" s="5">
        <f t="shared" si="31"/>
        <v>50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1320.7551247745087</v>
      </c>
      <c r="AF7">
        <f t="shared" si="4"/>
        <v>-66.037756238725436</v>
      </c>
      <c r="AG7">
        <f t="shared" si="5"/>
        <v>-47.747651392940391</v>
      </c>
      <c r="AH7">
        <f t="shared" si="6"/>
        <v>-371.21237913726372</v>
      </c>
      <c r="AI7">
        <f t="shared" si="7"/>
        <v>835.75733800557896</v>
      </c>
      <c r="AJ7">
        <f t="shared" si="8"/>
        <v>-159.3530014070775</v>
      </c>
      <c r="AK7">
        <f>G7*SUM(AB7, AE7:AF7)</f>
        <v>133.12583368810837</v>
      </c>
      <c r="AL7">
        <f t="shared" si="9"/>
        <v>809.53017028660986</v>
      </c>
      <c r="AN7">
        <f t="shared" si="10"/>
        <v>951.02289561621137</v>
      </c>
      <c r="AO7">
        <f t="shared" si="11"/>
        <v>-47.551144780810567</v>
      </c>
      <c r="AP7">
        <f t="shared" si="12"/>
        <v>-34.381172432959708</v>
      </c>
      <c r="AQ7">
        <f t="shared" si="13"/>
        <v>-267.29517461155126</v>
      </c>
      <c r="AR7">
        <f t="shared" si="14"/>
        <v>601.79540379088974</v>
      </c>
      <c r="AS7">
        <f t="shared" si="15"/>
        <v>-114.74371742389927</v>
      </c>
      <c r="AT7">
        <f t="shared" si="16"/>
        <v>95.858583821132086</v>
      </c>
      <c r="AU7">
        <f t="shared" si="17"/>
        <v>582.91027018812258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1383.0576858171767</v>
      </c>
      <c r="P8">
        <f t="shared" si="30"/>
        <v>69.152884290858836</v>
      </c>
      <c r="Q8" s="5">
        <f t="shared" si="31"/>
        <v>50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1305.4373198563385</v>
      </c>
      <c r="AF8">
        <f t="shared" si="4"/>
        <v>-65.271865992816927</v>
      </c>
      <c r="AG8">
        <f t="shared" si="5"/>
        <v>-47.193885448278451</v>
      </c>
      <c r="AH8">
        <f t="shared" si="6"/>
        <v>-381.4471536626931</v>
      </c>
      <c r="AI8">
        <f t="shared" si="7"/>
        <v>811.52441475255</v>
      </c>
      <c r="AJ8">
        <f t="shared" si="8"/>
        <v>-135.46904353261834</v>
      </c>
      <c r="AK8">
        <f t="shared" ref="AK8:AK23" si="32">G8*SUM(AB8:AB8, AE8:AF8)</f>
        <v>143.26190975954549</v>
      </c>
      <c r="AL8">
        <f t="shared" si="9"/>
        <v>819.31728097947712</v>
      </c>
      <c r="AN8">
        <f t="shared" si="10"/>
        <v>865.89824466895811</v>
      </c>
      <c r="AO8">
        <f t="shared" si="11"/>
        <v>-43.294912233447903</v>
      </c>
      <c r="AP8">
        <f t="shared" si="12"/>
        <v>-31.303764606078015</v>
      </c>
      <c r="AQ8">
        <f t="shared" si="13"/>
        <v>-253.01438511566738</v>
      </c>
      <c r="AR8">
        <f t="shared" si="14"/>
        <v>538.28518271376481</v>
      </c>
      <c r="AS8">
        <f t="shared" si="15"/>
        <v>-89.856789918328559</v>
      </c>
      <c r="AT8">
        <f t="shared" si="16"/>
        <v>95.025808058225778</v>
      </c>
      <c r="AU8">
        <f t="shared" si="17"/>
        <v>543.45420085366197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1383.0576858171767</v>
      </c>
      <c r="P9">
        <f t="shared" si="30"/>
        <v>69.152884290858836</v>
      </c>
      <c r="Q9" s="5">
        <f t="shared" si="31"/>
        <v>50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1290.2134429867806</v>
      </c>
      <c r="AF9">
        <f t="shared" si="4"/>
        <v>-64.51067214933903</v>
      </c>
      <c r="AG9">
        <f t="shared" si="5"/>
        <v>-46.643515169956942</v>
      </c>
      <c r="AH9">
        <f t="shared" si="6"/>
        <v>-392.1571191936153</v>
      </c>
      <c r="AI9">
        <f t="shared" si="7"/>
        <v>786.9021364738694</v>
      </c>
      <c r="AJ9">
        <f t="shared" si="8"/>
        <v>-114.09634657998686</v>
      </c>
      <c r="AK9">
        <f t="shared" si="32"/>
        <v>151.73235499500319</v>
      </c>
      <c r="AL9">
        <f t="shared" si="9"/>
        <v>824.53814488888577</v>
      </c>
      <c r="AN9">
        <f t="shared" si="10"/>
        <v>788.34181827173722</v>
      </c>
      <c r="AO9">
        <f t="shared" si="11"/>
        <v>-39.417090913586861</v>
      </c>
      <c r="AP9">
        <f t="shared" si="12"/>
        <v>-28.499961583523792</v>
      </c>
      <c r="AQ9">
        <f t="shared" si="13"/>
        <v>-239.61450570350988</v>
      </c>
      <c r="AR9">
        <f t="shared" si="14"/>
        <v>480.81026007111672</v>
      </c>
      <c r="AS9">
        <f t="shared" si="15"/>
        <v>-69.714760615736921</v>
      </c>
      <c r="AT9">
        <f t="shared" si="16"/>
        <v>92.710986137693737</v>
      </c>
      <c r="AU9">
        <f t="shared" si="17"/>
        <v>503.80648559307355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1383.0576858171767</v>
      </c>
      <c r="P10">
        <f t="shared" si="30"/>
        <v>69.152884290858836</v>
      </c>
      <c r="Q10" s="5">
        <f t="shared" si="31"/>
        <v>50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1275.0708722663678</v>
      </c>
      <c r="AF10">
        <f t="shared" si="4"/>
        <v>-63.753543613318399</v>
      </c>
      <c r="AG10">
        <f t="shared" si="5"/>
        <v>-46.096084253817473</v>
      </c>
      <c r="AH10">
        <f t="shared" si="6"/>
        <v>-404.97882219951344</v>
      </c>
      <c r="AI10">
        <f t="shared" si="7"/>
        <v>760.24242219971848</v>
      </c>
      <c r="AJ10">
        <f t="shared" si="8"/>
        <v>-94.086179104844177</v>
      </c>
      <c r="AK10">
        <f t="shared" si="32"/>
        <v>158.71211830269482</v>
      </c>
      <c r="AL10">
        <f t="shared" si="9"/>
        <v>824.86836139756906</v>
      </c>
      <c r="AN10">
        <f t="shared" si="10"/>
        <v>717.67776960188496</v>
      </c>
      <c r="AO10">
        <f t="shared" si="11"/>
        <v>-35.883888480094249</v>
      </c>
      <c r="AP10">
        <f t="shared" si="12"/>
        <v>-25.945330298274818</v>
      </c>
      <c r="AQ10">
        <f t="shared" si="13"/>
        <v>-227.94364154483509</v>
      </c>
      <c r="AR10">
        <f t="shared" si="14"/>
        <v>427.9049092786808</v>
      </c>
      <c r="AS10">
        <f t="shared" si="15"/>
        <v>-52.956710594689262</v>
      </c>
      <c r="AT10">
        <f t="shared" si="16"/>
        <v>89.331629754674097</v>
      </c>
      <c r="AU10">
        <f t="shared" si="17"/>
        <v>464.27982843866562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2656.6090403055377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1383.0576858171767</v>
      </c>
      <c r="P11">
        <f t="shared" si="30"/>
        <v>69.152884290858836</v>
      </c>
      <c r="Q11" s="5">
        <f t="shared" si="31"/>
        <v>50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1260.01273536492</v>
      </c>
      <c r="AF11">
        <f t="shared" si="4"/>
        <v>-63.000636768246004</v>
      </c>
      <c r="AG11">
        <f t="shared" si="5"/>
        <v>-45.55170577069763</v>
      </c>
      <c r="AH11">
        <f t="shared" si="6"/>
        <v>-417.08820290834018</v>
      </c>
      <c r="AI11">
        <f t="shared" si="7"/>
        <v>734.37218991763598</v>
      </c>
      <c r="AJ11">
        <f t="shared" si="8"/>
        <v>-76.909712684268925</v>
      </c>
      <c r="AK11">
        <f t="shared" si="32"/>
        <v>164.29678473608763</v>
      </c>
      <c r="AL11">
        <f t="shared" si="9"/>
        <v>821.75926196945466</v>
      </c>
      <c r="AN11">
        <f t="shared" si="10"/>
        <v>653.29941734124873</v>
      </c>
      <c r="AO11">
        <f t="shared" si="11"/>
        <v>-32.664970867062436</v>
      </c>
      <c r="AP11">
        <f t="shared" si="12"/>
        <v>-23.617938139552297</v>
      </c>
      <c r="AQ11">
        <f t="shared" si="13"/>
        <v>-216.25454433284878</v>
      </c>
      <c r="AR11">
        <f t="shared" si="14"/>
        <v>380.76196400178509</v>
      </c>
      <c r="AS11">
        <f t="shared" si="15"/>
        <v>-39.876637016659956</v>
      </c>
      <c r="AT11">
        <f t="shared" si="16"/>
        <v>85.185641959436751</v>
      </c>
      <c r="AU11">
        <f t="shared" si="17"/>
        <v>426.07096894456186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1383.0576858171767</v>
      </c>
      <c r="P12">
        <f t="shared" si="30"/>
        <v>69.152884290858836</v>
      </c>
      <c r="Q12" s="5">
        <f t="shared" si="31"/>
        <v>50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1245.0258792878151</v>
      </c>
      <c r="AF12">
        <f t="shared" si="4"/>
        <v>-62.251293964390761</v>
      </c>
      <c r="AG12">
        <f t="shared" si="5"/>
        <v>-45.009904216402738</v>
      </c>
      <c r="AH12">
        <f t="shared" si="6"/>
        <v>-431.42248293956578</v>
      </c>
      <c r="AI12">
        <f t="shared" si="7"/>
        <v>706.34219816745599</v>
      </c>
      <c r="AJ12">
        <f t="shared" si="8"/>
        <v>-60.811755678695363</v>
      </c>
      <c r="AK12">
        <f t="shared" si="32"/>
        <v>168.68383869485896</v>
      </c>
      <c r="AL12">
        <f t="shared" si="9"/>
        <v>814.21428118361962</v>
      </c>
      <c r="AN12">
        <f t="shared" si="10"/>
        <v>594.64515128320988</v>
      </c>
      <c r="AO12">
        <f t="shared" si="11"/>
        <v>-29.732257564160498</v>
      </c>
      <c r="AP12">
        <f t="shared" si="12"/>
        <v>-21.497481897577725</v>
      </c>
      <c r="AQ12">
        <f t="shared" si="13"/>
        <v>-206.05458240058843</v>
      </c>
      <c r="AR12">
        <f t="shared" si="14"/>
        <v>337.36082942088336</v>
      </c>
      <c r="AS12">
        <f t="shared" si="15"/>
        <v>-29.044710039313085</v>
      </c>
      <c r="AT12">
        <f t="shared" si="16"/>
        <v>80.566218299907973</v>
      </c>
      <c r="AU12">
        <f t="shared" si="17"/>
        <v>388.88233768147825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1383.0576858171767</v>
      </c>
      <c r="P13">
        <f t="shared" si="30"/>
        <v>69.152884290858836</v>
      </c>
      <c r="Q13" s="5">
        <f t="shared" si="31"/>
        <v>50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1230.1043076208707</v>
      </c>
      <c r="AF13">
        <f t="shared" si="4"/>
        <v>-61.505215381043534</v>
      </c>
      <c r="AG13">
        <f t="shared" si="5"/>
        <v>-44.47046280987427</v>
      </c>
      <c r="AH13">
        <f t="shared" si="6"/>
        <v>-446.71182182222208</v>
      </c>
      <c r="AI13">
        <f t="shared" si="7"/>
        <v>677.41680760773068</v>
      </c>
      <c r="AJ13">
        <f t="shared" si="8"/>
        <v>-46.367482370241078</v>
      </c>
      <c r="AK13">
        <f t="shared" si="32"/>
        <v>171.94837707651587</v>
      </c>
      <c r="AL13">
        <f t="shared" si="9"/>
        <v>802.99770231400544</v>
      </c>
      <c r="AN13">
        <f t="shared" si="10"/>
        <v>541.20725468830517</v>
      </c>
      <c r="AO13">
        <f t="shared" si="11"/>
        <v>-27.060362734415257</v>
      </c>
      <c r="AP13">
        <f t="shared" si="12"/>
        <v>-19.565606707450311</v>
      </c>
      <c r="AQ13">
        <f t="shared" si="13"/>
        <v>-196.53916926183948</v>
      </c>
      <c r="AR13">
        <f t="shared" si="14"/>
        <v>298.04211598460006</v>
      </c>
      <c r="AS13">
        <f t="shared" si="15"/>
        <v>-20.400235723864231</v>
      </c>
      <c r="AT13">
        <f t="shared" si="16"/>
        <v>75.651884583410876</v>
      </c>
      <c r="AU13">
        <f t="shared" si="17"/>
        <v>353.29376484414672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1383.0576858171767</v>
      </c>
      <c r="P14">
        <f t="shared" si="30"/>
        <v>69.152884290858836</v>
      </c>
      <c r="Q14" s="5">
        <f t="shared" si="31"/>
        <v>50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1215.2394319425462</v>
      </c>
      <c r="AF14">
        <f t="shared" si="4"/>
        <v>-60.761971597127314</v>
      </c>
      <c r="AG14">
        <f t="shared" si="5"/>
        <v>-43.933071064368676</v>
      </c>
      <c r="AH14">
        <f t="shared" si="6"/>
        <v>-463.43558703426174</v>
      </c>
      <c r="AI14">
        <f t="shared" si="7"/>
        <v>647.1088022467884</v>
      </c>
      <c r="AJ14">
        <f t="shared" si="8"/>
        <v>-33.252878378021251</v>
      </c>
      <c r="AK14">
        <f t="shared" si="32"/>
        <v>174.20558660982414</v>
      </c>
      <c r="AL14">
        <f t="shared" si="9"/>
        <v>788.06151047859134</v>
      </c>
      <c r="AN14">
        <f t="shared" si="10"/>
        <v>492.52206337031288</v>
      </c>
      <c r="AO14">
        <f t="shared" si="11"/>
        <v>-24.626103168515648</v>
      </c>
      <c r="AP14">
        <f t="shared" si="12"/>
        <v>-17.80555028257217</v>
      </c>
      <c r="AQ14">
        <f t="shared" si="13"/>
        <v>-187.82492204066176</v>
      </c>
      <c r="AR14">
        <f t="shared" si="14"/>
        <v>262.26548787856331</v>
      </c>
      <c r="AS14">
        <f t="shared" si="15"/>
        <v>-13.476995430904841</v>
      </c>
      <c r="AT14">
        <f t="shared" si="16"/>
        <v>70.603448762813656</v>
      </c>
      <c r="AU14">
        <f t="shared" si="17"/>
        <v>319.39194121047211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1383.0576858171767</v>
      </c>
      <c r="P15">
        <f t="shared" si="30"/>
        <v>69.152884290858836</v>
      </c>
      <c r="Q15" s="5">
        <f t="shared" si="31"/>
        <v>50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1200.4265965710504</v>
      </c>
      <c r="AF15">
        <f t="shared" si="4"/>
        <v>-60.021329828552517</v>
      </c>
      <c r="AG15">
        <f t="shared" si="5"/>
        <v>-43.397560668692606</v>
      </c>
      <c r="AH15">
        <f t="shared" si="6"/>
        <v>-480.89842516194989</v>
      </c>
      <c r="AI15">
        <f t="shared" si="7"/>
        <v>616.10928091185519</v>
      </c>
      <c r="AJ15">
        <f t="shared" si="8"/>
        <v>-21.651151872906894</v>
      </c>
      <c r="AK15">
        <f t="shared" si="32"/>
        <v>175.54823454408114</v>
      </c>
      <c r="AL15">
        <f t="shared" si="9"/>
        <v>770.0063635830295</v>
      </c>
      <c r="AN15">
        <f t="shared" si="10"/>
        <v>448.16879397438532</v>
      </c>
      <c r="AO15">
        <f t="shared" si="11"/>
        <v>-22.408439698719263</v>
      </c>
      <c r="AP15">
        <f t="shared" si="12"/>
        <v>-16.202100554814738</v>
      </c>
      <c r="AQ15">
        <f t="shared" si="13"/>
        <v>-179.53923034081654</v>
      </c>
      <c r="AR15">
        <f t="shared" si="14"/>
        <v>230.0190233800347</v>
      </c>
      <c r="AS15">
        <f t="shared" si="15"/>
        <v>-8.0832686069719362</v>
      </c>
      <c r="AT15">
        <f t="shared" si="16"/>
        <v>65.539401396707362</v>
      </c>
      <c r="AU15">
        <f t="shared" si="17"/>
        <v>287.47515616977017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1383.0576858171767</v>
      </c>
      <c r="P16">
        <f t="shared" si="30"/>
        <v>69.152884290858836</v>
      </c>
      <c r="Q16" s="5">
        <f t="shared" si="31"/>
        <v>50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1184.9721377074977</v>
      </c>
      <c r="AF16">
        <f t="shared" si="4"/>
        <v>-59.24860688537489</v>
      </c>
      <c r="AG16">
        <f t="shared" si="5"/>
        <v>-42.838854440382924</v>
      </c>
      <c r="AH16">
        <f t="shared" si="6"/>
        <v>-623.65310811377742</v>
      </c>
      <c r="AI16">
        <f t="shared" si="7"/>
        <v>459.23156826796264</v>
      </c>
      <c r="AJ16">
        <f t="shared" si="8"/>
        <v>31.409692109972411</v>
      </c>
      <c r="AK16">
        <f t="shared" si="32"/>
        <v>176.03609366075838</v>
      </c>
      <c r="AL16">
        <f t="shared" si="9"/>
        <v>666.67735403869347</v>
      </c>
      <c r="AN16">
        <f t="shared" si="10"/>
        <v>407.52692744392044</v>
      </c>
      <c r="AO16">
        <f t="shared" si="11"/>
        <v>-20.376346372196021</v>
      </c>
      <c r="AP16">
        <f t="shared" si="12"/>
        <v>-14.732824654494944</v>
      </c>
      <c r="AQ16">
        <f t="shared" si="13"/>
        <v>-214.48220329649249</v>
      </c>
      <c r="AR16">
        <f t="shared" si="14"/>
        <v>157.93555312073701</v>
      </c>
      <c r="AS16">
        <f t="shared" si="15"/>
        <v>10.802190963156868</v>
      </c>
      <c r="AT16">
        <f t="shared" si="16"/>
        <v>60.541042346860188</v>
      </c>
      <c r="AU16">
        <f t="shared" si="17"/>
        <v>229.27878643075408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1383.0576858171767</v>
      </c>
      <c r="P17">
        <f t="shared" si="30"/>
        <v>69.152884290858836</v>
      </c>
      <c r="Q17" s="5">
        <f t="shared" si="31"/>
        <v>50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1168.7878960831533</v>
      </c>
      <c r="AF17">
        <f t="shared" si="4"/>
        <v>-58.439394804157665</v>
      </c>
      <c r="AG17">
        <f t="shared" si="5"/>
        <v>-42.253765264771928</v>
      </c>
      <c r="AH17">
        <f t="shared" si="6"/>
        <v>-783.50315603583329</v>
      </c>
      <c r="AI17">
        <f t="shared" si="7"/>
        <v>284.59157997839031</v>
      </c>
      <c r="AJ17">
        <f t="shared" si="8"/>
        <v>81.746040573218124</v>
      </c>
      <c r="AK17">
        <f t="shared" si="32"/>
        <v>172.76116314504145</v>
      </c>
      <c r="AL17">
        <f t="shared" si="9"/>
        <v>539.09878369664989</v>
      </c>
      <c r="AN17">
        <f t="shared" si="10"/>
        <v>370.27640940136678</v>
      </c>
      <c r="AO17">
        <f t="shared" si="11"/>
        <v>-18.513820470068339</v>
      </c>
      <c r="AP17">
        <f t="shared" si="12"/>
        <v>-13.386152045516083</v>
      </c>
      <c r="AQ17">
        <f t="shared" si="13"/>
        <v>-248.21675202473787</v>
      </c>
      <c r="AR17">
        <f t="shared" si="14"/>
        <v>90.159684861044454</v>
      </c>
      <c r="AS17">
        <f t="shared" si="15"/>
        <v>25.897453667740752</v>
      </c>
      <c r="AT17">
        <f t="shared" si="16"/>
        <v>54.731387437980956</v>
      </c>
      <c r="AU17">
        <f t="shared" si="17"/>
        <v>170.78852596676617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1383.0576858171767</v>
      </c>
      <c r="P18">
        <f t="shared" si="30"/>
        <v>69.152884290858836</v>
      </c>
      <c r="Q18" s="5">
        <f t="shared" si="31"/>
        <v>50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1151.8558621889631</v>
      </c>
      <c r="AF18">
        <f t="shared" si="4"/>
        <v>-57.592793109448159</v>
      </c>
      <c r="AG18">
        <f t="shared" si="5"/>
        <v>-41.641642066013738</v>
      </c>
      <c r="AH18">
        <f t="shared" si="6"/>
        <v>-947.92773055233567</v>
      </c>
      <c r="AI18">
        <f t="shared" si="7"/>
        <v>104.69369646116559</v>
      </c>
      <c r="AJ18">
        <f t="shared" si="8"/>
        <v>125.38114276378792</v>
      </c>
      <c r="AK18">
        <f t="shared" si="32"/>
        <v>165.91296005095248</v>
      </c>
      <c r="AL18">
        <f t="shared" si="9"/>
        <v>395.98779927590601</v>
      </c>
      <c r="AN18">
        <f t="shared" si="10"/>
        <v>336.14808558158938</v>
      </c>
      <c r="AO18">
        <f t="shared" si="11"/>
        <v>-16.807404279079471</v>
      </c>
      <c r="AP18">
        <f t="shared" si="12"/>
        <v>-12.152352321551106</v>
      </c>
      <c r="AQ18">
        <f t="shared" si="13"/>
        <v>-276.63538673087419</v>
      </c>
      <c r="AR18">
        <f t="shared" si="14"/>
        <v>30.55294225008463</v>
      </c>
      <c r="AS18">
        <f t="shared" si="15"/>
        <v>36.590195432946501</v>
      </c>
      <c r="AT18">
        <f t="shared" si="16"/>
        <v>48.418665672557083</v>
      </c>
      <c r="AU18">
        <f t="shared" si="17"/>
        <v>115.56180335558822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1383.0576858171767</v>
      </c>
      <c r="P19">
        <f t="shared" si="30"/>
        <v>69.152884290858836</v>
      </c>
      <c r="Q19" s="5">
        <f t="shared" si="31"/>
        <v>50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1134.120700619452</v>
      </c>
      <c r="AF19">
        <f t="shared" si="4"/>
        <v>-56.706035030972608</v>
      </c>
      <c r="AG19">
        <f t="shared" si="5"/>
        <v>-41.000484370590776</v>
      </c>
      <c r="AH19">
        <f t="shared" si="6"/>
        <v>-1123.7063738141114</v>
      </c>
      <c r="AI19">
        <f t="shared" si="7"/>
        <v>-87.292192596222776</v>
      </c>
      <c r="AJ19">
        <f t="shared" si="8"/>
        <v>164.77069431541042</v>
      </c>
      <c r="AK19">
        <f t="shared" si="32"/>
        <v>155.95689181311482</v>
      </c>
      <c r="AL19">
        <f t="shared" si="9"/>
        <v>233.43539353230247</v>
      </c>
      <c r="AN19">
        <f t="shared" si="10"/>
        <v>304.8835199491059</v>
      </c>
      <c r="AO19">
        <f t="shared" si="11"/>
        <v>-15.244175997455296</v>
      </c>
      <c r="AP19">
        <f t="shared" si="12"/>
        <v>-11.022082559375175</v>
      </c>
      <c r="AQ19">
        <f t="shared" si="13"/>
        <v>-302.08385619852066</v>
      </c>
      <c r="AR19">
        <f t="shared" si="14"/>
        <v>-23.466594806245269</v>
      </c>
      <c r="AS19">
        <f t="shared" si="15"/>
        <v>44.294993680921124</v>
      </c>
      <c r="AT19">
        <f t="shared" si="16"/>
        <v>41.925595847367433</v>
      </c>
      <c r="AU19">
        <f t="shared" si="17"/>
        <v>62.753994722043281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1383.0576858171767</v>
      </c>
      <c r="P20">
        <f t="shared" si="30"/>
        <v>69.152884290858836</v>
      </c>
      <c r="Q20" s="5">
        <f t="shared" si="31"/>
        <v>50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1115.5508657129083</v>
      </c>
      <c r="AF20">
        <f t="shared" si="4"/>
        <v>-55.777543285645407</v>
      </c>
      <c r="AG20">
        <f t="shared" si="5"/>
        <v>-40.329151746616674</v>
      </c>
      <c r="AH20">
        <f t="shared" si="6"/>
        <v>-1306.6389013409675</v>
      </c>
      <c r="AI20">
        <f t="shared" si="7"/>
        <v>-287.19473066032128</v>
      </c>
      <c r="AJ20">
        <f t="shared" si="8"/>
        <v>199.03121343442365</v>
      </c>
      <c r="AK20">
        <f t="shared" si="32"/>
        <v>143.18804918975096</v>
      </c>
      <c r="AL20">
        <f t="shared" si="9"/>
        <v>55.02453196385332</v>
      </c>
      <c r="AN20">
        <f t="shared" si="10"/>
        <v>276.2524999788298</v>
      </c>
      <c r="AO20">
        <f t="shared" si="11"/>
        <v>-13.812624998941489</v>
      </c>
      <c r="AP20">
        <f t="shared" si="12"/>
        <v>-9.9870201659595494</v>
      </c>
      <c r="AQ20">
        <f t="shared" si="13"/>
        <v>-323.57311007450647</v>
      </c>
      <c r="AR20">
        <f t="shared" si="14"/>
        <v>-71.120255260577679</v>
      </c>
      <c r="AS20">
        <f t="shared" si="15"/>
        <v>49.287640729803947</v>
      </c>
      <c r="AT20">
        <f t="shared" si="16"/>
        <v>35.458765504593565</v>
      </c>
      <c r="AU20">
        <f t="shared" si="17"/>
        <v>13.62615097381984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1383.0576858171767</v>
      </c>
      <c r="P21">
        <f t="shared" si="30"/>
        <v>69.152884290858836</v>
      </c>
      <c r="Q21" s="5">
        <f t="shared" si="31"/>
        <v>50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1096.0305851862254</v>
      </c>
      <c r="AF21">
        <f t="shared" si="4"/>
        <v>-54.801529259311273</v>
      </c>
      <c r="AG21">
        <f t="shared" si="5"/>
        <v>-39.623458819746851</v>
      </c>
      <c r="AH21">
        <f t="shared" si="6"/>
        <v>-1512.0070470183173</v>
      </c>
      <c r="AI21">
        <f t="shared" si="7"/>
        <v>-510.40144991115005</v>
      </c>
      <c r="AJ21">
        <f t="shared" si="8"/>
        <v>232.06917887827694</v>
      </c>
      <c r="AK21">
        <f t="shared" si="32"/>
        <v>127.95776559431688</v>
      </c>
      <c r="AL21">
        <f t="shared" si="9"/>
        <v>-150.37450543855624</v>
      </c>
      <c r="AN21">
        <f t="shared" si="10"/>
        <v>250.0239890031207</v>
      </c>
      <c r="AO21">
        <f t="shared" si="11"/>
        <v>-12.501199450156035</v>
      </c>
      <c r="AP21">
        <f t="shared" si="12"/>
        <v>-9.0388127540535148</v>
      </c>
      <c r="AQ21">
        <f t="shared" si="13"/>
        <v>-344.91558758108624</v>
      </c>
      <c r="AR21">
        <f t="shared" si="14"/>
        <v>-116.43161078217513</v>
      </c>
      <c r="AS21">
        <f t="shared" si="15"/>
        <v>52.939090032753931</v>
      </c>
      <c r="AT21">
        <f t="shared" si="16"/>
        <v>29.189432676626964</v>
      </c>
      <c r="AU21">
        <f t="shared" si="17"/>
        <v>-34.303088072794239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1383.0576858171767</v>
      </c>
      <c r="P22">
        <f t="shared" si="30"/>
        <v>69.152884290858836</v>
      </c>
      <c r="Q22" s="5">
        <f t="shared" si="31"/>
        <v>50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1075.4489765119338</v>
      </c>
      <c r="AF22">
        <f t="shared" si="4"/>
        <v>-53.772448825596683</v>
      </c>
      <c r="AG22">
        <f t="shared" si="5"/>
        <v>-38.879396989016655</v>
      </c>
      <c r="AH22">
        <f t="shared" si="6"/>
        <v>-1739.1362126636243</v>
      </c>
      <c r="AI22">
        <f t="shared" si="7"/>
        <v>-756.33908196630387</v>
      </c>
      <c r="AJ22">
        <f t="shared" si="8"/>
        <v>263.32340469438793</v>
      </c>
      <c r="AK22">
        <f t="shared" si="32"/>
        <v>110.34424609599711</v>
      </c>
      <c r="AL22">
        <f t="shared" si="9"/>
        <v>-382.67143117591883</v>
      </c>
      <c r="AN22">
        <f t="shared" si="10"/>
        <v>225.9909167810824</v>
      </c>
      <c r="AO22">
        <f t="shared" si="11"/>
        <v>-11.299545839054119</v>
      </c>
      <c r="AP22">
        <f t="shared" si="12"/>
        <v>-8.1699743654421795</v>
      </c>
      <c r="AQ22">
        <f t="shared" si="13"/>
        <v>-365.45572657641623</v>
      </c>
      <c r="AR22">
        <f t="shared" si="14"/>
        <v>-158.93432999983011</v>
      </c>
      <c r="AS22">
        <f t="shared" si="15"/>
        <v>55.333817723095265</v>
      </c>
      <c r="AT22">
        <f t="shared" si="16"/>
        <v>23.187336527699085</v>
      </c>
      <c r="AU22">
        <f t="shared" si="17"/>
        <v>-80.413175749035773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1383.0576858171767</v>
      </c>
      <c r="P23">
        <f t="shared" si="30"/>
        <v>69.152884290858836</v>
      </c>
      <c r="Q23" s="5">
        <f t="shared" si="31"/>
        <v>50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1053.7295746349507</v>
      </c>
      <c r="AF23">
        <f t="shared" si="4"/>
        <v>-52.686478731747535</v>
      </c>
      <c r="AG23">
        <f t="shared" si="5"/>
        <v>-38.094201906421453</v>
      </c>
      <c r="AH23">
        <f t="shared" si="6"/>
        <v>-1982.0055635251881</v>
      </c>
      <c r="AI23">
        <f t="shared" si="7"/>
        <v>-1019.0566695284064</v>
      </c>
      <c r="AJ23">
        <f t="shared" si="8"/>
        <v>0</v>
      </c>
      <c r="AK23">
        <f t="shared" si="32"/>
        <v>90.467267542570582</v>
      </c>
      <c r="AL23">
        <f t="shared" si="9"/>
        <v>-928.58940198583582</v>
      </c>
      <c r="AN23">
        <f t="shared" si="10"/>
        <v>203.9729184324211</v>
      </c>
      <c r="AO23">
        <f t="shared" si="11"/>
        <v>-10.198645921621054</v>
      </c>
      <c r="AP23">
        <f t="shared" si="12"/>
        <v>-7.3739844882863332</v>
      </c>
      <c r="AQ23">
        <f t="shared" si="13"/>
        <v>-383.66149045554056</v>
      </c>
      <c r="AR23">
        <f t="shared" si="14"/>
        <v>-197.26120243302688</v>
      </c>
      <c r="AS23">
        <f t="shared" si="15"/>
        <v>0</v>
      </c>
      <c r="AT23">
        <f t="shared" si="16"/>
        <v>17.511962297971465</v>
      </c>
      <c r="AU23">
        <f t="shared" si="17"/>
        <v>-179.74924013505543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12002.358185061177</v>
      </c>
      <c r="AO25" s="6">
        <f t="shared" si="33"/>
        <v>-1637.4111736159421</v>
      </c>
      <c r="AP25" s="6">
        <f t="shared" si="33"/>
        <v>-2903.81484101672</v>
      </c>
      <c r="AQ25" s="6">
        <f t="shared" si="33"/>
        <v>-5334.0286459433428</v>
      </c>
      <c r="AR25" s="6">
        <f t="shared" si="33"/>
        <v>2127.1035244851741</v>
      </c>
      <c r="AS25" s="6">
        <f t="shared" si="33"/>
        <v>-717.44190407428903</v>
      </c>
      <c r="AT25" s="6">
        <f t="shared" si="33"/>
        <v>1246.9474198946516</v>
      </c>
      <c r="AU25" s="7">
        <f t="shared" si="33"/>
        <v>2656.6090403055377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5444.859812041258</v>
      </c>
      <c r="K3">
        <v>1</v>
      </c>
      <c r="L3" s="2">
        <v>0</v>
      </c>
      <c r="O3">
        <f>$C$3</f>
        <v>5444.859812041258</v>
      </c>
      <c r="P3">
        <f>O3*B5</f>
        <v>4355.8878496330062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5444.859812041258</v>
      </c>
      <c r="AF3">
        <f t="shared" ref="AF3:AF23" si="4">-$Z3*P3</f>
        <v>-4355.8878496330062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-1430.9362415917481</v>
      </c>
      <c r="AJ3">
        <f t="shared" ref="AJ3:AJ23" si="8">AB3-AC3</f>
        <v>0</v>
      </c>
      <c r="AL3">
        <f t="shared" ref="AL3:AL23" si="9">SUM(AI3:AK3)</f>
        <v>-1430.9362415917481</v>
      </c>
      <c r="AN3">
        <f t="shared" ref="AN3:AN23" si="10">AE3*$K3</f>
        <v>5444.859812041258</v>
      </c>
      <c r="AO3">
        <f t="shared" ref="AO3:AO23" si="11">AF3*$K3</f>
        <v>-4355.8878496330062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-1430.9362415917481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-1430.9362415917481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5444.859812041258</v>
      </c>
      <c r="P5">
        <f t="shared" ref="P5:P23" si="30">O5*$C$5</f>
        <v>272.24299060206289</v>
      </c>
      <c r="Q5" s="5">
        <f t="shared" ref="Q5:Q23" si="31">$C$8</f>
        <v>50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5313.4961746590989</v>
      </c>
      <c r="AF5">
        <f t="shared" si="4"/>
        <v>-265.67480873295494</v>
      </c>
      <c r="AG5">
        <f t="shared" si="5"/>
        <v>-48.793691280245184</v>
      </c>
      <c r="AH5">
        <f t="shared" si="6"/>
        <v>-540.69419877408006</v>
      </c>
      <c r="AI5">
        <f t="shared" si="7"/>
        <v>4458.3334758718183</v>
      </c>
      <c r="AJ5">
        <f t="shared" si="8"/>
        <v>-1351.2698647577108</v>
      </c>
      <c r="AK5">
        <f>H5*SUM(AB5, AE5:AF5)</f>
        <v>561.06893342085357</v>
      </c>
      <c r="AL5">
        <f t="shared" si="9"/>
        <v>3668.1325445349612</v>
      </c>
      <c r="AN5">
        <f t="shared" si="10"/>
        <v>4508.8387751334012</v>
      </c>
      <c r="AO5">
        <f t="shared" si="11"/>
        <v>-225.44193875667005</v>
      </c>
      <c r="AP5">
        <f t="shared" si="12"/>
        <v>-41.404544201139444</v>
      </c>
      <c r="AQ5">
        <f t="shared" si="13"/>
        <v>-458.81334789493263</v>
      </c>
      <c r="AR5">
        <f t="shared" si="14"/>
        <v>3783.1789442806589</v>
      </c>
      <c r="AS5">
        <f t="shared" si="15"/>
        <v>-1146.6382512790128</v>
      </c>
      <c r="AT5">
        <f t="shared" si="16"/>
        <v>476.10260351659878</v>
      </c>
      <c r="AU5">
        <f t="shared" si="17"/>
        <v>3112.6432965182448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5444.859812041258</v>
      </c>
      <c r="P6">
        <f t="shared" si="30"/>
        <v>272.24299060206289</v>
      </c>
      <c r="Q6" s="5">
        <f t="shared" si="31"/>
        <v>50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5245.0894863305693</v>
      </c>
      <c r="AF6">
        <f t="shared" si="4"/>
        <v>-262.2544743165285</v>
      </c>
      <c r="AG6">
        <f t="shared" si="5"/>
        <v>-48.16551451638022</v>
      </c>
      <c r="AH6">
        <f t="shared" si="6"/>
        <v>-701.19925531256297</v>
      </c>
      <c r="AI6">
        <f t="shared" si="7"/>
        <v>4233.470242185098</v>
      </c>
      <c r="AJ6">
        <f t="shared" si="8"/>
        <v>-1098.9688477995137</v>
      </c>
      <c r="AK6">
        <f>H6*SUM(AB6, AE6:AF6)</f>
        <v>671.13621344391231</v>
      </c>
      <c r="AL6">
        <f t="shared" si="9"/>
        <v>3805.6376078294966</v>
      </c>
      <c r="AN6">
        <f t="shared" si="10"/>
        <v>4099.9579557409879</v>
      </c>
      <c r="AO6">
        <f t="shared" si="11"/>
        <v>-204.9978977870494</v>
      </c>
      <c r="AP6">
        <f t="shared" si="12"/>
        <v>-37.649802724708984</v>
      </c>
      <c r="AQ6">
        <f t="shared" si="13"/>
        <v>-548.11027969508507</v>
      </c>
      <c r="AR6">
        <f t="shared" si="14"/>
        <v>3309.1999755341444</v>
      </c>
      <c r="AS6">
        <f t="shared" si="15"/>
        <v>-859.0370254672813</v>
      </c>
      <c r="AT6">
        <f t="shared" si="16"/>
        <v>524.6107363594806</v>
      </c>
      <c r="AU6">
        <f t="shared" si="17"/>
        <v>2974.7736864263438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5444.859812041258</v>
      </c>
      <c r="P7">
        <f t="shared" si="30"/>
        <v>272.24299060206289</v>
      </c>
      <c r="Q7" s="5">
        <f t="shared" si="31"/>
        <v>50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5173.4525314294106</v>
      </c>
      <c r="AF7">
        <f t="shared" si="4"/>
        <v>-258.67262657147052</v>
      </c>
      <c r="AG7">
        <f t="shared" si="5"/>
        <v>-47.507674302177321</v>
      </c>
      <c r="AH7">
        <f t="shared" si="6"/>
        <v>-880.92534519548929</v>
      </c>
      <c r="AI7">
        <f t="shared" si="7"/>
        <v>3986.3468853602735</v>
      </c>
      <c r="AJ7">
        <f t="shared" si="8"/>
        <v>-863.39585718889748</v>
      </c>
      <c r="AK7">
        <f>H7*SUM(AB7, AE7:AF7)</f>
        <v>759.35150223076926</v>
      </c>
      <c r="AL7">
        <f t="shared" si="9"/>
        <v>3882.3025304021453</v>
      </c>
      <c r="AN7">
        <f t="shared" si="10"/>
        <v>3725.1960749446389</v>
      </c>
      <c r="AO7">
        <f t="shared" si="11"/>
        <v>-186.25980374723196</v>
      </c>
      <c r="AP7">
        <f t="shared" si="12"/>
        <v>-34.208374536167135</v>
      </c>
      <c r="AQ7">
        <f t="shared" si="13"/>
        <v>-634.31907769622183</v>
      </c>
      <c r="AR7">
        <f t="shared" si="14"/>
        <v>2870.4088189650183</v>
      </c>
      <c r="AS7">
        <f t="shared" si="15"/>
        <v>-621.696795086836</v>
      </c>
      <c r="AT7">
        <f t="shared" si="16"/>
        <v>546.77861996963293</v>
      </c>
      <c r="AU7">
        <f t="shared" si="17"/>
        <v>2795.4906438478151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5444.859812041258</v>
      </c>
      <c r="P8">
        <f t="shared" si="30"/>
        <v>272.24299060206289</v>
      </c>
      <c r="Q8" s="5">
        <f t="shared" si="31"/>
        <v>50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5098.5055937466177</v>
      </c>
      <c r="AF8">
        <f t="shared" si="4"/>
        <v>-254.92527968733086</v>
      </c>
      <c r="AG8">
        <f t="shared" si="5"/>
        <v>-46.819438605850962</v>
      </c>
      <c r="AH8">
        <f t="shared" si="6"/>
        <v>-1065.7947665229342</v>
      </c>
      <c r="AI8">
        <f t="shared" si="7"/>
        <v>3730.9661089305018</v>
      </c>
      <c r="AJ8">
        <f t="shared" si="8"/>
        <v>-653.87136058680153</v>
      </c>
      <c r="AK8">
        <f t="shared" ref="AK8:AK23" si="32">H8*SUM(AB8:AB8, AE8:AF8)</f>
        <v>827.13973674578233</v>
      </c>
      <c r="AL8">
        <f t="shared" si="9"/>
        <v>3904.2344850894824</v>
      </c>
      <c r="AN8">
        <f t="shared" si="10"/>
        <v>3381.8452842652769</v>
      </c>
      <c r="AO8">
        <f t="shared" si="11"/>
        <v>-169.09226421326383</v>
      </c>
      <c r="AP8">
        <f t="shared" si="12"/>
        <v>-31.0553935363621</v>
      </c>
      <c r="AQ8">
        <f t="shared" si="13"/>
        <v>-706.94303240168688</v>
      </c>
      <c r="AR8">
        <f t="shared" si="14"/>
        <v>2474.7545941139642</v>
      </c>
      <c r="AS8">
        <f t="shared" si="15"/>
        <v>-433.71371015631968</v>
      </c>
      <c r="AT8">
        <f t="shared" si="16"/>
        <v>548.64284577289072</v>
      </c>
      <c r="AU8">
        <f t="shared" si="17"/>
        <v>2589.6837297305351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5444.859812041258</v>
      </c>
      <c r="P9">
        <f t="shared" si="30"/>
        <v>272.24299060206289</v>
      </c>
      <c r="Q9" s="5">
        <f t="shared" si="31"/>
        <v>50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5020.0037399675221</v>
      </c>
      <c r="AF9">
        <f t="shared" si="4"/>
        <v>-251.00018699837611</v>
      </c>
      <c r="AG9">
        <f t="shared" si="5"/>
        <v>-46.098558211414641</v>
      </c>
      <c r="AH9">
        <f t="shared" si="6"/>
        <v>-1263.4300418890653</v>
      </c>
      <c r="AI9">
        <f t="shared" si="7"/>
        <v>3459.4749528686662</v>
      </c>
      <c r="AJ9">
        <f t="shared" si="8"/>
        <v>-463.41160869624764</v>
      </c>
      <c r="AK9">
        <f t="shared" si="32"/>
        <v>876.70997562471166</v>
      </c>
      <c r="AL9">
        <f t="shared" si="9"/>
        <v>3872.7733197971302</v>
      </c>
      <c r="AN9">
        <f t="shared" si="10"/>
        <v>3067.3055668491165</v>
      </c>
      <c r="AO9">
        <f t="shared" si="11"/>
        <v>-153.36527834245584</v>
      </c>
      <c r="AP9">
        <f t="shared" si="12"/>
        <v>-28.166983841032952</v>
      </c>
      <c r="AQ9">
        <f t="shared" si="13"/>
        <v>-771.97671586511899</v>
      </c>
      <c r="AR9">
        <f t="shared" si="14"/>
        <v>2113.7965888005087</v>
      </c>
      <c r="AS9">
        <f t="shared" si="15"/>
        <v>-283.15218089971006</v>
      </c>
      <c r="AT9">
        <f t="shared" si="16"/>
        <v>535.6843397019519</v>
      </c>
      <c r="AU9">
        <f t="shared" si="17"/>
        <v>2366.3287476027508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5444.859812041258</v>
      </c>
      <c r="P10">
        <f t="shared" si="30"/>
        <v>272.24299060206289</v>
      </c>
      <c r="Q10" s="5">
        <f t="shared" si="31"/>
        <v>50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4937.8073382701423</v>
      </c>
      <c r="AF10">
        <f t="shared" si="4"/>
        <v>-246.89036691350714</v>
      </c>
      <c r="AG10">
        <f t="shared" si="5"/>
        <v>-45.343750883633646</v>
      </c>
      <c r="AH10">
        <f t="shared" si="6"/>
        <v>-1469.1087283342147</v>
      </c>
      <c r="AI10">
        <f t="shared" si="7"/>
        <v>3176.4644921387871</v>
      </c>
      <c r="AJ10">
        <f t="shared" si="8"/>
        <v>-293.59433800548231</v>
      </c>
      <c r="AK10">
        <f t="shared" si="32"/>
        <v>909.68223819226694</v>
      </c>
      <c r="AL10">
        <f t="shared" si="9"/>
        <v>3792.5523923255719</v>
      </c>
      <c r="AN10">
        <f t="shared" si="10"/>
        <v>2779.2608507750701</v>
      </c>
      <c r="AO10">
        <f t="shared" si="11"/>
        <v>-138.96304253875351</v>
      </c>
      <c r="AP10">
        <f t="shared" si="12"/>
        <v>-25.521877024535691</v>
      </c>
      <c r="AQ10">
        <f t="shared" si="13"/>
        <v>-826.89260525535963</v>
      </c>
      <c r="AR10">
        <f t="shared" si="14"/>
        <v>1787.8833259564215</v>
      </c>
      <c r="AS10">
        <f t="shared" si="15"/>
        <v>-165.25052391244574</v>
      </c>
      <c r="AT10">
        <f t="shared" si="16"/>
        <v>512.0175936509761</v>
      </c>
      <c r="AU10">
        <f t="shared" si="17"/>
        <v>2134.6503956949518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21243.321699446606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5444.859812041258</v>
      </c>
      <c r="P11">
        <f t="shared" si="30"/>
        <v>272.24299060206289</v>
      </c>
      <c r="Q11" s="5">
        <f t="shared" si="31"/>
        <v>50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4851.4039411752483</v>
      </c>
      <c r="AF11">
        <f t="shared" si="4"/>
        <v>-242.5701970587624</v>
      </c>
      <c r="AG11">
        <f t="shared" si="5"/>
        <v>-44.550310831202786</v>
      </c>
      <c r="AH11">
        <f t="shared" si="6"/>
        <v>-1700.0127179726467</v>
      </c>
      <c r="AI11">
        <f t="shared" si="7"/>
        <v>2864.2707153126357</v>
      </c>
      <c r="AJ11">
        <f t="shared" si="8"/>
        <v>-133.83078090527033</v>
      </c>
      <c r="AK11">
        <f t="shared" si="32"/>
        <v>927.78124394045665</v>
      </c>
      <c r="AL11">
        <f t="shared" si="9"/>
        <v>3658.2211783478219</v>
      </c>
      <c r="AN11">
        <f t="shared" si="10"/>
        <v>2515.3867727685406</v>
      </c>
      <c r="AO11">
        <f t="shared" si="11"/>
        <v>-125.76933863842703</v>
      </c>
      <c r="AP11">
        <f t="shared" si="12"/>
        <v>-23.098728521951895</v>
      </c>
      <c r="AQ11">
        <f t="shared" si="13"/>
        <v>-881.43340694297819</v>
      </c>
      <c r="AR11">
        <f t="shared" si="14"/>
        <v>1485.085298665183</v>
      </c>
      <c r="AS11">
        <f t="shared" si="15"/>
        <v>-69.389434514259747</v>
      </c>
      <c r="AT11">
        <f t="shared" si="16"/>
        <v>481.04192050955533</v>
      </c>
      <c r="AU11">
        <f t="shared" si="17"/>
        <v>1896.7377846604786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5444.859812041258</v>
      </c>
      <c r="P12">
        <f t="shared" si="30"/>
        <v>272.24299060206289</v>
      </c>
      <c r="Q12" s="5">
        <f t="shared" si="31"/>
        <v>50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4760.3027449242136</v>
      </c>
      <c r="AF12">
        <f t="shared" si="4"/>
        <v>-238.01513724621068</v>
      </c>
      <c r="AG12">
        <f t="shared" si="5"/>
        <v>-43.713731016516235</v>
      </c>
      <c r="AH12">
        <f t="shared" si="6"/>
        <v>-1955.3835318726035</v>
      </c>
      <c r="AI12">
        <f t="shared" si="7"/>
        <v>2523.1903447888835</v>
      </c>
      <c r="AJ12">
        <f t="shared" si="8"/>
        <v>15.052860537069137</v>
      </c>
      <c r="AK12">
        <f t="shared" si="32"/>
        <v>931.82739096747935</v>
      </c>
      <c r="AL12">
        <f t="shared" si="9"/>
        <v>3470.0705962934321</v>
      </c>
      <c r="AN12">
        <f t="shared" si="10"/>
        <v>2273.6000857496729</v>
      </c>
      <c r="AO12">
        <f t="shared" si="11"/>
        <v>-113.68000428748365</v>
      </c>
      <c r="AP12">
        <f t="shared" si="12"/>
        <v>-20.878407931840847</v>
      </c>
      <c r="AQ12">
        <f t="shared" si="13"/>
        <v>-933.92382878997512</v>
      </c>
      <c r="AR12">
        <f t="shared" si="14"/>
        <v>1205.1178447403736</v>
      </c>
      <c r="AS12">
        <f t="shared" si="15"/>
        <v>7.1894975680592186</v>
      </c>
      <c r="AT12">
        <f t="shared" si="16"/>
        <v>445.05632299680224</v>
      </c>
      <c r="AU12">
        <f t="shared" si="17"/>
        <v>1657.3636653052351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5444.859812041258</v>
      </c>
      <c r="P13">
        <f t="shared" si="30"/>
        <v>272.24299060206289</v>
      </c>
      <c r="Q13" s="5">
        <f t="shared" si="31"/>
        <v>50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4664.1652891906569</v>
      </c>
      <c r="AF13">
        <f t="shared" si="4"/>
        <v>-233.20826445953284</v>
      </c>
      <c r="AG13">
        <f t="shared" si="5"/>
        <v>-42.83090336757521</v>
      </c>
      <c r="AH13">
        <f t="shared" si="6"/>
        <v>-2228.4516938792699</v>
      </c>
      <c r="AI13">
        <f t="shared" si="7"/>
        <v>2159.674427484279</v>
      </c>
      <c r="AJ13">
        <f t="shared" si="8"/>
        <v>149.90246987659793</v>
      </c>
      <c r="AK13">
        <f t="shared" si="32"/>
        <v>922.72415970855809</v>
      </c>
      <c r="AL13">
        <f t="shared" si="9"/>
        <v>3232.301057069435</v>
      </c>
      <c r="AN13">
        <f t="shared" si="10"/>
        <v>2052.0862141012567</v>
      </c>
      <c r="AO13">
        <f t="shared" si="11"/>
        <v>-102.60431070506284</v>
      </c>
      <c r="AP13">
        <f t="shared" si="12"/>
        <v>-18.844252055517451</v>
      </c>
      <c r="AQ13">
        <f t="shared" si="13"/>
        <v>-980.44874404392374</v>
      </c>
      <c r="AR13">
        <f t="shared" si="14"/>
        <v>950.18890729675286</v>
      </c>
      <c r="AS13">
        <f t="shared" si="15"/>
        <v>65.952377932745534</v>
      </c>
      <c r="AT13">
        <f t="shared" si="16"/>
        <v>405.96964518911102</v>
      </c>
      <c r="AU13">
        <f t="shared" si="17"/>
        <v>1422.1109304186095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5444.859812041258</v>
      </c>
      <c r="P14">
        <f t="shared" si="30"/>
        <v>272.24299060206289</v>
      </c>
      <c r="Q14" s="5">
        <f t="shared" si="31"/>
        <v>50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4562.4652592700704</v>
      </c>
      <c r="AF14">
        <f t="shared" si="4"/>
        <v>-228.12326296350349</v>
      </c>
      <c r="AG14">
        <f t="shared" si="5"/>
        <v>-41.89699475072085</v>
      </c>
      <c r="AH14">
        <f t="shared" si="6"/>
        <v>-2527.9979158930669</v>
      </c>
      <c r="AI14">
        <f t="shared" si="7"/>
        <v>1764.447085662779</v>
      </c>
      <c r="AJ14">
        <f t="shared" si="8"/>
        <v>274.94019568620752</v>
      </c>
      <c r="AK14">
        <f t="shared" si="32"/>
        <v>901.6296573789283</v>
      </c>
      <c r="AL14">
        <f t="shared" si="9"/>
        <v>2941.0169387279147</v>
      </c>
      <c r="AN14">
        <f t="shared" si="10"/>
        <v>1849.1128122456309</v>
      </c>
      <c r="AO14">
        <f t="shared" si="11"/>
        <v>-92.455640612281542</v>
      </c>
      <c r="AP14">
        <f t="shared" si="12"/>
        <v>-16.980352810519882</v>
      </c>
      <c r="AQ14">
        <f t="shared" si="13"/>
        <v>-1024.5674366747912</v>
      </c>
      <c r="AR14">
        <f t="shared" si="14"/>
        <v>715.10938214803821</v>
      </c>
      <c r="AS14">
        <f t="shared" si="15"/>
        <v>111.42998566656995</v>
      </c>
      <c r="AT14">
        <f t="shared" si="16"/>
        <v>365.41975809515435</v>
      </c>
      <c r="AU14">
        <f t="shared" si="17"/>
        <v>1191.9591259097624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5444.859812041258</v>
      </c>
      <c r="P15">
        <f t="shared" si="30"/>
        <v>272.24299060206289</v>
      </c>
      <c r="Q15" s="5">
        <f t="shared" si="31"/>
        <v>50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4454.6598991501623</v>
      </c>
      <c r="AF15">
        <f t="shared" si="4"/>
        <v>-222.73299495750811</v>
      </c>
      <c r="AG15">
        <f t="shared" si="5"/>
        <v>-40.907021052210766</v>
      </c>
      <c r="AH15">
        <f t="shared" si="6"/>
        <v>-2855.0187550143814</v>
      </c>
      <c r="AI15">
        <f t="shared" si="7"/>
        <v>1336.0011281260627</v>
      </c>
      <c r="AJ15">
        <f t="shared" si="8"/>
        <v>390.41529431905383</v>
      </c>
      <c r="AK15">
        <f t="shared" si="32"/>
        <v>869.33936540187187</v>
      </c>
      <c r="AL15">
        <f t="shared" si="9"/>
        <v>2595.7557878469884</v>
      </c>
      <c r="AN15">
        <f t="shared" si="10"/>
        <v>1663.1083985234084</v>
      </c>
      <c r="AO15">
        <f t="shared" si="11"/>
        <v>-83.15541992617041</v>
      </c>
      <c r="AP15">
        <f t="shared" si="12"/>
        <v>-15.272279323385508</v>
      </c>
      <c r="AQ15">
        <f t="shared" si="13"/>
        <v>-1065.8963370721301</v>
      </c>
      <c r="AR15">
        <f t="shared" si="14"/>
        <v>498.78436220172244</v>
      </c>
      <c r="AS15">
        <f t="shared" si="15"/>
        <v>145.75814306674175</v>
      </c>
      <c r="AT15">
        <f t="shared" si="16"/>
        <v>324.56026554186252</v>
      </c>
      <c r="AU15">
        <f t="shared" si="17"/>
        <v>969.10277081032666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5444.859812041258</v>
      </c>
      <c r="P16">
        <f t="shared" si="30"/>
        <v>272.24299060206289</v>
      </c>
      <c r="Q16" s="5">
        <f t="shared" si="31"/>
        <v>50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4340.9305253304219</v>
      </c>
      <c r="AF16">
        <f t="shared" si="4"/>
        <v>-217.04652626652108</v>
      </c>
      <c r="AG16">
        <f t="shared" si="5"/>
        <v>-39.862647296542818</v>
      </c>
      <c r="AH16">
        <f t="shared" si="6"/>
        <v>-3176.517725729218</v>
      </c>
      <c r="AI16">
        <f t="shared" si="7"/>
        <v>907.50362603813983</v>
      </c>
      <c r="AJ16">
        <f t="shared" si="8"/>
        <v>484.91106370429407</v>
      </c>
      <c r="AK16">
        <f t="shared" si="32"/>
        <v>826.68629727512325</v>
      </c>
      <c r="AL16">
        <f t="shared" si="9"/>
        <v>2219.1009870175571</v>
      </c>
      <c r="AN16">
        <f t="shared" si="10"/>
        <v>1492.9009914595199</v>
      </c>
      <c r="AO16">
        <f t="shared" si="11"/>
        <v>-74.645049572975992</v>
      </c>
      <c r="AP16">
        <f t="shared" si="12"/>
        <v>-13.709269320010618</v>
      </c>
      <c r="AQ16">
        <f t="shared" si="13"/>
        <v>-1092.4446808023774</v>
      </c>
      <c r="AR16">
        <f t="shared" si="14"/>
        <v>312.10199176415591</v>
      </c>
      <c r="AS16">
        <f t="shared" si="15"/>
        <v>166.76705686708212</v>
      </c>
      <c r="AT16">
        <f t="shared" si="16"/>
        <v>284.30788874099511</v>
      </c>
      <c r="AU16">
        <f t="shared" si="17"/>
        <v>763.17693737223317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5444.859812041258</v>
      </c>
      <c r="P17">
        <f t="shared" si="30"/>
        <v>272.24299060206289</v>
      </c>
      <c r="Q17" s="5">
        <f t="shared" si="31"/>
        <v>50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4221.2740255876797</v>
      </c>
      <c r="AF17">
        <f t="shared" si="4"/>
        <v>-211.06370127938399</v>
      </c>
      <c r="AG17">
        <f t="shared" si="5"/>
        <v>-38.763844904256032</v>
      </c>
      <c r="AH17">
        <f t="shared" si="6"/>
        <v>-3500.879596606766</v>
      </c>
      <c r="AI17">
        <f t="shared" si="7"/>
        <v>470.56688279727359</v>
      </c>
      <c r="AJ17">
        <f t="shared" si="8"/>
        <v>563.73500820115987</v>
      </c>
      <c r="AK17">
        <f t="shared" si="32"/>
        <v>775.46540120510963</v>
      </c>
      <c r="AL17">
        <f t="shared" si="9"/>
        <v>1809.7672922035431</v>
      </c>
      <c r="AN17">
        <f t="shared" si="10"/>
        <v>1337.3155168118349</v>
      </c>
      <c r="AO17">
        <f t="shared" si="11"/>
        <v>-66.865775840591752</v>
      </c>
      <c r="AP17">
        <f t="shared" si="12"/>
        <v>-12.280532125495442</v>
      </c>
      <c r="AQ17">
        <f t="shared" si="13"/>
        <v>-1109.0918473079687</v>
      </c>
      <c r="AR17">
        <f t="shared" si="14"/>
        <v>149.07736153777896</v>
      </c>
      <c r="AS17">
        <f t="shared" si="15"/>
        <v>178.59337471760139</v>
      </c>
      <c r="AT17">
        <f t="shared" si="16"/>
        <v>245.67036100858974</v>
      </c>
      <c r="AU17">
        <f t="shared" si="17"/>
        <v>573.34109726397003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5444.859812041258</v>
      </c>
      <c r="P18">
        <f t="shared" si="30"/>
        <v>272.24299060206289</v>
      </c>
      <c r="Q18" s="5">
        <f t="shared" si="31"/>
        <v>50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4095.449763541485</v>
      </c>
      <c r="AF18">
        <f t="shared" si="4"/>
        <v>-204.77248817707425</v>
      </c>
      <c r="AG18">
        <f t="shared" si="5"/>
        <v>-37.608404117994326</v>
      </c>
      <c r="AH18">
        <f t="shared" si="6"/>
        <v>-3839.0116860957364</v>
      </c>
      <c r="AI18">
        <f t="shared" si="7"/>
        <v>14.057185150680198</v>
      </c>
      <c r="AJ18">
        <f t="shared" si="8"/>
        <v>631.82395646505574</v>
      </c>
      <c r="AK18">
        <f t="shared" si="32"/>
        <v>716.99815355520798</v>
      </c>
      <c r="AL18">
        <f t="shared" si="9"/>
        <v>1362.8792951709438</v>
      </c>
      <c r="AN18">
        <f t="shared" si="10"/>
        <v>1195.1821775632877</v>
      </c>
      <c r="AO18">
        <f t="shared" si="11"/>
        <v>-59.759108878164383</v>
      </c>
      <c r="AP18">
        <f t="shared" si="12"/>
        <v>-10.975325525554883</v>
      </c>
      <c r="AQ18">
        <f t="shared" si="13"/>
        <v>-1120.3454105395067</v>
      </c>
      <c r="AR18">
        <f t="shared" si="14"/>
        <v>4.1023326200617145</v>
      </c>
      <c r="AS18">
        <f t="shared" si="15"/>
        <v>184.38627641022654</v>
      </c>
      <c r="AT18">
        <f t="shared" si="16"/>
        <v>209.24280944760989</v>
      </c>
      <c r="AU18">
        <f t="shared" si="17"/>
        <v>397.7314184778981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5444.859812041258</v>
      </c>
      <c r="P19">
        <f t="shared" si="30"/>
        <v>272.24299060206289</v>
      </c>
      <c r="Q19" s="5">
        <f t="shared" si="31"/>
        <v>50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3962.391488016106</v>
      </c>
      <c r="AF19">
        <f t="shared" si="4"/>
        <v>-198.11957440080528</v>
      </c>
      <c r="AG19">
        <f t="shared" si="5"/>
        <v>-36.386533582125594</v>
      </c>
      <c r="AH19">
        <f t="shared" si="6"/>
        <v>-4228.932473443946</v>
      </c>
      <c r="AI19">
        <f t="shared" si="7"/>
        <v>-501.04709341077069</v>
      </c>
      <c r="AJ19">
        <f t="shared" si="8"/>
        <v>700.25577226859104</v>
      </c>
      <c r="AK19">
        <f t="shared" si="32"/>
        <v>652.11647079562192</v>
      </c>
      <c r="AL19">
        <f t="shared" si="9"/>
        <v>851.32514965344228</v>
      </c>
      <c r="AN19">
        <f t="shared" si="10"/>
        <v>1065.2021990453786</v>
      </c>
      <c r="AO19">
        <f t="shared" si="11"/>
        <v>-53.260109952268927</v>
      </c>
      <c r="AP19">
        <f t="shared" si="12"/>
        <v>-9.7817229076283425</v>
      </c>
      <c r="AQ19">
        <f t="shared" si="13"/>
        <v>-1136.8559073354727</v>
      </c>
      <c r="AR19">
        <f t="shared" si="14"/>
        <v>-134.69554114999119</v>
      </c>
      <c r="AS19">
        <f t="shared" si="15"/>
        <v>188.24843299070076</v>
      </c>
      <c r="AT19">
        <f t="shared" si="16"/>
        <v>175.307235750448</v>
      </c>
      <c r="AU19">
        <f t="shared" si="17"/>
        <v>228.86012759115758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5444.859812041258</v>
      </c>
      <c r="P20">
        <f t="shared" si="30"/>
        <v>272.24299060206289</v>
      </c>
      <c r="Q20" s="5">
        <f t="shared" si="31"/>
        <v>50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3822.3261000236712</v>
      </c>
      <c r="AF20">
        <f t="shared" si="4"/>
        <v>-191.11630500118355</v>
      </c>
      <c r="AG20">
        <f t="shared" si="5"/>
        <v>-35.100316922491118</v>
      </c>
      <c r="AH20">
        <f t="shared" si="6"/>
        <v>-4611.7566190661346</v>
      </c>
      <c r="AI20">
        <f t="shared" si="7"/>
        <v>-1015.6471409661381</v>
      </c>
      <c r="AJ20">
        <f t="shared" si="8"/>
        <v>752.92656656073768</v>
      </c>
      <c r="AK20">
        <f t="shared" si="32"/>
        <v>580.80945887461144</v>
      </c>
      <c r="AL20">
        <f t="shared" si="9"/>
        <v>318.08888446921105</v>
      </c>
      <c r="AN20">
        <f t="shared" si="10"/>
        <v>946.55221318936901</v>
      </c>
      <c r="AO20">
        <f t="shared" si="11"/>
        <v>-47.327610659468448</v>
      </c>
      <c r="AP20">
        <f t="shared" si="12"/>
        <v>-8.6921633050687319</v>
      </c>
      <c r="AQ20">
        <f t="shared" si="13"/>
        <v>-1142.045006165418</v>
      </c>
      <c r="AR20">
        <f t="shared" si="14"/>
        <v>-251.51256694058611</v>
      </c>
      <c r="AS20">
        <f t="shared" si="15"/>
        <v>186.45303652734535</v>
      </c>
      <c r="AT20">
        <f t="shared" si="16"/>
        <v>143.83034423349662</v>
      </c>
      <c r="AU20">
        <f t="shared" si="17"/>
        <v>78.770813820255853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5444.859812041258</v>
      </c>
      <c r="P21">
        <f t="shared" si="30"/>
        <v>272.24299060206289</v>
      </c>
      <c r="Q21" s="5">
        <f t="shared" si="31"/>
        <v>50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3676.3222331137545</v>
      </c>
      <c r="AF21">
        <f t="shared" si="4"/>
        <v>-183.81611165568771</v>
      </c>
      <c r="AG21">
        <f t="shared" si="5"/>
        <v>-33.759567371997356</v>
      </c>
      <c r="AH21">
        <f t="shared" si="6"/>
        <v>-4948.7319063442392</v>
      </c>
      <c r="AI21">
        <f t="shared" si="7"/>
        <v>-1489.9853522581698</v>
      </c>
      <c r="AJ21">
        <f t="shared" si="8"/>
        <v>783.1178068255349</v>
      </c>
      <c r="AK21">
        <f t="shared" si="32"/>
        <v>504.51265922710172</v>
      </c>
      <c r="AL21">
        <f t="shared" si="9"/>
        <v>-202.35488620553315</v>
      </c>
      <c r="AN21">
        <f t="shared" si="10"/>
        <v>838.63421514627396</v>
      </c>
      <c r="AO21">
        <f t="shared" si="11"/>
        <v>-41.931710757313695</v>
      </c>
      <c r="AP21">
        <f t="shared" si="12"/>
        <v>-7.7011552555645411</v>
      </c>
      <c r="AQ21">
        <f t="shared" si="13"/>
        <v>-1128.8933980989007</v>
      </c>
      <c r="AR21">
        <f t="shared" si="14"/>
        <v>-339.89204896550496</v>
      </c>
      <c r="AS21">
        <f t="shared" si="15"/>
        <v>178.64304205400222</v>
      </c>
      <c r="AT21">
        <f t="shared" si="16"/>
        <v>115.08827332687956</v>
      </c>
      <c r="AU21">
        <f t="shared" si="17"/>
        <v>-46.160733584623152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5444.859812041258</v>
      </c>
      <c r="P22">
        <f t="shared" si="30"/>
        <v>272.24299060206289</v>
      </c>
      <c r="Q22" s="5">
        <f t="shared" si="31"/>
        <v>50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3524.3750523239373</v>
      </c>
      <c r="AF22">
        <f t="shared" si="4"/>
        <v>-176.21875261619687</v>
      </c>
      <c r="AG22">
        <f t="shared" si="5"/>
        <v>-32.364240531315552</v>
      </c>
      <c r="AH22">
        <f t="shared" si="6"/>
        <v>-5288.6558348091412</v>
      </c>
      <c r="AI22">
        <f t="shared" si="7"/>
        <v>-1972.8637756327166</v>
      </c>
      <c r="AJ22">
        <f t="shared" si="8"/>
        <v>804.98566637638146</v>
      </c>
      <c r="AK22">
        <f t="shared" si="32"/>
        <v>425.14925424986518</v>
      </c>
      <c r="AL22">
        <f t="shared" si="9"/>
        <v>-742.72885500646998</v>
      </c>
      <c r="AN22">
        <f t="shared" si="10"/>
        <v>740.59929066864822</v>
      </c>
      <c r="AO22">
        <f t="shared" si="11"/>
        <v>-37.029964533432405</v>
      </c>
      <c r="AP22">
        <f t="shared" si="12"/>
        <v>-6.8009032026023846</v>
      </c>
      <c r="AQ22">
        <f t="shared" si="13"/>
        <v>-1111.3388052351511</v>
      </c>
      <c r="AR22">
        <f t="shared" si="14"/>
        <v>-414.57038230253767</v>
      </c>
      <c r="AS22">
        <f t="shared" si="15"/>
        <v>169.15674542743898</v>
      </c>
      <c r="AT22">
        <f t="shared" si="16"/>
        <v>89.339310218455878</v>
      </c>
      <c r="AU22">
        <f t="shared" si="17"/>
        <v>-156.07432665664285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5444.859812041258</v>
      </c>
      <c r="P23">
        <f t="shared" si="30"/>
        <v>272.24299060206289</v>
      </c>
      <c r="Q23" s="5">
        <f t="shared" si="31"/>
        <v>50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3366.9603208494109</v>
      </c>
      <c r="AF23">
        <f t="shared" si="4"/>
        <v>-168.34801604247053</v>
      </c>
      <c r="AG23">
        <f t="shared" si="5"/>
        <v>-30.918705320965366</v>
      </c>
      <c r="AH23">
        <f t="shared" si="6"/>
        <v>-5609.4640251851524</v>
      </c>
      <c r="AI23">
        <f t="shared" si="7"/>
        <v>-2441.7704256991774</v>
      </c>
      <c r="AJ23">
        <f t="shared" si="8"/>
        <v>0</v>
      </c>
      <c r="AK23">
        <f t="shared" si="32"/>
        <v>343.47015113437681</v>
      </c>
      <c r="AL23">
        <f t="shared" si="9"/>
        <v>-2098.3002745648005</v>
      </c>
      <c r="AN23">
        <f t="shared" si="10"/>
        <v>651.75044852255974</v>
      </c>
      <c r="AO23">
        <f t="shared" si="11"/>
        <v>-32.587522426127983</v>
      </c>
      <c r="AP23">
        <f t="shared" si="12"/>
        <v>-5.9850066945821032</v>
      </c>
      <c r="AQ23">
        <f t="shared" si="13"/>
        <v>-1085.8371783434811</v>
      </c>
      <c r="AR23">
        <f t="shared" si="14"/>
        <v>-472.65925894163155</v>
      </c>
      <c r="AS23">
        <f t="shared" si="15"/>
        <v>0</v>
      </c>
      <c r="AT23">
        <f t="shared" si="16"/>
        <v>66.486327049873651</v>
      </c>
      <c r="AU23">
        <f t="shared" si="17"/>
        <v>-406.17293189175786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45628.695655545125</v>
      </c>
      <c r="AO25" s="6">
        <f t="shared" si="33"/>
        <v>-6365.0796418082</v>
      </c>
      <c r="AP25" s="6">
        <f t="shared" si="33"/>
        <v>-2888.9152788436681</v>
      </c>
      <c r="AQ25" s="6">
        <f t="shared" si="33"/>
        <v>-18240.164518179787</v>
      </c>
      <c r="AR25" s="6">
        <f t="shared" si="33"/>
        <v>18134.536216713477</v>
      </c>
      <c r="AS25" s="6">
        <f t="shared" si="33"/>
        <v>-3386.3717183472368</v>
      </c>
      <c r="AT25" s="6">
        <f t="shared" si="33"/>
        <v>6495.1572010803648</v>
      </c>
      <c r="AU25" s="7">
        <f t="shared" si="33"/>
        <v>21243.321699446606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18488.833582739288</v>
      </c>
      <c r="K3">
        <v>1</v>
      </c>
      <c r="L3" s="2">
        <v>0</v>
      </c>
      <c r="O3">
        <f>$C$3</f>
        <v>18488.833582739288</v>
      </c>
      <c r="P3">
        <f>O3*B5</f>
        <v>14791.066866191431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18488.833582739288</v>
      </c>
      <c r="AF3">
        <f t="shared" ref="AF3:AF23" si="4">-$Z3*P3</f>
        <v>-14791.066866191431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1177.8585125478562</v>
      </c>
      <c r="AJ3">
        <f t="shared" ref="AJ3:AJ23" si="8">AB3-AC3</f>
        <v>0</v>
      </c>
      <c r="AL3">
        <f t="shared" ref="AL3:AL23" si="9">SUM(AI3:AK3)</f>
        <v>1177.8585125478562</v>
      </c>
      <c r="AN3">
        <f t="shared" ref="AN3:AN23" si="10">AE3*$K3</f>
        <v>18488.833582739288</v>
      </c>
      <c r="AO3">
        <f t="shared" ref="AO3:AO23" si="11">AF3*$K3</f>
        <v>-14791.066866191431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1177.8585125478562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1177.8585125478562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18488.833582739288</v>
      </c>
      <c r="P5">
        <f t="shared" ref="P5:P23" si="30">O5*$C$5</f>
        <v>924.44167913696447</v>
      </c>
      <c r="Q5" s="5">
        <f t="shared" ref="Q5:Q23" si="31">$C$8</f>
        <v>50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17658.350516428884</v>
      </c>
      <c r="AF5">
        <f t="shared" si="4"/>
        <v>-882.91752582144431</v>
      </c>
      <c r="AG5">
        <f t="shared" si="5"/>
        <v>-47.754095566402519</v>
      </c>
      <c r="AH5">
        <f t="shared" si="6"/>
        <v>-3332.8957954874118</v>
      </c>
      <c r="AI5">
        <f t="shared" si="7"/>
        <v>13394.783099553626</v>
      </c>
      <c r="AJ5">
        <f t="shared" si="8"/>
        <v>-2933.5606375723728</v>
      </c>
      <c r="AK5">
        <f>H5*SUM(AB5, AE5:AF5)</f>
        <v>1750.0012091642973</v>
      </c>
      <c r="AL5">
        <f t="shared" si="9"/>
        <v>12211.22367114555</v>
      </c>
      <c r="AN5">
        <f t="shared" si="10"/>
        <v>14984.231266239618</v>
      </c>
      <c r="AO5">
        <f t="shared" si="11"/>
        <v>-749.21156331198097</v>
      </c>
      <c r="AP5">
        <f t="shared" si="12"/>
        <v>-40.522381250238851</v>
      </c>
      <c r="AQ5">
        <f t="shared" si="13"/>
        <v>-2828.1736360028249</v>
      </c>
      <c r="AR5">
        <f t="shared" si="14"/>
        <v>11366.323685674573</v>
      </c>
      <c r="AS5">
        <f t="shared" si="15"/>
        <v>-2489.3124069558567</v>
      </c>
      <c r="AT5">
        <f t="shared" si="16"/>
        <v>1484.9871062373645</v>
      </c>
      <c r="AU5">
        <f t="shared" si="17"/>
        <v>10361.998384956081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18488.833582739288</v>
      </c>
      <c r="P6">
        <f t="shared" si="30"/>
        <v>924.44167913696447</v>
      </c>
      <c r="Q6" s="5">
        <f t="shared" si="31"/>
        <v>50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17207.525269970436</v>
      </c>
      <c r="AF6">
        <f t="shared" si="4"/>
        <v>-860.37626349852178</v>
      </c>
      <c r="AG6">
        <f t="shared" si="5"/>
        <v>-46.534913067839362</v>
      </c>
      <c r="AH6">
        <f t="shared" si="6"/>
        <v>-3708.2077144956684</v>
      </c>
      <c r="AI6">
        <f t="shared" si="7"/>
        <v>12592.406378908407</v>
      </c>
      <c r="AJ6">
        <f t="shared" si="8"/>
        <v>-2283.5395795370714</v>
      </c>
      <c r="AK6">
        <f>H6*SUM(AB6, AE6:AF6)</f>
        <v>1964.3777323988884</v>
      </c>
      <c r="AL6">
        <f t="shared" si="9"/>
        <v>12273.244531770224</v>
      </c>
      <c r="AN6">
        <f t="shared" si="10"/>
        <v>13450.700948590638</v>
      </c>
      <c r="AO6">
        <f t="shared" si="11"/>
        <v>-672.53504742953191</v>
      </c>
      <c r="AP6">
        <f t="shared" si="12"/>
        <v>-36.375201519331853</v>
      </c>
      <c r="AQ6">
        <f t="shared" si="13"/>
        <v>-2898.6151256730773</v>
      </c>
      <c r="AR6">
        <f t="shared" si="14"/>
        <v>9843.1755739686978</v>
      </c>
      <c r="AS6">
        <f t="shared" si="15"/>
        <v>-1784.9869465091494</v>
      </c>
      <c r="AT6">
        <f t="shared" si="16"/>
        <v>1535.5059495207386</v>
      </c>
      <c r="AU6">
        <f t="shared" si="17"/>
        <v>9593.6945769802878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18488.833582739288</v>
      </c>
      <c r="P7">
        <f t="shared" si="30"/>
        <v>924.44167913696447</v>
      </c>
      <c r="Q7" s="5">
        <f t="shared" si="31"/>
        <v>50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16733.204791670974</v>
      </c>
      <c r="AF7">
        <f t="shared" si="4"/>
        <v>-836.6602395835489</v>
      </c>
      <c r="AG7">
        <f t="shared" si="5"/>
        <v>-45.252191591179333</v>
      </c>
      <c r="AH7">
        <f t="shared" si="6"/>
        <v>-4086.8617299081743</v>
      </c>
      <c r="AI7">
        <f t="shared" si="7"/>
        <v>11764.430630588071</v>
      </c>
      <c r="AJ7">
        <f t="shared" si="8"/>
        <v>-1709.0122096951745</v>
      </c>
      <c r="AK7">
        <f>H7*SUM(AB7, AE7:AF7)</f>
        <v>2121.2219910581953</v>
      </c>
      <c r="AL7">
        <f t="shared" si="9"/>
        <v>12176.640411951092</v>
      </c>
      <c r="AN7">
        <f t="shared" si="10"/>
        <v>12048.910941481994</v>
      </c>
      <c r="AO7">
        <f t="shared" si="11"/>
        <v>-602.44554707409975</v>
      </c>
      <c r="AP7">
        <f t="shared" si="12"/>
        <v>-32.584291722790333</v>
      </c>
      <c r="AQ7">
        <f t="shared" si="13"/>
        <v>-2942.7855349218676</v>
      </c>
      <c r="AR7">
        <f t="shared" si="14"/>
        <v>8471.0955677632355</v>
      </c>
      <c r="AS7">
        <f t="shared" si="15"/>
        <v>-1230.5912805640276</v>
      </c>
      <c r="AT7">
        <f t="shared" si="16"/>
        <v>1527.407043395245</v>
      </c>
      <c r="AU7">
        <f t="shared" si="17"/>
        <v>8767.911330594452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18488.833582739288</v>
      </c>
      <c r="P8">
        <f t="shared" si="30"/>
        <v>924.44167913696447</v>
      </c>
      <c r="Q8" s="5">
        <f t="shared" si="31"/>
        <v>50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16234.435194668393</v>
      </c>
      <c r="AF8">
        <f t="shared" si="4"/>
        <v>-811.72175973341973</v>
      </c>
      <c r="AG8">
        <f t="shared" si="5"/>
        <v>-43.903351506783139</v>
      </c>
      <c r="AH8">
        <f t="shared" si="6"/>
        <v>-4481.5908424220024</v>
      </c>
      <c r="AI8">
        <f t="shared" si="7"/>
        <v>10897.219241006187</v>
      </c>
      <c r="AJ8">
        <f t="shared" si="8"/>
        <v>-1194.3569844779231</v>
      </c>
      <c r="AK8">
        <f t="shared" ref="AK8:AK23" si="32">H8*SUM(AB8:AB8, AE8:AF8)</f>
        <v>2226.9164371470756</v>
      </c>
      <c r="AL8">
        <f t="shared" si="9"/>
        <v>11929.77869367534</v>
      </c>
      <c r="AN8">
        <f t="shared" si="10"/>
        <v>10768.321637841877</v>
      </c>
      <c r="AO8">
        <f t="shared" si="11"/>
        <v>-538.41608189209387</v>
      </c>
      <c r="AP8">
        <f t="shared" si="12"/>
        <v>-29.121149232190913</v>
      </c>
      <c r="AQ8">
        <f t="shared" si="13"/>
        <v>-2972.6449403214119</v>
      </c>
      <c r="AR8">
        <f t="shared" si="14"/>
        <v>7228.1394663961792</v>
      </c>
      <c r="AS8">
        <f t="shared" si="15"/>
        <v>-792.21851607655503</v>
      </c>
      <c r="AT8">
        <f t="shared" si="16"/>
        <v>1477.116522271868</v>
      </c>
      <c r="AU8">
        <f t="shared" si="17"/>
        <v>7913.0374725914926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18488.833582739288</v>
      </c>
      <c r="P9">
        <f t="shared" si="30"/>
        <v>924.44167913696447</v>
      </c>
      <c r="Q9" s="5">
        <f t="shared" si="31"/>
        <v>50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15706.989840470429</v>
      </c>
      <c r="AF9">
        <f t="shared" si="4"/>
        <v>-785.34949202352152</v>
      </c>
      <c r="AG9">
        <f t="shared" si="5"/>
        <v>-42.476962568190565</v>
      </c>
      <c r="AH9">
        <f t="shared" si="6"/>
        <v>-4936.777117623702</v>
      </c>
      <c r="AI9">
        <f t="shared" si="7"/>
        <v>9942.3862682550152</v>
      </c>
      <c r="AJ9">
        <f t="shared" si="8"/>
        <v>-707.66950243528845</v>
      </c>
      <c r="AK9">
        <f t="shared" si="32"/>
        <v>2286.240740298068</v>
      </c>
      <c r="AL9">
        <f t="shared" si="9"/>
        <v>11520.957506117795</v>
      </c>
      <c r="AN9">
        <f t="shared" si="10"/>
        <v>9597.2313710724775</v>
      </c>
      <c r="AO9">
        <f t="shared" si="11"/>
        <v>-479.8615685536239</v>
      </c>
      <c r="AP9">
        <f t="shared" si="12"/>
        <v>-25.954128820847334</v>
      </c>
      <c r="AQ9">
        <f t="shared" si="13"/>
        <v>-3016.4527198695841</v>
      </c>
      <c r="AR9">
        <f t="shared" si="14"/>
        <v>6074.9629538284216</v>
      </c>
      <c r="AS9">
        <f t="shared" si="15"/>
        <v>-432.3978062062456</v>
      </c>
      <c r="AT9">
        <f t="shared" si="16"/>
        <v>1396.9310209953906</v>
      </c>
      <c r="AU9">
        <f t="shared" si="17"/>
        <v>7039.4961686175666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18488.833582739288</v>
      </c>
      <c r="P10">
        <f t="shared" si="30"/>
        <v>924.44167913696447</v>
      </c>
      <c r="Q10" s="5">
        <f t="shared" si="31"/>
        <v>50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15151.768168696593</v>
      </c>
      <c r="AF10">
        <f t="shared" si="4"/>
        <v>-757.58840843482972</v>
      </c>
      <c r="AG10">
        <f t="shared" si="5"/>
        <v>-40.975457161456376</v>
      </c>
      <c r="AH10">
        <f t="shared" si="6"/>
        <v>-5383.6789052614604</v>
      </c>
      <c r="AI10">
        <f t="shared" si="7"/>
        <v>8969.5253978388482</v>
      </c>
      <c r="AJ10">
        <f t="shared" si="8"/>
        <v>-288.89062023019869</v>
      </c>
      <c r="AK10">
        <f t="shared" si="32"/>
        <v>2301.6612170904527</v>
      </c>
      <c r="AL10">
        <f t="shared" si="9"/>
        <v>10982.295994699103</v>
      </c>
      <c r="AN10">
        <f t="shared" si="10"/>
        <v>8528.221780728878</v>
      </c>
      <c r="AO10">
        <f t="shared" si="11"/>
        <v>-426.41108903644397</v>
      </c>
      <c r="AP10">
        <f t="shared" si="12"/>
        <v>-23.063168756872294</v>
      </c>
      <c r="AQ10">
        <f t="shared" si="13"/>
        <v>-3030.2211061516659</v>
      </c>
      <c r="AR10">
        <f t="shared" si="14"/>
        <v>5048.5264167838977</v>
      </c>
      <c r="AS10">
        <f t="shared" si="15"/>
        <v>-162.60302113026543</v>
      </c>
      <c r="AT10">
        <f t="shared" si="16"/>
        <v>1295.4974696618724</v>
      </c>
      <c r="AU10">
        <f t="shared" si="17"/>
        <v>6181.4208653155047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69921.884962625525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18488.833582739288</v>
      </c>
      <c r="P11">
        <f t="shared" si="30"/>
        <v>924.44167913696447</v>
      </c>
      <c r="Q11" s="5">
        <f t="shared" si="31"/>
        <v>50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14573.006261611117</v>
      </c>
      <c r="AF11">
        <f t="shared" si="4"/>
        <v>-728.65031308055597</v>
      </c>
      <c r="AG11">
        <f t="shared" si="5"/>
        <v>-39.410291072163986</v>
      </c>
      <c r="AH11">
        <f t="shared" si="6"/>
        <v>-5777.0575883891297</v>
      </c>
      <c r="AI11">
        <f t="shared" si="7"/>
        <v>8027.8880690692686</v>
      </c>
      <c r="AJ11">
        <f t="shared" si="8"/>
        <v>45.920696182558459</v>
      </c>
      <c r="AK11">
        <f t="shared" si="32"/>
        <v>2279.3331638937116</v>
      </c>
      <c r="AL11">
        <f t="shared" si="9"/>
        <v>10353.141929145539</v>
      </c>
      <c r="AN11">
        <f t="shared" si="10"/>
        <v>7555.9049781061231</v>
      </c>
      <c r="AO11">
        <f t="shared" si="11"/>
        <v>-377.79524890530621</v>
      </c>
      <c r="AP11">
        <f t="shared" si="12"/>
        <v>-20.433698384196951</v>
      </c>
      <c r="AQ11">
        <f t="shared" si="13"/>
        <v>-2995.3255633947251</v>
      </c>
      <c r="AR11">
        <f t="shared" si="14"/>
        <v>4162.3504674218948</v>
      </c>
      <c r="AS11">
        <f t="shared" si="15"/>
        <v>23.809254635256899</v>
      </c>
      <c r="AT11">
        <f t="shared" si="16"/>
        <v>1181.8031565110198</v>
      </c>
      <c r="AU11">
        <f t="shared" si="17"/>
        <v>5367.9628785681716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18488.833582739288</v>
      </c>
      <c r="P12">
        <f t="shared" si="30"/>
        <v>924.44167913696447</v>
      </c>
      <c r="Q12" s="5">
        <f t="shared" si="31"/>
        <v>50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13970.684953337584</v>
      </c>
      <c r="AF12">
        <f t="shared" si="4"/>
        <v>-698.53424766687931</v>
      </c>
      <c r="AG12">
        <f t="shared" si="5"/>
        <v>-37.78141246936277</v>
      </c>
      <c r="AH12">
        <f t="shared" si="6"/>
        <v>-6173.8784603979129</v>
      </c>
      <c r="AI12">
        <f t="shared" si="7"/>
        <v>7060.4908328034289</v>
      </c>
      <c r="AJ12">
        <f t="shared" si="8"/>
        <v>335.60915906623086</v>
      </c>
      <c r="AK12">
        <f t="shared" si="32"/>
        <v>2226.4401272898522</v>
      </c>
      <c r="AL12">
        <f t="shared" si="9"/>
        <v>9622.540119159512</v>
      </c>
      <c r="AN12">
        <f t="shared" si="10"/>
        <v>6672.6324374555497</v>
      </c>
      <c r="AO12">
        <f t="shared" si="11"/>
        <v>-333.63162187277754</v>
      </c>
      <c r="AP12">
        <f t="shared" si="12"/>
        <v>-18.045033526844421</v>
      </c>
      <c r="AQ12">
        <f t="shared" si="13"/>
        <v>-2948.7474534967268</v>
      </c>
      <c r="AR12">
        <f t="shared" si="14"/>
        <v>3372.2083285592003</v>
      </c>
      <c r="AS12">
        <f t="shared" si="15"/>
        <v>160.29253888210553</v>
      </c>
      <c r="AT12">
        <f t="shared" si="16"/>
        <v>1063.3849852764588</v>
      </c>
      <c r="AU12">
        <f t="shared" si="17"/>
        <v>4595.8858527177645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18488.833582739288</v>
      </c>
      <c r="P13">
        <f t="shared" si="30"/>
        <v>924.44167913696447</v>
      </c>
      <c r="Q13" s="5">
        <f t="shared" si="31"/>
        <v>50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13346.690177584442</v>
      </c>
      <c r="AF13">
        <f t="shared" si="4"/>
        <v>-667.3345088792222</v>
      </c>
      <c r="AG13">
        <f t="shared" si="5"/>
        <v>-36.09392154961192</v>
      </c>
      <c r="AH13">
        <f t="shared" si="6"/>
        <v>-6548.3839752861159</v>
      </c>
      <c r="AI13">
        <f t="shared" si="7"/>
        <v>6094.8777718694901</v>
      </c>
      <c r="AJ13">
        <f t="shared" si="8"/>
        <v>573.41641021872783</v>
      </c>
      <c r="AK13">
        <f t="shared" si="32"/>
        <v>2146.9965802354182</v>
      </c>
      <c r="AL13">
        <f t="shared" si="9"/>
        <v>8815.2907623236351</v>
      </c>
      <c r="AN13">
        <f t="shared" si="10"/>
        <v>5872.1244250874852</v>
      </c>
      <c r="AO13">
        <f t="shared" si="11"/>
        <v>-293.6062212543743</v>
      </c>
      <c r="AP13">
        <f t="shared" si="12"/>
        <v>-15.880191681127883</v>
      </c>
      <c r="AQ13">
        <f t="shared" si="13"/>
        <v>-2881.0832479433871</v>
      </c>
      <c r="AR13">
        <f t="shared" si="14"/>
        <v>2681.5547642085953</v>
      </c>
      <c r="AS13">
        <f t="shared" si="15"/>
        <v>252.28520804704752</v>
      </c>
      <c r="AT13">
        <f t="shared" si="16"/>
        <v>944.61105275026796</v>
      </c>
      <c r="AU13">
        <f t="shared" si="17"/>
        <v>3878.4510250059102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18488.833582739288</v>
      </c>
      <c r="P14">
        <f t="shared" si="30"/>
        <v>924.44167913696447</v>
      </c>
      <c r="Q14" s="5">
        <f t="shared" si="31"/>
        <v>50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12701.04074361132</v>
      </c>
      <c r="AF14">
        <f t="shared" si="4"/>
        <v>-635.05203718056612</v>
      </c>
      <c r="AG14">
        <f t="shared" si="5"/>
        <v>-34.347869179450818</v>
      </c>
      <c r="AH14">
        <f t="shared" si="6"/>
        <v>-6925.5657733249009</v>
      </c>
      <c r="AI14">
        <f t="shared" si="7"/>
        <v>5106.0750639264006</v>
      </c>
      <c r="AJ14">
        <f t="shared" si="8"/>
        <v>776.03058597361451</v>
      </c>
      <c r="AK14">
        <f t="shared" si="32"/>
        <v>2045.4435270511758</v>
      </c>
      <c r="AL14">
        <f t="shared" si="9"/>
        <v>7927.5491769511909</v>
      </c>
      <c r="AN14">
        <f t="shared" si="10"/>
        <v>5147.5804928370762</v>
      </c>
      <c r="AO14">
        <f t="shared" si="11"/>
        <v>-257.37902464185385</v>
      </c>
      <c r="AP14">
        <f t="shared" si="12"/>
        <v>-13.920782156973734</v>
      </c>
      <c r="AQ14">
        <f t="shared" si="13"/>
        <v>-2806.8492965475639</v>
      </c>
      <c r="AR14">
        <f t="shared" si="14"/>
        <v>2069.4313894906841</v>
      </c>
      <c r="AS14">
        <f t="shared" si="15"/>
        <v>314.5159508453703</v>
      </c>
      <c r="AT14">
        <f t="shared" si="16"/>
        <v>828.99389204342765</v>
      </c>
      <c r="AU14">
        <f t="shared" si="17"/>
        <v>3212.9412323794822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18488.833582739288</v>
      </c>
      <c r="P15">
        <f t="shared" si="30"/>
        <v>924.44167913696447</v>
      </c>
      <c r="Q15" s="5">
        <f t="shared" si="31"/>
        <v>50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12032.257295124913</v>
      </c>
      <c r="AF15">
        <f t="shared" si="4"/>
        <v>-601.6128647562457</v>
      </c>
      <c r="AG15">
        <f t="shared" si="5"/>
        <v>-32.539254683859362</v>
      </c>
      <c r="AH15">
        <f t="shared" si="6"/>
        <v>-7325.6790189847452</v>
      </c>
      <c r="AI15">
        <f t="shared" si="7"/>
        <v>4072.4261567000631</v>
      </c>
      <c r="AJ15">
        <f t="shared" si="8"/>
        <v>954.73628988971905</v>
      </c>
      <c r="AK15">
        <f t="shared" si="32"/>
        <v>1924.6721801067808</v>
      </c>
      <c r="AL15">
        <f t="shared" si="9"/>
        <v>6951.8346266965627</v>
      </c>
      <c r="AN15">
        <f t="shared" si="10"/>
        <v>4492.1382583066288</v>
      </c>
      <c r="AO15">
        <f t="shared" si="11"/>
        <v>-224.60691291533143</v>
      </c>
      <c r="AP15">
        <f t="shared" si="12"/>
        <v>-12.148246773394012</v>
      </c>
      <c r="AQ15">
        <f t="shared" si="13"/>
        <v>-2734.9783321695422</v>
      </c>
      <c r="AR15">
        <f t="shared" si="14"/>
        <v>1520.4047664483608</v>
      </c>
      <c r="AS15">
        <f t="shared" si="15"/>
        <v>356.44246205946934</v>
      </c>
      <c r="AT15">
        <f t="shared" si="16"/>
        <v>718.55956225762691</v>
      </c>
      <c r="AU15">
        <f t="shared" si="17"/>
        <v>2595.4067907654567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18488.833582739288</v>
      </c>
      <c r="P16">
        <f t="shared" si="30"/>
        <v>924.44167913696447</v>
      </c>
      <c r="Q16" s="5">
        <f t="shared" si="31"/>
        <v>50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11343.627302029668</v>
      </c>
      <c r="AF16">
        <f t="shared" si="4"/>
        <v>-567.18136510148349</v>
      </c>
      <c r="AG16">
        <f t="shared" si="5"/>
        <v>-30.676968482803034</v>
      </c>
      <c r="AH16">
        <f t="shared" si="6"/>
        <v>-7684.4682710886736</v>
      </c>
      <c r="AI16">
        <f t="shared" si="7"/>
        <v>3061.300697356708</v>
      </c>
      <c r="AJ16">
        <f t="shared" si="8"/>
        <v>1089.2224299110148</v>
      </c>
      <c r="AK16">
        <f t="shared" si="32"/>
        <v>1786.9956306972158</v>
      </c>
      <c r="AL16">
        <f t="shared" si="9"/>
        <v>5937.5187579649391</v>
      </c>
      <c r="AN16">
        <f t="shared" si="10"/>
        <v>3901.2171116602526</v>
      </c>
      <c r="AO16">
        <f t="shared" si="11"/>
        <v>-195.06085558301265</v>
      </c>
      <c r="AP16">
        <f t="shared" si="12"/>
        <v>-10.550198026830452</v>
      </c>
      <c r="AQ16">
        <f t="shared" si="13"/>
        <v>-2642.7859726859529</v>
      </c>
      <c r="AR16">
        <f t="shared" si="14"/>
        <v>1052.8200853644564</v>
      </c>
      <c r="AS16">
        <f t="shared" si="15"/>
        <v>374.59739013222895</v>
      </c>
      <c r="AT16">
        <f t="shared" si="16"/>
        <v>614.57043213070915</v>
      </c>
      <c r="AU16">
        <f t="shared" si="17"/>
        <v>2041.9879076273946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18488.833582739288</v>
      </c>
      <c r="P17">
        <f t="shared" si="30"/>
        <v>924.44167913696447</v>
      </c>
      <c r="Q17" s="5">
        <f t="shared" si="31"/>
        <v>50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10639.268813200017</v>
      </c>
      <c r="AF17">
        <f t="shared" si="4"/>
        <v>-531.96344066000097</v>
      </c>
      <c r="AG17">
        <f t="shared" si="5"/>
        <v>-28.772147160036564</v>
      </c>
      <c r="AH17">
        <f t="shared" si="6"/>
        <v>-7990.2581896922029</v>
      </c>
      <c r="AI17">
        <f t="shared" si="7"/>
        <v>2088.2750356877759</v>
      </c>
      <c r="AJ17">
        <f t="shared" si="8"/>
        <v>1182.1448498469999</v>
      </c>
      <c r="AK17">
        <f t="shared" si="32"/>
        <v>1636.532509275034</v>
      </c>
      <c r="AL17">
        <f t="shared" si="9"/>
        <v>4906.9523948098104</v>
      </c>
      <c r="AN17">
        <f t="shared" si="10"/>
        <v>3370.5604481442797</v>
      </c>
      <c r="AO17">
        <f t="shared" si="11"/>
        <v>-168.52802240721402</v>
      </c>
      <c r="AP17">
        <f t="shared" si="12"/>
        <v>-9.1151246320128898</v>
      </c>
      <c r="AQ17">
        <f t="shared" si="13"/>
        <v>-2531.343901304916</v>
      </c>
      <c r="AR17">
        <f t="shared" si="14"/>
        <v>661.57339980013683</v>
      </c>
      <c r="AS17">
        <f t="shared" si="15"/>
        <v>374.50794268194875</v>
      </c>
      <c r="AT17">
        <f t="shared" si="16"/>
        <v>518.45966529401585</v>
      </c>
      <c r="AU17">
        <f t="shared" si="17"/>
        <v>1554.5410077761014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18488.833582739288</v>
      </c>
      <c r="P18">
        <f t="shared" si="30"/>
        <v>924.44167913696447</v>
      </c>
      <c r="Q18" s="5">
        <f t="shared" si="31"/>
        <v>50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9920.3860695827116</v>
      </c>
      <c r="AF18">
        <f t="shared" si="4"/>
        <v>-496.0193034791356</v>
      </c>
      <c r="AG18">
        <f t="shared" si="5"/>
        <v>-26.82804738651587</v>
      </c>
      <c r="AH18">
        <f t="shared" si="6"/>
        <v>-8281.891509601659</v>
      </c>
      <c r="AI18">
        <f t="shared" si="7"/>
        <v>1115.647209115401</v>
      </c>
      <c r="AJ18">
        <f t="shared" si="8"/>
        <v>1251.2422407116519</v>
      </c>
      <c r="AK18">
        <f t="shared" si="32"/>
        <v>1476.9373179208601</v>
      </c>
      <c r="AL18">
        <f t="shared" si="9"/>
        <v>3843.826767747913</v>
      </c>
      <c r="AN18">
        <f t="shared" si="10"/>
        <v>2895.0833997434934</v>
      </c>
      <c r="AO18">
        <f t="shared" si="11"/>
        <v>-144.75416998717469</v>
      </c>
      <c r="AP18">
        <f t="shared" si="12"/>
        <v>-7.8292754023333062</v>
      </c>
      <c r="AQ18">
        <f t="shared" si="13"/>
        <v>-2416.9187025332067</v>
      </c>
      <c r="AR18">
        <f t="shared" si="14"/>
        <v>325.58125182077885</v>
      </c>
      <c r="AS18">
        <f t="shared" si="15"/>
        <v>365.15218407165577</v>
      </c>
      <c r="AT18">
        <f t="shared" si="16"/>
        <v>431.01716824153993</v>
      </c>
      <c r="AU18">
        <f t="shared" si="17"/>
        <v>1121.7506041339745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18488.833582739288</v>
      </c>
      <c r="P19">
        <f t="shared" si="30"/>
        <v>924.44167913696447</v>
      </c>
      <c r="Q19" s="5">
        <f t="shared" si="31"/>
        <v>50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9188.8274563096875</v>
      </c>
      <c r="AF19">
        <f t="shared" si="4"/>
        <v>-459.44137281548439</v>
      </c>
      <c r="AG19">
        <f t="shared" si="5"/>
        <v>-24.849667814870017</v>
      </c>
      <c r="AH19">
        <f t="shared" si="6"/>
        <v>-8550.4954889034543</v>
      </c>
      <c r="AI19">
        <f t="shared" si="7"/>
        <v>154.04092677587869</v>
      </c>
      <c r="AJ19">
        <f t="shared" si="8"/>
        <v>1297.3762874998756</v>
      </c>
      <c r="AK19">
        <f t="shared" si="32"/>
        <v>1310.3990223722801</v>
      </c>
      <c r="AL19">
        <f t="shared" si="9"/>
        <v>2761.8162366480346</v>
      </c>
      <c r="AN19">
        <f t="shared" si="10"/>
        <v>2470.2150816526905</v>
      </c>
      <c r="AO19">
        <f t="shared" si="11"/>
        <v>-123.51075408263453</v>
      </c>
      <c r="AP19">
        <f t="shared" si="12"/>
        <v>-6.6802891339744166</v>
      </c>
      <c r="AQ19">
        <f t="shared" si="13"/>
        <v>-2298.6135078408811</v>
      </c>
      <c r="AR19">
        <f t="shared" si="14"/>
        <v>41.410530595200782</v>
      </c>
      <c r="AS19">
        <f t="shared" si="15"/>
        <v>348.77121016785799</v>
      </c>
      <c r="AT19">
        <f t="shared" si="16"/>
        <v>352.27208731884735</v>
      </c>
      <c r="AU19">
        <f t="shared" si="17"/>
        <v>742.45382808190618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18488.833582739288</v>
      </c>
      <c r="P20">
        <f t="shared" si="30"/>
        <v>924.44167913696447</v>
      </c>
      <c r="Q20" s="5">
        <f t="shared" si="31"/>
        <v>50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8446.2852655076858</v>
      </c>
      <c r="AF20">
        <f t="shared" si="4"/>
        <v>-422.31426327538435</v>
      </c>
      <c r="AG20">
        <f t="shared" si="5"/>
        <v>-22.841584969948908</v>
      </c>
      <c r="AH20">
        <f t="shared" si="6"/>
        <v>-8797.9308338620503</v>
      </c>
      <c r="AI20">
        <f t="shared" si="7"/>
        <v>-796.8014165996974</v>
      </c>
      <c r="AJ20">
        <f t="shared" si="8"/>
        <v>1324.3992160209909</v>
      </c>
      <c r="AK20">
        <f t="shared" si="32"/>
        <v>1139.0201649473349</v>
      </c>
      <c r="AL20">
        <f t="shared" si="9"/>
        <v>1666.6179643686285</v>
      </c>
      <c r="AN20">
        <f t="shared" si="10"/>
        <v>2091.6190304237898</v>
      </c>
      <c r="AO20">
        <f t="shared" si="11"/>
        <v>-104.5809515211895</v>
      </c>
      <c r="AP20">
        <f t="shared" si="12"/>
        <v>-5.6564385770026977</v>
      </c>
      <c r="AQ20">
        <f t="shared" si="13"/>
        <v>-2178.6997457458019</v>
      </c>
      <c r="AR20">
        <f t="shared" si="14"/>
        <v>-197.31810542020401</v>
      </c>
      <c r="AS20">
        <f t="shared" si="15"/>
        <v>327.97123433899861</v>
      </c>
      <c r="AT20">
        <f t="shared" si="16"/>
        <v>282.06438430031994</v>
      </c>
      <c r="AU20">
        <f t="shared" si="17"/>
        <v>412.71751321911461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18488.833582739288</v>
      </c>
      <c r="P21">
        <f t="shared" si="30"/>
        <v>924.44167913696447</v>
      </c>
      <c r="Q21" s="5">
        <f t="shared" si="31"/>
        <v>50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7694.8742507525458</v>
      </c>
      <c r="AF21">
        <f t="shared" si="4"/>
        <v>-384.74371253762735</v>
      </c>
      <c r="AG21">
        <f t="shared" si="5"/>
        <v>-20.809517853890707</v>
      </c>
      <c r="AH21">
        <f t="shared" si="6"/>
        <v>-9018.2563317935546</v>
      </c>
      <c r="AI21">
        <f t="shared" si="7"/>
        <v>-1728.9353114325268</v>
      </c>
      <c r="AJ21">
        <f t="shared" si="8"/>
        <v>1333.8573324894605</v>
      </c>
      <c r="AK21">
        <f t="shared" si="32"/>
        <v>964.6079955264513</v>
      </c>
      <c r="AL21">
        <f t="shared" si="9"/>
        <v>569.53001658338508</v>
      </c>
      <c r="AN21">
        <f t="shared" si="10"/>
        <v>1755.3371056006276</v>
      </c>
      <c r="AO21">
        <f t="shared" si="11"/>
        <v>-87.766855280031393</v>
      </c>
      <c r="AP21">
        <f t="shared" si="12"/>
        <v>-4.7470195935977451</v>
      </c>
      <c r="AQ21">
        <f t="shared" si="13"/>
        <v>-2057.2239975808411</v>
      </c>
      <c r="AR21">
        <f t="shared" si="14"/>
        <v>-394.40076685384258</v>
      </c>
      <c r="AS21">
        <f t="shared" si="15"/>
        <v>304.27648236970759</v>
      </c>
      <c r="AT21">
        <f t="shared" si="16"/>
        <v>220.04416858937375</v>
      </c>
      <c r="AU21">
        <f t="shared" si="17"/>
        <v>129.91988410523876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18488.833582739288</v>
      </c>
      <c r="P22">
        <f t="shared" si="30"/>
        <v>924.44167913696447</v>
      </c>
      <c r="Q22" s="5">
        <f t="shared" si="31"/>
        <v>50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6937.9758400182527</v>
      </c>
      <c r="AF22">
        <f t="shared" si="4"/>
        <v>-346.89879200091269</v>
      </c>
      <c r="AG22">
        <f t="shared" si="5"/>
        <v>-18.762610980758065</v>
      </c>
      <c r="AH22">
        <f t="shared" si="6"/>
        <v>-9194.0584729686707</v>
      </c>
      <c r="AI22">
        <f t="shared" si="7"/>
        <v>-2621.744035932089</v>
      </c>
      <c r="AJ22">
        <f t="shared" si="8"/>
        <v>1324.9390990130705</v>
      </c>
      <c r="AK22">
        <f t="shared" si="32"/>
        <v>788.94041642912134</v>
      </c>
      <c r="AL22">
        <f t="shared" si="9"/>
        <v>-507.86452048989713</v>
      </c>
      <c r="AN22">
        <f t="shared" si="10"/>
        <v>1457.92088228681</v>
      </c>
      <c r="AO22">
        <f t="shared" si="11"/>
        <v>-72.896044114340512</v>
      </c>
      <c r="AP22">
        <f t="shared" si="12"/>
        <v>-3.942706487573906</v>
      </c>
      <c r="AQ22">
        <f t="shared" si="13"/>
        <v>-1932.0058400018499</v>
      </c>
      <c r="AR22">
        <f t="shared" si="14"/>
        <v>-550.9237083169545</v>
      </c>
      <c r="AS22">
        <f t="shared" si="15"/>
        <v>278.41785914958518</v>
      </c>
      <c r="AT22">
        <f t="shared" si="16"/>
        <v>165.78505525453684</v>
      </c>
      <c r="AU22">
        <f t="shared" si="17"/>
        <v>-106.72079391283243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18488.833582739288</v>
      </c>
      <c r="P23">
        <f t="shared" si="30"/>
        <v>924.44167913696447</v>
      </c>
      <c r="Q23" s="5">
        <f t="shared" si="31"/>
        <v>50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6177.8337441006634</v>
      </c>
      <c r="AF23">
        <f t="shared" si="4"/>
        <v>-308.89168720503318</v>
      </c>
      <c r="AG23">
        <f t="shared" si="5"/>
        <v>-16.706932096214373</v>
      </c>
      <c r="AH23">
        <f t="shared" si="6"/>
        <v>-9340.2638736805584</v>
      </c>
      <c r="AI23">
        <f t="shared" si="7"/>
        <v>-3488.0287488811427</v>
      </c>
      <c r="AJ23">
        <f t="shared" si="8"/>
        <v>0</v>
      </c>
      <c r="AK23">
        <f t="shared" si="32"/>
        <v>613.77228653628811</v>
      </c>
      <c r="AL23">
        <f t="shared" si="9"/>
        <v>-2874.2564623448548</v>
      </c>
      <c r="AN23">
        <f t="shared" si="10"/>
        <v>1195.8578450368068</v>
      </c>
      <c r="AO23">
        <f t="shared" si="11"/>
        <v>-59.792892251840335</v>
      </c>
      <c r="AP23">
        <f t="shared" si="12"/>
        <v>-3.2340002404295256</v>
      </c>
      <c r="AQ23">
        <f t="shared" si="13"/>
        <v>-1808.0169021577942</v>
      </c>
      <c r="AR23">
        <f t="shared" si="14"/>
        <v>-675.18594961325755</v>
      </c>
      <c r="AS23">
        <f t="shared" si="15"/>
        <v>0</v>
      </c>
      <c r="AT23">
        <f t="shared" si="16"/>
        <v>118.80934876589959</v>
      </c>
      <c r="AU23">
        <f t="shared" si="17"/>
        <v>-556.37660084735796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136744.64302503641</v>
      </c>
      <c r="AO25" s="6">
        <f t="shared" si="33"/>
        <v>-20703.85733830629</v>
      </c>
      <c r="AP25" s="6">
        <f t="shared" si="33"/>
        <v>-2839.7115299185625</v>
      </c>
      <c r="AQ25" s="6">
        <f t="shared" si="33"/>
        <v>-52639.999993397803</v>
      </c>
      <c r="AR25" s="6">
        <f t="shared" si="33"/>
        <v>60561.07416341373</v>
      </c>
      <c r="AS25" s="6">
        <f t="shared" si="33"/>
        <v>-6797.0092716047566</v>
      </c>
      <c r="AT25" s="6">
        <f t="shared" si="33"/>
        <v>16157.820070816522</v>
      </c>
      <c r="AU25" s="7">
        <f t="shared" si="33"/>
        <v>69921.884962625525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1173.6913302649743</v>
      </c>
      <c r="K3">
        <v>1</v>
      </c>
      <c r="L3" s="2">
        <v>0</v>
      </c>
      <c r="O3">
        <f>$C$3</f>
        <v>1173.6913302649743</v>
      </c>
      <c r="P3">
        <f>O3*B5</f>
        <v>938.95306421197949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1173.6913302649743</v>
      </c>
      <c r="AF3">
        <f t="shared" ref="AF3:AF23" si="4">-$Z3*P3</f>
        <v>-938.95306421197949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-2285.1699379470051</v>
      </c>
      <c r="AJ3">
        <f t="shared" ref="AJ3:AJ23" si="8">AB3-AC3</f>
        <v>0</v>
      </c>
      <c r="AL3">
        <f t="shared" ref="AL3:AL23" si="9">SUM(AI3:AK3)</f>
        <v>-2285.1699379470051</v>
      </c>
      <c r="AN3">
        <f t="shared" ref="AN3:AN23" si="10">AE3*$K3</f>
        <v>1173.6913302649743</v>
      </c>
      <c r="AO3">
        <f t="shared" ref="AO3:AO23" si="11">AF3*$K3</f>
        <v>-938.95306421197949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-2285.1699379470051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-2285.1699379470051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1173.6913302649743</v>
      </c>
      <c r="P5">
        <f t="shared" ref="P5:P23" si="30">O5*$C$5</f>
        <v>58.684566513248718</v>
      </c>
      <c r="Q5" s="5">
        <f t="shared" ref="Q5:Q23" si="31">$C$8</f>
        <v>50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1147.5062299550382</v>
      </c>
      <c r="AF5">
        <f t="shared" si="4"/>
        <v>-57.375311497751909</v>
      </c>
      <c r="AG5">
        <f t="shared" si="5"/>
        <v>-48.884498009198694</v>
      </c>
      <c r="AH5">
        <f t="shared" si="6"/>
        <v>-604.13792301298156</v>
      </c>
      <c r="AI5">
        <f t="shared" si="7"/>
        <v>437.10849743510596</v>
      </c>
      <c r="AJ5">
        <f t="shared" si="8"/>
        <v>-66.128634773351223</v>
      </c>
      <c r="AK5">
        <f>G5*SUM(AB5, AE5:AF5)</f>
        <v>81.651642135110805</v>
      </c>
      <c r="AL5">
        <f t="shared" si="9"/>
        <v>452.63150479686556</v>
      </c>
      <c r="AN5">
        <f t="shared" si="10"/>
        <v>973.73187337626484</v>
      </c>
      <c r="AO5">
        <f t="shared" si="11"/>
        <v>-48.686593668813245</v>
      </c>
      <c r="AP5">
        <f t="shared" si="12"/>
        <v>-41.481599474558344</v>
      </c>
      <c r="AQ5">
        <f t="shared" si="13"/>
        <v>-512.64937496341599</v>
      </c>
      <c r="AR5">
        <f t="shared" si="14"/>
        <v>370.91430526947727</v>
      </c>
      <c r="AS5">
        <f t="shared" si="15"/>
        <v>-56.114344080025695</v>
      </c>
      <c r="AT5">
        <f t="shared" si="16"/>
        <v>69.28660113992153</v>
      </c>
      <c r="AU5">
        <f t="shared" si="17"/>
        <v>384.08656232937312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1173.6913302649743</v>
      </c>
      <c r="P6">
        <f t="shared" si="30"/>
        <v>58.684566513248718</v>
      </c>
      <c r="Q6" s="5">
        <f t="shared" si="31"/>
        <v>50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1134.6174904704574</v>
      </c>
      <c r="AF6">
        <f t="shared" si="4"/>
        <v>-56.730874523522871</v>
      </c>
      <c r="AG6">
        <f t="shared" si="5"/>
        <v>-48.335429478477295</v>
      </c>
      <c r="AH6">
        <f t="shared" si="6"/>
        <v>-602.23550629420379</v>
      </c>
      <c r="AI6">
        <f t="shared" si="7"/>
        <v>427.31568017425343</v>
      </c>
      <c r="AJ6">
        <f t="shared" si="8"/>
        <v>-56.420057152508889</v>
      </c>
      <c r="AK6">
        <f>G6*SUM(AB6, AE6:AF6)</f>
        <v>85.423545393520754</v>
      </c>
      <c r="AL6">
        <f t="shared" si="9"/>
        <v>456.31916841526527</v>
      </c>
      <c r="AN6">
        <f t="shared" si="10"/>
        <v>886.90269611236965</v>
      </c>
      <c r="AO6">
        <f t="shared" si="11"/>
        <v>-44.345134805618486</v>
      </c>
      <c r="AP6">
        <f t="shared" si="12"/>
        <v>-37.78262108795424</v>
      </c>
      <c r="AQ6">
        <f t="shared" si="13"/>
        <v>-470.75274153006245</v>
      </c>
      <c r="AR6">
        <f t="shared" si="14"/>
        <v>334.02219868873448</v>
      </c>
      <c r="AS6">
        <f t="shared" si="15"/>
        <v>-44.102176481190966</v>
      </c>
      <c r="AT6">
        <f t="shared" si="16"/>
        <v>66.773492703322304</v>
      </c>
      <c r="AU6">
        <f t="shared" si="17"/>
        <v>356.69351491086582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1173.6913302649743</v>
      </c>
      <c r="P7">
        <f t="shared" si="30"/>
        <v>58.684566513248718</v>
      </c>
      <c r="Q7" s="5">
        <f t="shared" si="31"/>
        <v>50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1121.86165885327</v>
      </c>
      <c r="AF7">
        <f t="shared" si="4"/>
        <v>-56.0930829426635</v>
      </c>
      <c r="AG7">
        <f t="shared" si="5"/>
        <v>-47.792022907760455</v>
      </c>
      <c r="AH7">
        <f t="shared" si="6"/>
        <v>-600.52275932066539</v>
      </c>
      <c r="AI7">
        <f t="shared" si="7"/>
        <v>417.45379368218073</v>
      </c>
      <c r="AJ7">
        <f t="shared" si="8"/>
        <v>-47.751584718766452</v>
      </c>
      <c r="AK7">
        <f>G7*SUM(AB7, AE7:AF7)</f>
        <v>88.524686591653435</v>
      </c>
      <c r="AL7">
        <f t="shared" si="9"/>
        <v>458.2268955550677</v>
      </c>
      <c r="AN7">
        <f t="shared" si="10"/>
        <v>807.80767249765302</v>
      </c>
      <c r="AO7">
        <f t="shared" si="11"/>
        <v>-40.390383624882652</v>
      </c>
      <c r="AP7">
        <f t="shared" si="12"/>
        <v>-34.413122584593047</v>
      </c>
      <c r="AQ7">
        <f t="shared" si="13"/>
        <v>-432.4124001033739</v>
      </c>
      <c r="AR7">
        <f t="shared" si="14"/>
        <v>300.59176618480342</v>
      </c>
      <c r="AS7">
        <f t="shared" si="15"/>
        <v>-34.384004663436301</v>
      </c>
      <c r="AT7">
        <f t="shared" si="16"/>
        <v>63.743083177727861</v>
      </c>
      <c r="AU7">
        <f t="shared" si="17"/>
        <v>329.950844699095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1173.6913302649743</v>
      </c>
      <c r="P8">
        <f t="shared" si="30"/>
        <v>58.684566513248718</v>
      </c>
      <c r="Q8" s="5">
        <f t="shared" si="31"/>
        <v>50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1109.2343104829602</v>
      </c>
      <c r="AF8">
        <f t="shared" si="4"/>
        <v>-55.461715524148012</v>
      </c>
      <c r="AG8">
        <f t="shared" si="5"/>
        <v>-47.25408980538937</v>
      </c>
      <c r="AH8">
        <f t="shared" si="6"/>
        <v>-600.1287329348097</v>
      </c>
      <c r="AI8">
        <f t="shared" si="7"/>
        <v>406.38977221861296</v>
      </c>
      <c r="AJ8">
        <f t="shared" si="8"/>
        <v>-39.276240502464617</v>
      </c>
      <c r="AK8">
        <f t="shared" ref="AK8:AK23" si="32">G8*SUM(AB8:AB8, AE8:AF8)</f>
        <v>91.027578855341474</v>
      </c>
      <c r="AL8">
        <f t="shared" si="9"/>
        <v>458.14111057148983</v>
      </c>
      <c r="AN8">
        <f t="shared" si="10"/>
        <v>735.75653749463595</v>
      </c>
      <c r="AO8">
        <f t="shared" si="11"/>
        <v>-36.787826874731806</v>
      </c>
      <c r="AP8">
        <f t="shared" si="12"/>
        <v>-31.34369823318583</v>
      </c>
      <c r="AQ8">
        <f t="shared" si="13"/>
        <v>-398.06615646689528</v>
      </c>
      <c r="AR8">
        <f t="shared" si="14"/>
        <v>269.55885591982303</v>
      </c>
      <c r="AS8">
        <f t="shared" si="15"/>
        <v>-26.051980582279214</v>
      </c>
      <c r="AT8">
        <f t="shared" si="16"/>
        <v>60.378709531591639</v>
      </c>
      <c r="AU8">
        <f t="shared" si="17"/>
        <v>303.88558486913547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1173.6913302649743</v>
      </c>
      <c r="P9">
        <f t="shared" si="30"/>
        <v>58.684566513248718</v>
      </c>
      <c r="Q9" s="5">
        <f t="shared" si="31"/>
        <v>50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1096.7259055465565</v>
      </c>
      <c r="AF9">
        <f t="shared" si="4"/>
        <v>-54.836295277327828</v>
      </c>
      <c r="AG9">
        <f t="shared" si="5"/>
        <v>-46.721223769240844</v>
      </c>
      <c r="AH9">
        <f t="shared" si="6"/>
        <v>-603.25138094637737</v>
      </c>
      <c r="AI9">
        <f t="shared" si="7"/>
        <v>391.91700555361058</v>
      </c>
      <c r="AJ9">
        <f t="shared" si="8"/>
        <v>-29.737727946674568</v>
      </c>
      <c r="AK9">
        <f t="shared" si="32"/>
        <v>92.945106762243171</v>
      </c>
      <c r="AL9">
        <f t="shared" si="9"/>
        <v>455.12438436917921</v>
      </c>
      <c r="AN9">
        <f t="shared" si="10"/>
        <v>670.1177229426437</v>
      </c>
      <c r="AO9">
        <f t="shared" si="11"/>
        <v>-33.505886147132188</v>
      </c>
      <c r="AP9">
        <f t="shared" si="12"/>
        <v>-28.547442826869858</v>
      </c>
      <c r="AQ9">
        <f t="shared" si="13"/>
        <v>-368.59660168265367</v>
      </c>
      <c r="AR9">
        <f t="shared" si="14"/>
        <v>239.46779228598808</v>
      </c>
      <c r="AS9">
        <f t="shared" si="15"/>
        <v>-18.170245123536418</v>
      </c>
      <c r="AT9">
        <f t="shared" si="16"/>
        <v>56.79100218858769</v>
      </c>
      <c r="AU9">
        <f t="shared" si="17"/>
        <v>278.08854935103938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1173.6913302649743</v>
      </c>
      <c r="P10">
        <f t="shared" si="30"/>
        <v>58.684566513248718</v>
      </c>
      <c r="Q10" s="5">
        <f t="shared" si="31"/>
        <v>50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1084.3314595225886</v>
      </c>
      <c r="AF10">
        <f t="shared" si="4"/>
        <v>-54.216572976129434</v>
      </c>
      <c r="AG10">
        <f t="shared" si="5"/>
        <v>-46.193212455517937</v>
      </c>
      <c r="AH10">
        <f t="shared" si="6"/>
        <v>-607.99076030493427</v>
      </c>
      <c r="AI10">
        <f t="shared" si="7"/>
        <v>375.93091378600707</v>
      </c>
      <c r="AJ10">
        <f t="shared" si="8"/>
        <v>-20.588287121888698</v>
      </c>
      <c r="AK10">
        <f t="shared" si="32"/>
        <v>94.202517057916523</v>
      </c>
      <c r="AL10">
        <f t="shared" si="9"/>
        <v>449.54514372203488</v>
      </c>
      <c r="AN10">
        <f t="shared" si="10"/>
        <v>610.31947345493006</v>
      </c>
      <c r="AO10">
        <f t="shared" si="11"/>
        <v>-30.515973672746505</v>
      </c>
      <c r="AP10">
        <f t="shared" si="12"/>
        <v>-25.999999221138637</v>
      </c>
      <c r="AQ10">
        <f t="shared" si="13"/>
        <v>-342.20956833452459</v>
      </c>
      <c r="AR10">
        <f t="shared" si="14"/>
        <v>211.59393222652039</v>
      </c>
      <c r="AS10">
        <f t="shared" si="15"/>
        <v>-11.588184078973747</v>
      </c>
      <c r="AT10">
        <f t="shared" si="16"/>
        <v>53.02219178832096</v>
      </c>
      <c r="AU10">
        <f t="shared" si="17"/>
        <v>253.02793993586758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474.29920902739053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1173.6913302649743</v>
      </c>
      <c r="P11">
        <f t="shared" si="30"/>
        <v>58.684566513248718</v>
      </c>
      <c r="Q11" s="5">
        <f t="shared" si="31"/>
        <v>50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1072.0508147828498</v>
      </c>
      <c r="AF11">
        <f t="shared" si="4"/>
        <v>-53.602540739142498</v>
      </c>
      <c r="AG11">
        <f t="shared" si="5"/>
        <v>-45.670049149158409</v>
      </c>
      <c r="AH11">
        <f t="shared" si="6"/>
        <v>-612.31181804349524</v>
      </c>
      <c r="AI11">
        <f t="shared" si="7"/>
        <v>360.46640685105365</v>
      </c>
      <c r="AJ11">
        <f t="shared" si="8"/>
        <v>-12.948103366836676</v>
      </c>
      <c r="AK11">
        <f t="shared" si="32"/>
        <v>94.82703428125609</v>
      </c>
      <c r="AL11">
        <f t="shared" si="9"/>
        <v>442.34533776547306</v>
      </c>
      <c r="AN11">
        <f t="shared" si="10"/>
        <v>555.84372522632339</v>
      </c>
      <c r="AO11">
        <f t="shared" si="11"/>
        <v>-27.792186261316171</v>
      </c>
      <c r="AP11">
        <f t="shared" si="12"/>
        <v>-23.679297567139535</v>
      </c>
      <c r="AQ11">
        <f t="shared" si="13"/>
        <v>-317.47532602765563</v>
      </c>
      <c r="AR11">
        <f t="shared" si="14"/>
        <v>186.89691537021204</v>
      </c>
      <c r="AS11">
        <f t="shared" si="15"/>
        <v>-6.7134149900308762</v>
      </c>
      <c r="AT11">
        <f t="shared" si="16"/>
        <v>49.166523881364874</v>
      </c>
      <c r="AU11">
        <f t="shared" si="17"/>
        <v>229.35002426154605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1173.6913302649743</v>
      </c>
      <c r="P12">
        <f t="shared" si="30"/>
        <v>58.684566513248718</v>
      </c>
      <c r="Q12" s="5">
        <f t="shared" si="31"/>
        <v>50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1059.8761501085794</v>
      </c>
      <c r="AF12">
        <f t="shared" si="4"/>
        <v>-52.993807505428975</v>
      </c>
      <c r="AG12">
        <f t="shared" si="5"/>
        <v>-45.151400661249674</v>
      </c>
      <c r="AH12">
        <f t="shared" si="6"/>
        <v>-619.47996417147192</v>
      </c>
      <c r="AI12">
        <f t="shared" si="7"/>
        <v>342.25097777042879</v>
      </c>
      <c r="AJ12">
        <f t="shared" si="8"/>
        <v>-5.0565987921161195</v>
      </c>
      <c r="AK12">
        <f t="shared" si="32"/>
        <v>94.923786316095672</v>
      </c>
      <c r="AL12">
        <f t="shared" si="9"/>
        <v>432.11816529440836</v>
      </c>
      <c r="AN12">
        <f t="shared" si="10"/>
        <v>506.21454871548588</v>
      </c>
      <c r="AO12">
        <f t="shared" si="11"/>
        <v>-25.310727435774297</v>
      </c>
      <c r="AP12">
        <f t="shared" si="12"/>
        <v>-21.56506296255942</v>
      </c>
      <c r="AQ12">
        <f t="shared" si="13"/>
        <v>-295.87397590673328</v>
      </c>
      <c r="AR12">
        <f t="shared" si="14"/>
        <v>163.46478241041888</v>
      </c>
      <c r="AS12">
        <f t="shared" si="15"/>
        <v>-2.4151160258904785</v>
      </c>
      <c r="AT12">
        <f t="shared" si="16"/>
        <v>45.337185526294654</v>
      </c>
      <c r="AU12">
        <f t="shared" si="17"/>
        <v>206.38685191082305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1173.6913302649743</v>
      </c>
      <c r="P13">
        <f t="shared" si="30"/>
        <v>58.684566513248718</v>
      </c>
      <c r="Q13" s="5">
        <f t="shared" si="31"/>
        <v>50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1047.8060102427246</v>
      </c>
      <c r="AF13">
        <f t="shared" si="4"/>
        <v>-52.390300512136236</v>
      </c>
      <c r="AG13">
        <f t="shared" si="5"/>
        <v>-44.637204996912196</v>
      </c>
      <c r="AH13">
        <f t="shared" si="6"/>
        <v>-626.81657724983154</v>
      </c>
      <c r="AI13">
        <f t="shared" si="7"/>
        <v>323.96192748384465</v>
      </c>
      <c r="AJ13">
        <f t="shared" si="8"/>
        <v>1.717978236136787</v>
      </c>
      <c r="AK13">
        <f t="shared" si="32"/>
        <v>94.475083930464464</v>
      </c>
      <c r="AL13">
        <f t="shared" si="9"/>
        <v>420.15498965044588</v>
      </c>
      <c r="AN13">
        <f t="shared" si="10"/>
        <v>461.00173028916049</v>
      </c>
      <c r="AO13">
        <f t="shared" si="11"/>
        <v>-23.050086514458027</v>
      </c>
      <c r="AP13">
        <f t="shared" si="12"/>
        <v>-19.638968031956242</v>
      </c>
      <c r="AQ13">
        <f t="shared" si="13"/>
        <v>-275.77960410740826</v>
      </c>
      <c r="AR13">
        <f t="shared" si="14"/>
        <v>142.53307163533796</v>
      </c>
      <c r="AS13">
        <f t="shared" si="15"/>
        <v>0.75585645789024802</v>
      </c>
      <c r="AT13">
        <f t="shared" si="16"/>
        <v>41.566069229807788</v>
      </c>
      <c r="AU13">
        <f t="shared" si="17"/>
        <v>184.854997323036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1173.6913302649743</v>
      </c>
      <c r="P14">
        <f t="shared" si="30"/>
        <v>58.684566513248718</v>
      </c>
      <c r="Q14" s="5">
        <f t="shared" si="31"/>
        <v>50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1035.8340030001775</v>
      </c>
      <c r="AF14">
        <f t="shared" si="4"/>
        <v>-51.791700150008872</v>
      </c>
      <c r="AG14">
        <f t="shared" si="5"/>
        <v>-44.127189844979341</v>
      </c>
      <c r="AH14">
        <f t="shared" si="6"/>
        <v>-636.43101963727452</v>
      </c>
      <c r="AI14">
        <f t="shared" si="7"/>
        <v>303.48409336791485</v>
      </c>
      <c r="AJ14">
        <f t="shared" si="8"/>
        <v>8.3542420608282555</v>
      </c>
      <c r="AK14">
        <f t="shared" si="32"/>
        <v>93.558686972305509</v>
      </c>
      <c r="AL14">
        <f t="shared" si="9"/>
        <v>405.39702240104862</v>
      </c>
      <c r="AN14">
        <f t="shared" si="10"/>
        <v>419.81118046118343</v>
      </c>
      <c r="AO14">
        <f t="shared" si="11"/>
        <v>-20.99055902305917</v>
      </c>
      <c r="AP14">
        <f t="shared" si="12"/>
        <v>-17.884224311617185</v>
      </c>
      <c r="AQ14">
        <f t="shared" si="13"/>
        <v>-257.93790980232291</v>
      </c>
      <c r="AR14">
        <f t="shared" si="14"/>
        <v>122.99848732418424</v>
      </c>
      <c r="AS14">
        <f t="shared" si="15"/>
        <v>3.3858747745841073</v>
      </c>
      <c r="AT14">
        <f t="shared" si="16"/>
        <v>37.918221169106751</v>
      </c>
      <c r="AU14">
        <f t="shared" si="17"/>
        <v>164.30258326787509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1173.6913302649743</v>
      </c>
      <c r="P15">
        <f t="shared" si="30"/>
        <v>58.684566513248718</v>
      </c>
      <c r="Q15" s="5">
        <f t="shared" si="31"/>
        <v>50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1023.9451467581968</v>
      </c>
      <c r="AF15">
        <f t="shared" si="4"/>
        <v>-51.197257337909839</v>
      </c>
      <c r="AG15">
        <f t="shared" si="5"/>
        <v>-43.620716978757493</v>
      </c>
      <c r="AH15">
        <f t="shared" si="6"/>
        <v>-652.00967772056276</v>
      </c>
      <c r="AI15">
        <f t="shared" si="7"/>
        <v>277.11749472096665</v>
      </c>
      <c r="AJ15">
        <f t="shared" si="8"/>
        <v>16.138780690452222</v>
      </c>
      <c r="AK15">
        <f t="shared" si="32"/>
        <v>92.18328108795582</v>
      </c>
      <c r="AL15">
        <f t="shared" si="9"/>
        <v>385.4395564993747</v>
      </c>
      <c r="AN15">
        <f t="shared" si="10"/>
        <v>382.28098480104342</v>
      </c>
      <c r="AO15">
        <f t="shared" si="11"/>
        <v>-19.114049240052172</v>
      </c>
      <c r="AP15">
        <f t="shared" si="12"/>
        <v>-16.285414015742074</v>
      </c>
      <c r="AQ15">
        <f t="shared" si="13"/>
        <v>-243.42212323380244</v>
      </c>
      <c r="AR15">
        <f t="shared" si="14"/>
        <v>103.45939831144676</v>
      </c>
      <c r="AS15">
        <f t="shared" si="15"/>
        <v>6.0252729312374678</v>
      </c>
      <c r="AT15">
        <f t="shared" si="16"/>
        <v>34.415823531235517</v>
      </c>
      <c r="AU15">
        <f t="shared" si="17"/>
        <v>143.90049477391975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1173.6913302649743</v>
      </c>
      <c r="P16">
        <f t="shared" si="30"/>
        <v>58.684566513248718</v>
      </c>
      <c r="Q16" s="5">
        <f t="shared" si="31"/>
        <v>50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1012.1319387015242</v>
      </c>
      <c r="AF16">
        <f t="shared" si="4"/>
        <v>-50.606596935076212</v>
      </c>
      <c r="AG16">
        <f t="shared" si="5"/>
        <v>-43.117466773526552</v>
      </c>
      <c r="AH16">
        <f t="shared" si="6"/>
        <v>-670.43035443369251</v>
      </c>
      <c r="AI16">
        <f t="shared" si="7"/>
        <v>247.97752055922888</v>
      </c>
      <c r="AJ16">
        <f t="shared" si="8"/>
        <v>23.604778903940201</v>
      </c>
      <c r="AK16">
        <f t="shared" si="32"/>
        <v>90.26798810385543</v>
      </c>
      <c r="AL16">
        <f t="shared" si="9"/>
        <v>361.85028756702451</v>
      </c>
      <c r="AN16">
        <f t="shared" si="10"/>
        <v>348.08499374920007</v>
      </c>
      <c r="AO16">
        <f t="shared" si="11"/>
        <v>-17.404249687460002</v>
      </c>
      <c r="AP16">
        <f t="shared" si="12"/>
        <v>-14.828642964867766</v>
      </c>
      <c r="AQ16">
        <f t="shared" si="13"/>
        <v>-230.56949080345666</v>
      </c>
      <c r="AR16">
        <f t="shared" si="14"/>
        <v>85.282610293415615</v>
      </c>
      <c r="AS16">
        <f t="shared" si="15"/>
        <v>8.117982451744659</v>
      </c>
      <c r="AT16">
        <f t="shared" si="16"/>
        <v>31.044304475949705</v>
      </c>
      <c r="AU16">
        <f t="shared" si="17"/>
        <v>124.44489722110998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1173.6913302649743</v>
      </c>
      <c r="P17">
        <f t="shared" si="30"/>
        <v>58.684566513248718</v>
      </c>
      <c r="Q17" s="5">
        <f t="shared" si="31"/>
        <v>50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1000.3934723517333</v>
      </c>
      <c r="AF17">
        <f t="shared" si="4"/>
        <v>-50.019673617586669</v>
      </c>
      <c r="AG17">
        <f t="shared" si="5"/>
        <v>-42.617400612726811</v>
      </c>
      <c r="AH17">
        <f t="shared" si="6"/>
        <v>-688.91493064470103</v>
      </c>
      <c r="AI17">
        <f t="shared" si="7"/>
        <v>218.84146747671878</v>
      </c>
      <c r="AJ17">
        <f t="shared" si="8"/>
        <v>29.799645491355932</v>
      </c>
      <c r="AK17">
        <f t="shared" si="32"/>
        <v>87.83504556831852</v>
      </c>
      <c r="AL17">
        <f t="shared" si="9"/>
        <v>336.4761585363932</v>
      </c>
      <c r="AN17">
        <f t="shared" si="10"/>
        <v>316.92842146323159</v>
      </c>
      <c r="AO17">
        <f t="shared" si="11"/>
        <v>-15.846421073161579</v>
      </c>
      <c r="AP17">
        <f t="shared" si="12"/>
        <v>-13.501353093904227</v>
      </c>
      <c r="AQ17">
        <f t="shared" si="13"/>
        <v>-218.25084581810492</v>
      </c>
      <c r="AR17">
        <f t="shared" si="14"/>
        <v>69.32980147806083</v>
      </c>
      <c r="AS17">
        <f t="shared" si="15"/>
        <v>9.4406399749265386</v>
      </c>
      <c r="AT17">
        <f t="shared" si="16"/>
        <v>27.826473393191741</v>
      </c>
      <c r="AU17">
        <f t="shared" si="17"/>
        <v>106.5969148461791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1173.6913302649743</v>
      </c>
      <c r="P18">
        <f t="shared" si="30"/>
        <v>58.684566513248718</v>
      </c>
      <c r="Q18" s="5">
        <f t="shared" si="31"/>
        <v>50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988.72698571730155</v>
      </c>
      <c r="AF18">
        <f t="shared" si="4"/>
        <v>-49.436349285865077</v>
      </c>
      <c r="AG18">
        <f t="shared" si="5"/>
        <v>-42.120400833756058</v>
      </c>
      <c r="AH18">
        <f t="shared" si="6"/>
        <v>-708.2577284348946</v>
      </c>
      <c r="AI18">
        <f t="shared" si="7"/>
        <v>188.9125071627858</v>
      </c>
      <c r="AJ18">
        <f t="shared" si="8"/>
        <v>35.108863612884051</v>
      </c>
      <c r="AK18">
        <f t="shared" si="32"/>
        <v>84.973249022733881</v>
      </c>
      <c r="AL18">
        <f t="shared" si="9"/>
        <v>308.99461979840373</v>
      </c>
      <c r="AN18">
        <f t="shared" si="10"/>
        <v>288.54190382824356</v>
      </c>
      <c r="AO18">
        <f t="shared" si="11"/>
        <v>-14.427095191412178</v>
      </c>
      <c r="AP18">
        <f t="shared" si="12"/>
        <v>-12.292069319584304</v>
      </c>
      <c r="AQ18">
        <f t="shared" si="13"/>
        <v>-206.69207608954969</v>
      </c>
      <c r="AR18">
        <f t="shared" si="14"/>
        <v>55.130663227697383</v>
      </c>
      <c r="AS18">
        <f t="shared" si="15"/>
        <v>10.245880303103414</v>
      </c>
      <c r="AT18">
        <f t="shared" si="16"/>
        <v>24.797890015820197</v>
      </c>
      <c r="AU18">
        <f t="shared" si="17"/>
        <v>90.174433546621003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1173.6913302649743</v>
      </c>
      <c r="P19">
        <f t="shared" si="30"/>
        <v>58.684566513248718</v>
      </c>
      <c r="Q19" s="5">
        <f t="shared" si="31"/>
        <v>50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977.12280628033523</v>
      </c>
      <c r="AF19">
        <f t="shared" si="4"/>
        <v>-48.856140314016763</v>
      </c>
      <c r="AG19">
        <f t="shared" si="5"/>
        <v>-41.626055381176691</v>
      </c>
      <c r="AH19">
        <f t="shared" si="6"/>
        <v>-731.41444241804891</v>
      </c>
      <c r="AI19">
        <f t="shared" si="7"/>
        <v>155.22616816709285</v>
      </c>
      <c r="AJ19">
        <f t="shared" si="8"/>
        <v>40.409843096192191</v>
      </c>
      <c r="AK19">
        <f t="shared" si="32"/>
        <v>81.743950637273755</v>
      </c>
      <c r="AL19">
        <f t="shared" si="9"/>
        <v>277.37996190055878</v>
      </c>
      <c r="AN19">
        <f t="shared" si="10"/>
        <v>262.67807336430809</v>
      </c>
      <c r="AO19">
        <f t="shared" si="11"/>
        <v>-13.133903668215405</v>
      </c>
      <c r="AP19">
        <f t="shared" si="12"/>
        <v>-11.190253629333936</v>
      </c>
      <c r="AQ19">
        <f t="shared" si="13"/>
        <v>-196.62475927317769</v>
      </c>
      <c r="AR19">
        <f t="shared" si="14"/>
        <v>41.729156793581062</v>
      </c>
      <c r="AS19">
        <f t="shared" si="15"/>
        <v>10.86330158423954</v>
      </c>
      <c r="AT19">
        <f t="shared" si="16"/>
        <v>21.975071428663174</v>
      </c>
      <c r="AU19">
        <f t="shared" si="17"/>
        <v>74.567529806483776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1173.6913302649743</v>
      </c>
      <c r="P20">
        <f t="shared" si="30"/>
        <v>58.684566513248718</v>
      </c>
      <c r="Q20" s="5">
        <f t="shared" si="31"/>
        <v>50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965.58333086251514</v>
      </c>
      <c r="AF20">
        <f t="shared" si="4"/>
        <v>-48.279166543125761</v>
      </c>
      <c r="AG20">
        <f t="shared" si="5"/>
        <v>-41.134466361122549</v>
      </c>
      <c r="AH20">
        <f t="shared" si="6"/>
        <v>-753.2846624238025</v>
      </c>
      <c r="AI20">
        <f t="shared" si="7"/>
        <v>122.88503553446435</v>
      </c>
      <c r="AJ20">
        <f t="shared" si="8"/>
        <v>44.329326472852586</v>
      </c>
      <c r="AK20">
        <f t="shared" si="32"/>
        <v>78.147886505255258</v>
      </c>
      <c r="AL20">
        <f t="shared" si="9"/>
        <v>245.36224851257219</v>
      </c>
      <c r="AN20">
        <f t="shared" si="10"/>
        <v>239.1148779380745</v>
      </c>
      <c r="AO20">
        <f t="shared" si="11"/>
        <v>-11.955743896903726</v>
      </c>
      <c r="AP20">
        <f t="shared" si="12"/>
        <v>-10.186446460505573</v>
      </c>
      <c r="AQ20">
        <f t="shared" si="13"/>
        <v>-186.54171457909919</v>
      </c>
      <c r="AR20">
        <f t="shared" si="14"/>
        <v>30.430973001566024</v>
      </c>
      <c r="AS20">
        <f t="shared" si="15"/>
        <v>10.977614411761689</v>
      </c>
      <c r="AT20">
        <f t="shared" si="16"/>
        <v>19.352366331894835</v>
      </c>
      <c r="AU20">
        <f t="shared" si="17"/>
        <v>60.760953745222544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1173.6913302649743</v>
      </c>
      <c r="P21">
        <f t="shared" si="30"/>
        <v>58.684566513248718</v>
      </c>
      <c r="Q21" s="5">
        <f t="shared" si="31"/>
        <v>50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954.09847995273708</v>
      </c>
      <c r="AF21">
        <f t="shared" si="4"/>
        <v>-47.704923997636854</v>
      </c>
      <c r="AG21">
        <f t="shared" si="5"/>
        <v>-40.645204379985422</v>
      </c>
      <c r="AH21">
        <f t="shared" si="6"/>
        <v>-779.17317525901933</v>
      </c>
      <c r="AI21">
        <f t="shared" si="7"/>
        <v>86.575176316095508</v>
      </c>
      <c r="AJ21">
        <f t="shared" si="8"/>
        <v>48.287791202647057</v>
      </c>
      <c r="AK21">
        <f t="shared" si="32"/>
        <v>74.281091066655335</v>
      </c>
      <c r="AL21">
        <f t="shared" si="9"/>
        <v>209.14405858539789</v>
      </c>
      <c r="AN21">
        <f t="shared" si="10"/>
        <v>217.64676194603268</v>
      </c>
      <c r="AO21">
        <f t="shared" si="11"/>
        <v>-10.882338097301634</v>
      </c>
      <c r="AP21">
        <f t="shared" si="12"/>
        <v>-9.2718910131548995</v>
      </c>
      <c r="AQ21">
        <f t="shared" si="13"/>
        <v>-177.74320172770305</v>
      </c>
      <c r="AR21">
        <f t="shared" si="14"/>
        <v>19.749331107873118</v>
      </c>
      <c r="AS21">
        <f t="shared" si="15"/>
        <v>11.01530043031079</v>
      </c>
      <c r="AT21">
        <f t="shared" si="16"/>
        <v>16.944832513805881</v>
      </c>
      <c r="AU21">
        <f t="shared" si="17"/>
        <v>47.709464051989791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1173.6913302649743</v>
      </c>
      <c r="P22">
        <f t="shared" si="30"/>
        <v>58.684566513248718</v>
      </c>
      <c r="Q22" s="5">
        <f t="shared" si="31"/>
        <v>50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942.66365832952602</v>
      </c>
      <c r="AF22">
        <f t="shared" si="4"/>
        <v>-47.133182916476301</v>
      </c>
      <c r="AG22">
        <f t="shared" si="5"/>
        <v>-40.158073678396718</v>
      </c>
      <c r="AH22">
        <f t="shared" si="6"/>
        <v>-806.78657788847693</v>
      </c>
      <c r="AI22">
        <f t="shared" si="7"/>
        <v>48.58582384617614</v>
      </c>
      <c r="AJ22">
        <f t="shared" si="8"/>
        <v>51.702485569860528</v>
      </c>
      <c r="AK22">
        <f t="shared" si="32"/>
        <v>70.140530044526514</v>
      </c>
      <c r="AL22">
        <f t="shared" si="9"/>
        <v>170.42883946056318</v>
      </c>
      <c r="AN22">
        <f t="shared" si="10"/>
        <v>198.08789539513282</v>
      </c>
      <c r="AO22">
        <f t="shared" si="11"/>
        <v>-9.9043947697566406</v>
      </c>
      <c r="AP22">
        <f t="shared" si="12"/>
        <v>-8.4386708109368147</v>
      </c>
      <c r="AQ22">
        <f t="shared" si="13"/>
        <v>-169.53518238962761</v>
      </c>
      <c r="AR22">
        <f t="shared" si="14"/>
        <v>10.209647424811772</v>
      </c>
      <c r="AS22">
        <f t="shared" si="15"/>
        <v>10.864571326935293</v>
      </c>
      <c r="AT22">
        <f t="shared" si="16"/>
        <v>14.739074595323405</v>
      </c>
      <c r="AU22">
        <f t="shared" si="17"/>
        <v>35.81329334707047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1173.6913302649743</v>
      </c>
      <c r="P23">
        <f t="shared" si="30"/>
        <v>58.684566513248718</v>
      </c>
      <c r="Q23" s="5">
        <f t="shared" si="31"/>
        <v>50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931.27228444299396</v>
      </c>
      <c r="AF23">
        <f t="shared" si="4"/>
        <v>-46.563614222149702</v>
      </c>
      <c r="AG23">
        <f t="shared" si="5"/>
        <v>-39.672793878129291</v>
      </c>
      <c r="AH23">
        <f t="shared" si="6"/>
        <v>-836.99063483461578</v>
      </c>
      <c r="AI23">
        <f t="shared" si="7"/>
        <v>8.0452415080992523</v>
      </c>
      <c r="AJ23">
        <f t="shared" si="8"/>
        <v>0</v>
      </c>
      <c r="AK23">
        <f t="shared" si="32"/>
        <v>65.763829691181883</v>
      </c>
      <c r="AL23">
        <f t="shared" si="9"/>
        <v>73.809071199281135</v>
      </c>
      <c r="AN23">
        <f t="shared" si="10"/>
        <v>180.26857201846323</v>
      </c>
      <c r="AO23">
        <f t="shared" si="11"/>
        <v>-9.013428600923163</v>
      </c>
      <c r="AP23">
        <f t="shared" si="12"/>
        <v>-7.6795562585337294</v>
      </c>
      <c r="AQ23">
        <f t="shared" si="13"/>
        <v>-162.01825078978737</v>
      </c>
      <c r="AR23">
        <f t="shared" si="14"/>
        <v>1.5573363692189828</v>
      </c>
      <c r="AS23">
        <f t="shared" si="15"/>
        <v>0</v>
      </c>
      <c r="AT23">
        <f t="shared" si="16"/>
        <v>12.730059582934429</v>
      </c>
      <c r="AU23">
        <f t="shared" si="17"/>
        <v>14.287395952153412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10234.830975339355</v>
      </c>
      <c r="AO25" s="6">
        <f t="shared" si="33"/>
        <v>-1392.0100464656982</v>
      </c>
      <c r="AP25" s="6">
        <f t="shared" si="33"/>
        <v>-2905.9185378681354</v>
      </c>
      <c r="AQ25" s="6">
        <f t="shared" si="33"/>
        <v>-6022.2598825326031</v>
      </c>
      <c r="AR25" s="6">
        <f t="shared" si="33"/>
        <v>-85.357491527082885</v>
      </c>
      <c r="AS25" s="6">
        <f t="shared" si="33"/>
        <v>-188.1522756503918</v>
      </c>
      <c r="AT25" s="6">
        <f t="shared" si="33"/>
        <v>747.80897620486496</v>
      </c>
      <c r="AU25" s="7">
        <f t="shared" si="33"/>
        <v>474.29920902739053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2638.5387015035435</v>
      </c>
      <c r="K3">
        <v>1</v>
      </c>
      <c r="L3" s="2">
        <v>0</v>
      </c>
      <c r="O3">
        <f>$C$3</f>
        <v>2638.5387015035435</v>
      </c>
      <c r="P3">
        <f>O3*B5</f>
        <v>2110.8309612028347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2638.5387015035435</v>
      </c>
      <c r="AF3">
        <f t="shared" ref="AF3:AF23" si="4">-$Z3*P3</f>
        <v>-2110.8309612028347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-1992.200463699291</v>
      </c>
      <c r="AJ3">
        <f t="shared" ref="AJ3:AJ23" si="8">AB3-AC3</f>
        <v>0</v>
      </c>
      <c r="AL3">
        <f t="shared" ref="AL3:AL23" si="9">SUM(AI3:AK3)</f>
        <v>-1992.200463699291</v>
      </c>
      <c r="AN3">
        <f t="shared" ref="AN3:AN23" si="10">AE3*$K3</f>
        <v>2638.5387015035435</v>
      </c>
      <c r="AO3">
        <f t="shared" ref="AO3:AO23" si="11">AF3*$K3</f>
        <v>-2110.8309612028347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-1992.200463699291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-1992.200463699291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2638.5387015035435</v>
      </c>
      <c r="P5">
        <f t="shared" ref="P5:P23" si="30">O5*$C$5</f>
        <v>131.92693507517717</v>
      </c>
      <c r="Q5" s="5">
        <f t="shared" ref="Q5:Q23" si="31">$C$8</f>
        <v>50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2578.6862974219334</v>
      </c>
      <c r="AF5">
        <f t="shared" si="4"/>
        <v>-128.93431487109666</v>
      </c>
      <c r="AG5">
        <f t="shared" si="5"/>
        <v>-48.865803938227174</v>
      </c>
      <c r="AH5">
        <f t="shared" si="6"/>
        <v>-704.77439272828508</v>
      </c>
      <c r="AI5">
        <f t="shared" si="7"/>
        <v>1696.1117858843245</v>
      </c>
      <c r="AJ5">
        <f t="shared" si="8"/>
        <v>-430.9645551225949</v>
      </c>
      <c r="AK5">
        <f>G5*SUM(AB5, AE5:AF5)</f>
        <v>205.8188836031301</v>
      </c>
      <c r="AL5">
        <f t="shared" si="9"/>
        <v>1470.9661143648598</v>
      </c>
      <c r="AN5">
        <f t="shared" si="10"/>
        <v>2188.1790039054931</v>
      </c>
      <c r="AO5">
        <f t="shared" si="11"/>
        <v>-109.40895019527466</v>
      </c>
      <c r="AP5">
        <f t="shared" si="12"/>
        <v>-41.465736368744231</v>
      </c>
      <c r="AQ5">
        <f t="shared" si="13"/>
        <v>-598.04580735550485</v>
      </c>
      <c r="AR5">
        <f t="shared" si="14"/>
        <v>1439.2585099859696</v>
      </c>
      <c r="AS5">
        <f t="shared" si="15"/>
        <v>-365.70078023431341</v>
      </c>
      <c r="AT5">
        <f t="shared" si="16"/>
        <v>174.65038696560268</v>
      </c>
      <c r="AU5">
        <f t="shared" si="17"/>
        <v>1248.2081167172589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2638.5387015035435</v>
      </c>
      <c r="P6">
        <f t="shared" si="30"/>
        <v>131.92693507517717</v>
      </c>
      <c r="Q6" s="5">
        <f t="shared" si="31"/>
        <v>50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2549.089247513919</v>
      </c>
      <c r="AF6">
        <f t="shared" si="4"/>
        <v>-127.45446237569594</v>
      </c>
      <c r="AG6">
        <f t="shared" si="5"/>
        <v>-48.304943301785706</v>
      </c>
      <c r="AH6">
        <f t="shared" si="6"/>
        <v>-722.0259705920239</v>
      </c>
      <c r="AI6">
        <f t="shared" si="7"/>
        <v>1651.3038712444131</v>
      </c>
      <c r="AJ6">
        <f t="shared" si="8"/>
        <v>-372.67817282934175</v>
      </c>
      <c r="AK6">
        <f>G6*SUM(AB6, AE6:AF6)</f>
        <v>234.01819864282879</v>
      </c>
      <c r="AL6">
        <f t="shared" si="9"/>
        <v>1512.6438970579002</v>
      </c>
      <c r="AN6">
        <f t="shared" si="10"/>
        <v>1992.5606164538601</v>
      </c>
      <c r="AO6">
        <f t="shared" si="11"/>
        <v>-99.628030822692992</v>
      </c>
      <c r="AP6">
        <f t="shared" si="12"/>
        <v>-37.758790790493627</v>
      </c>
      <c r="AQ6">
        <f t="shared" si="13"/>
        <v>-564.39001281012781</v>
      </c>
      <c r="AR6">
        <f t="shared" si="14"/>
        <v>1290.7837820305454</v>
      </c>
      <c r="AS6">
        <f t="shared" si="15"/>
        <v>-291.31339772272003</v>
      </c>
      <c r="AT6">
        <f t="shared" si="16"/>
        <v>182.92629283338997</v>
      </c>
      <c r="AU6">
        <f t="shared" si="17"/>
        <v>1182.3966771412154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2638.5387015035435</v>
      </c>
      <c r="P7">
        <f t="shared" si="30"/>
        <v>131.92693507517717</v>
      </c>
      <c r="Q7" s="5">
        <f t="shared" si="31"/>
        <v>50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2519.6805221234563</v>
      </c>
      <c r="AF7">
        <f t="shared" si="4"/>
        <v>-125.98402610617281</v>
      </c>
      <c r="AG7">
        <f t="shared" si="5"/>
        <v>-47.747651392940391</v>
      </c>
      <c r="AH7">
        <f t="shared" si="6"/>
        <v>-742.42475827452745</v>
      </c>
      <c r="AI7">
        <f t="shared" si="7"/>
        <v>1603.5240863498157</v>
      </c>
      <c r="AJ7">
        <f t="shared" si="8"/>
        <v>-318.706002814155</v>
      </c>
      <c r="AK7">
        <f>G7*SUM(AB7, AE7:AF7)</f>
        <v>258.14999050241698</v>
      </c>
      <c r="AL7">
        <f t="shared" si="9"/>
        <v>1542.9680740380777</v>
      </c>
      <c r="AN7">
        <f t="shared" si="10"/>
        <v>1814.3210813486189</v>
      </c>
      <c r="AO7">
        <f t="shared" si="11"/>
        <v>-90.716054067430946</v>
      </c>
      <c r="AP7">
        <f t="shared" si="12"/>
        <v>-34.381172432959708</v>
      </c>
      <c r="AQ7">
        <f t="shared" si="13"/>
        <v>-534.59034922310252</v>
      </c>
      <c r="AR7">
        <f t="shared" si="14"/>
        <v>1154.6335056251257</v>
      </c>
      <c r="AS7">
        <f t="shared" si="15"/>
        <v>-229.48743484779854</v>
      </c>
      <c r="AT7">
        <f t="shared" si="16"/>
        <v>185.88347443499126</v>
      </c>
      <c r="AU7">
        <f t="shared" si="17"/>
        <v>1111.0295452123187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2638.5387015035435</v>
      </c>
      <c r="P8">
        <f t="shared" si="30"/>
        <v>131.92693507517717</v>
      </c>
      <c r="Q8" s="5">
        <f t="shared" si="31"/>
        <v>50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2490.457864592152</v>
      </c>
      <c r="AF8">
        <f t="shared" si="4"/>
        <v>-124.52289322960759</v>
      </c>
      <c r="AG8">
        <f t="shared" si="5"/>
        <v>-47.193885448278451</v>
      </c>
      <c r="AH8">
        <f t="shared" si="6"/>
        <v>-762.89430732538619</v>
      </c>
      <c r="AI8">
        <f t="shared" si="7"/>
        <v>1555.8467785888797</v>
      </c>
      <c r="AJ8">
        <f t="shared" si="8"/>
        <v>-270.93808706523669</v>
      </c>
      <c r="AK8">
        <f t="shared" ref="AK8:AK23" si="32">G8*SUM(AB8:AB8, AE8:AF8)</f>
        <v>278.51610397357604</v>
      </c>
      <c r="AL8">
        <f t="shared" si="9"/>
        <v>1563.4247954972191</v>
      </c>
      <c r="AN8">
        <f t="shared" si="10"/>
        <v>1651.9238883178734</v>
      </c>
      <c r="AO8">
        <f t="shared" si="11"/>
        <v>-82.596194415893663</v>
      </c>
      <c r="AP8">
        <f t="shared" si="12"/>
        <v>-31.303764606078015</v>
      </c>
      <c r="AQ8">
        <f t="shared" si="13"/>
        <v>-506.02877023133476</v>
      </c>
      <c r="AR8">
        <f t="shared" si="14"/>
        <v>1031.9951590645669</v>
      </c>
      <c r="AS8">
        <f t="shared" si="15"/>
        <v>-179.71357983665712</v>
      </c>
      <c r="AT8">
        <f t="shared" si="16"/>
        <v>184.7400881486187</v>
      </c>
      <c r="AU8">
        <f t="shared" si="17"/>
        <v>1037.0216673765285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2638.5387015035435</v>
      </c>
      <c r="P9">
        <f t="shared" si="30"/>
        <v>131.92693507517717</v>
      </c>
      <c r="Q9" s="5">
        <f t="shared" si="31"/>
        <v>50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2461.4143990019807</v>
      </c>
      <c r="AF9">
        <f t="shared" si="4"/>
        <v>-123.07071995009903</v>
      </c>
      <c r="AG9">
        <f t="shared" si="5"/>
        <v>-46.643515169956942</v>
      </c>
      <c r="AH9">
        <f t="shared" si="6"/>
        <v>-784.3142383872306</v>
      </c>
      <c r="AI9">
        <f t="shared" si="7"/>
        <v>1507.3859254946942</v>
      </c>
      <c r="AJ9">
        <f t="shared" si="8"/>
        <v>-228.19269315997371</v>
      </c>
      <c r="AK9">
        <f t="shared" si="32"/>
        <v>295.55037960639623</v>
      </c>
      <c r="AL9">
        <f t="shared" si="9"/>
        <v>1574.7436119411168</v>
      </c>
      <c r="AN9">
        <f t="shared" si="10"/>
        <v>1503.9650325898349</v>
      </c>
      <c r="AO9">
        <f t="shared" si="11"/>
        <v>-75.19825162949175</v>
      </c>
      <c r="AP9">
        <f t="shared" si="12"/>
        <v>-28.499961583523792</v>
      </c>
      <c r="AQ9">
        <f t="shared" si="13"/>
        <v>-479.22901140701975</v>
      </c>
      <c r="AR9">
        <f t="shared" si="14"/>
        <v>921.0378079697997</v>
      </c>
      <c r="AS9">
        <f t="shared" si="15"/>
        <v>-139.42952123147384</v>
      </c>
      <c r="AT9">
        <f t="shared" si="16"/>
        <v>180.58618511247042</v>
      </c>
      <c r="AU9">
        <f t="shared" si="17"/>
        <v>962.19447185079639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2638.5387015035435</v>
      </c>
      <c r="P10">
        <f t="shared" si="30"/>
        <v>131.92693507517717</v>
      </c>
      <c r="Q10" s="5">
        <f t="shared" si="31"/>
        <v>50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2432.5260458293101</v>
      </c>
      <c r="AF10">
        <f t="shared" si="4"/>
        <v>-121.62630229146549</v>
      </c>
      <c r="AG10">
        <f t="shared" si="5"/>
        <v>-46.096084253817473</v>
      </c>
      <c r="AH10">
        <f t="shared" si="6"/>
        <v>-809.95764439902689</v>
      </c>
      <c r="AI10">
        <f t="shared" si="7"/>
        <v>1454.8460148850004</v>
      </c>
      <c r="AJ10">
        <f t="shared" si="8"/>
        <v>-188.17235820968835</v>
      </c>
      <c r="AK10">
        <f t="shared" si="32"/>
        <v>309.60279264161176</v>
      </c>
      <c r="AL10">
        <f t="shared" si="9"/>
        <v>1576.2764493169238</v>
      </c>
      <c r="AN10">
        <f t="shared" si="10"/>
        <v>1369.1551623058117</v>
      </c>
      <c r="AO10">
        <f t="shared" si="11"/>
        <v>-68.457758115290588</v>
      </c>
      <c r="AP10">
        <f t="shared" si="12"/>
        <v>-25.945330298274818</v>
      </c>
      <c r="AQ10">
        <f t="shared" si="13"/>
        <v>-455.88728308967018</v>
      </c>
      <c r="AR10">
        <f t="shared" si="14"/>
        <v>818.86479080257629</v>
      </c>
      <c r="AS10">
        <f t="shared" si="15"/>
        <v>-105.91342118937852</v>
      </c>
      <c r="AT10">
        <f t="shared" si="16"/>
        <v>174.26093444563395</v>
      </c>
      <c r="AU10">
        <f t="shared" si="17"/>
        <v>887.21230405883182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7195.8043947381548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2638.5387015035435</v>
      </c>
      <c r="P11">
        <f t="shared" si="30"/>
        <v>131.92693507517717</v>
      </c>
      <c r="Q11" s="5">
        <f t="shared" si="31"/>
        <v>50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2403.79877190976</v>
      </c>
      <c r="AF11">
        <f t="shared" si="4"/>
        <v>-120.18993859548799</v>
      </c>
      <c r="AG11">
        <f t="shared" si="5"/>
        <v>-45.55170577069763</v>
      </c>
      <c r="AH11">
        <f t="shared" si="6"/>
        <v>-834.17640581668036</v>
      </c>
      <c r="AI11">
        <f t="shared" si="7"/>
        <v>1403.8807217268941</v>
      </c>
      <c r="AJ11">
        <f t="shared" si="8"/>
        <v>-153.81942536853785</v>
      </c>
      <c r="AK11">
        <f t="shared" si="32"/>
        <v>320.86449400063992</v>
      </c>
      <c r="AL11">
        <f t="shared" si="9"/>
        <v>1570.9257903589962</v>
      </c>
      <c r="AN11">
        <f t="shared" si="10"/>
        <v>1246.3368766185067</v>
      </c>
      <c r="AO11">
        <f t="shared" si="11"/>
        <v>-62.316843830925329</v>
      </c>
      <c r="AP11">
        <f t="shared" si="12"/>
        <v>-23.617938139552297</v>
      </c>
      <c r="AQ11">
        <f t="shared" si="13"/>
        <v>-432.50908866569756</v>
      </c>
      <c r="AR11">
        <f t="shared" si="14"/>
        <v>727.89300598233149</v>
      </c>
      <c r="AS11">
        <f t="shared" si="15"/>
        <v>-79.753274033319911</v>
      </c>
      <c r="AT11">
        <f t="shared" si="16"/>
        <v>166.36386370761812</v>
      </c>
      <c r="AU11">
        <f t="shared" si="17"/>
        <v>814.50359565662973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2638.5387015035435</v>
      </c>
      <c r="P12">
        <f t="shared" si="30"/>
        <v>131.92693507517717</v>
      </c>
      <c r="Q12" s="5">
        <f t="shared" si="31"/>
        <v>50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2375.2074845189231</v>
      </c>
      <c r="AF12">
        <f t="shared" si="4"/>
        <v>-118.76037422594615</v>
      </c>
      <c r="AG12">
        <f t="shared" si="5"/>
        <v>-45.009904216402738</v>
      </c>
      <c r="AH12">
        <f t="shared" si="6"/>
        <v>-862.84496587913156</v>
      </c>
      <c r="AI12">
        <f t="shared" si="7"/>
        <v>1348.5922401974426</v>
      </c>
      <c r="AJ12">
        <f t="shared" si="8"/>
        <v>-121.62351135739073</v>
      </c>
      <c r="AK12">
        <f t="shared" si="32"/>
        <v>329.73053316494696</v>
      </c>
      <c r="AL12">
        <f t="shared" si="9"/>
        <v>1556.6992620049989</v>
      </c>
      <c r="AN12">
        <f t="shared" si="10"/>
        <v>1134.4387594326133</v>
      </c>
      <c r="AO12">
        <f t="shared" si="11"/>
        <v>-56.721937971630666</v>
      </c>
      <c r="AP12">
        <f t="shared" si="12"/>
        <v>-21.497481897577725</v>
      </c>
      <c r="AQ12">
        <f t="shared" si="13"/>
        <v>-412.10916480117686</v>
      </c>
      <c r="AR12">
        <f t="shared" si="14"/>
        <v>644.1101747622281</v>
      </c>
      <c r="AS12">
        <f t="shared" si="15"/>
        <v>-58.089420078626169</v>
      </c>
      <c r="AT12">
        <f t="shared" si="16"/>
        <v>157.48480898141784</v>
      </c>
      <c r="AU12">
        <f t="shared" si="17"/>
        <v>743.50556366501974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2638.5387015035435</v>
      </c>
      <c r="P13">
        <f t="shared" si="30"/>
        <v>131.92693507517717</v>
      </c>
      <c r="Q13" s="5">
        <f t="shared" si="31"/>
        <v>50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2346.7407439525459</v>
      </c>
      <c r="AF13">
        <f t="shared" si="4"/>
        <v>-117.33703719762728</v>
      </c>
      <c r="AG13">
        <f t="shared" si="5"/>
        <v>-44.47046280987427</v>
      </c>
      <c r="AH13">
        <f t="shared" si="6"/>
        <v>-893.42364364444416</v>
      </c>
      <c r="AI13">
        <f t="shared" si="7"/>
        <v>1291.5096003006004</v>
      </c>
      <c r="AJ13">
        <f t="shared" si="8"/>
        <v>-92.734964740482155</v>
      </c>
      <c r="AK13">
        <f t="shared" si="32"/>
        <v>336.35114071230015</v>
      </c>
      <c r="AL13">
        <f t="shared" si="9"/>
        <v>1535.1257762724183</v>
      </c>
      <c r="AN13">
        <f t="shared" si="10"/>
        <v>1032.4922103200995</v>
      </c>
      <c r="AO13">
        <f t="shared" si="11"/>
        <v>-51.624610516004964</v>
      </c>
      <c r="AP13">
        <f t="shared" si="12"/>
        <v>-19.565606707450311</v>
      </c>
      <c r="AQ13">
        <f t="shared" si="13"/>
        <v>-393.07833852367895</v>
      </c>
      <c r="AR13">
        <f t="shared" si="14"/>
        <v>568.2236545729653</v>
      </c>
      <c r="AS13">
        <f t="shared" si="15"/>
        <v>-40.800471447728462</v>
      </c>
      <c r="AT13">
        <f t="shared" si="16"/>
        <v>147.98393627956375</v>
      </c>
      <c r="AU13">
        <f t="shared" si="17"/>
        <v>675.40711940480048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2638.5387015035435</v>
      </c>
      <c r="P14">
        <f t="shared" si="30"/>
        <v>131.92693507517717</v>
      </c>
      <c r="Q14" s="5">
        <f t="shared" si="31"/>
        <v>50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2318.3821655848446</v>
      </c>
      <c r="AF14">
        <f t="shared" si="4"/>
        <v>-115.91910827924222</v>
      </c>
      <c r="AG14">
        <f t="shared" si="5"/>
        <v>-43.933071064368676</v>
      </c>
      <c r="AH14">
        <f t="shared" si="6"/>
        <v>-926.87117406852349</v>
      </c>
      <c r="AI14">
        <f t="shared" si="7"/>
        <v>1231.6588121727104</v>
      </c>
      <c r="AJ14">
        <f t="shared" si="8"/>
        <v>-66.505756756042501</v>
      </c>
      <c r="AK14">
        <f t="shared" si="32"/>
        <v>340.95674278268183</v>
      </c>
      <c r="AL14">
        <f t="shared" si="9"/>
        <v>1506.1097981993498</v>
      </c>
      <c r="AN14">
        <f t="shared" si="10"/>
        <v>939.61267044268061</v>
      </c>
      <c r="AO14">
        <f t="shared" si="11"/>
        <v>-46.980633522134028</v>
      </c>
      <c r="AP14">
        <f t="shared" si="12"/>
        <v>-17.80555028257217</v>
      </c>
      <c r="AQ14">
        <f t="shared" si="13"/>
        <v>-375.64984408132352</v>
      </c>
      <c r="AR14">
        <f t="shared" si="14"/>
        <v>499.17664255665102</v>
      </c>
      <c r="AS14">
        <f t="shared" si="15"/>
        <v>-26.953990861809682</v>
      </c>
      <c r="AT14">
        <f t="shared" si="16"/>
        <v>138.18570568181397</v>
      </c>
      <c r="AU14">
        <f t="shared" si="17"/>
        <v>610.40835737665532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2638.5387015035435</v>
      </c>
      <c r="P15">
        <f t="shared" si="30"/>
        <v>131.92693507517717</v>
      </c>
      <c r="Q15" s="5">
        <f t="shared" si="31"/>
        <v>50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2290.1228675038687</v>
      </c>
      <c r="AF15">
        <f t="shared" si="4"/>
        <v>-114.50614337519343</v>
      </c>
      <c r="AG15">
        <f t="shared" si="5"/>
        <v>-43.397560668692606</v>
      </c>
      <c r="AH15">
        <f t="shared" si="6"/>
        <v>-961.79685032389978</v>
      </c>
      <c r="AI15">
        <f t="shared" si="7"/>
        <v>1170.4223131360827</v>
      </c>
      <c r="AJ15">
        <f t="shared" si="8"/>
        <v>-43.302303745813788</v>
      </c>
      <c r="AK15">
        <f t="shared" si="32"/>
        <v>343.73290243321992</v>
      </c>
      <c r="AL15">
        <f t="shared" si="9"/>
        <v>1470.8529118234887</v>
      </c>
      <c r="AN15">
        <f t="shared" si="10"/>
        <v>854.9973871906144</v>
      </c>
      <c r="AO15">
        <f t="shared" si="11"/>
        <v>-42.74986935953072</v>
      </c>
      <c r="AP15">
        <f t="shared" si="12"/>
        <v>-16.202100554814738</v>
      </c>
      <c r="AQ15">
        <f t="shared" si="13"/>
        <v>-359.07846068163309</v>
      </c>
      <c r="AR15">
        <f t="shared" si="14"/>
        <v>436.9669565946358</v>
      </c>
      <c r="AS15">
        <f t="shared" si="15"/>
        <v>-16.166537213943872</v>
      </c>
      <c r="AT15">
        <f t="shared" si="16"/>
        <v>128.32967944299739</v>
      </c>
      <c r="AU15">
        <f t="shared" si="17"/>
        <v>549.13009882368931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2638.5387015035435</v>
      </c>
      <c r="P16">
        <f t="shared" si="30"/>
        <v>131.92693507517717</v>
      </c>
      <c r="Q16" s="5">
        <f t="shared" si="31"/>
        <v>50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2260.6395073805452</v>
      </c>
      <c r="AF16">
        <f t="shared" si="4"/>
        <v>-113.03197536902726</v>
      </c>
      <c r="AG16">
        <f t="shared" si="5"/>
        <v>-42.838854440382924</v>
      </c>
      <c r="AH16">
        <f t="shared" si="6"/>
        <v>-1247.3062162275548</v>
      </c>
      <c r="AI16">
        <f t="shared" si="7"/>
        <v>857.46246134358012</v>
      </c>
      <c r="AJ16">
        <f t="shared" si="8"/>
        <v>62.819384219944823</v>
      </c>
      <c r="AK16">
        <f t="shared" si="32"/>
        <v>344.8034202472258</v>
      </c>
      <c r="AL16">
        <f t="shared" si="9"/>
        <v>1265.0852658107508</v>
      </c>
      <c r="AN16">
        <f t="shared" si="10"/>
        <v>777.4625606670096</v>
      </c>
      <c r="AO16">
        <f t="shared" si="11"/>
        <v>-38.873128033350483</v>
      </c>
      <c r="AP16">
        <f t="shared" si="12"/>
        <v>-14.732824654494944</v>
      </c>
      <c r="AQ16">
        <f t="shared" si="13"/>
        <v>-428.96440659298497</v>
      </c>
      <c r="AR16">
        <f t="shared" si="14"/>
        <v>294.89220138617912</v>
      </c>
      <c r="AS16">
        <f t="shared" si="15"/>
        <v>21.604381926313735</v>
      </c>
      <c r="AT16">
        <f t="shared" si="16"/>
        <v>118.58226362803509</v>
      </c>
      <c r="AU16">
        <f t="shared" si="17"/>
        <v>435.07884694052797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2638.5387015035435</v>
      </c>
      <c r="P17">
        <f t="shared" si="30"/>
        <v>131.92693507517717</v>
      </c>
      <c r="Q17" s="5">
        <f t="shared" si="31"/>
        <v>50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2229.7638987069367</v>
      </c>
      <c r="AF17">
        <f t="shared" si="4"/>
        <v>-111.48819493534684</v>
      </c>
      <c r="AG17">
        <f t="shared" si="5"/>
        <v>-42.253765264771928</v>
      </c>
      <c r="AH17">
        <f t="shared" si="6"/>
        <v>-1567.0063120716666</v>
      </c>
      <c r="AI17">
        <f t="shared" si="7"/>
        <v>509.01562643515149</v>
      </c>
      <c r="AJ17">
        <f t="shared" si="8"/>
        <v>163.49208114643625</v>
      </c>
      <c r="AK17">
        <f t="shared" si="32"/>
        <v>338.35283537503472</v>
      </c>
      <c r="AL17">
        <f t="shared" si="9"/>
        <v>1010.8605429566225</v>
      </c>
      <c r="AN17">
        <f t="shared" si="10"/>
        <v>706.3976047261001</v>
      </c>
      <c r="AO17">
        <f t="shared" si="11"/>
        <v>-35.319880236305004</v>
      </c>
      <c r="AP17">
        <f t="shared" si="12"/>
        <v>-13.386152045516083</v>
      </c>
      <c r="AQ17">
        <f t="shared" si="13"/>
        <v>-496.43350404947574</v>
      </c>
      <c r="AR17">
        <f t="shared" si="14"/>
        <v>161.25806839480325</v>
      </c>
      <c r="AS17">
        <f t="shared" si="15"/>
        <v>51.794907335481504</v>
      </c>
      <c r="AT17">
        <f t="shared" si="16"/>
        <v>107.19145313986576</v>
      </c>
      <c r="AU17">
        <f t="shared" si="17"/>
        <v>320.2444288701505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2638.5387015035435</v>
      </c>
      <c r="P18">
        <f t="shared" si="30"/>
        <v>131.92693507517717</v>
      </c>
      <c r="Q18" s="5">
        <f t="shared" si="31"/>
        <v>50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2197.4616837067047</v>
      </c>
      <c r="AF18">
        <f t="shared" si="4"/>
        <v>-109.87308418533523</v>
      </c>
      <c r="AG18">
        <f t="shared" si="5"/>
        <v>-41.641642066013738</v>
      </c>
      <c r="AH18">
        <f t="shared" si="6"/>
        <v>-1895.8554611046713</v>
      </c>
      <c r="AI18">
        <f t="shared" si="7"/>
        <v>150.09149635068434</v>
      </c>
      <c r="AJ18">
        <f t="shared" si="8"/>
        <v>250.76228552757584</v>
      </c>
      <c r="AK18">
        <f t="shared" si="32"/>
        <v>324.76029239726881</v>
      </c>
      <c r="AL18">
        <f t="shared" si="9"/>
        <v>725.61407427552899</v>
      </c>
      <c r="AN18">
        <f t="shared" si="10"/>
        <v>641.2890382943807</v>
      </c>
      <c r="AO18">
        <f t="shared" si="11"/>
        <v>-32.064451914719029</v>
      </c>
      <c r="AP18">
        <f t="shared" si="12"/>
        <v>-12.152352321551106</v>
      </c>
      <c r="AQ18">
        <f t="shared" si="13"/>
        <v>-553.27077346174838</v>
      </c>
      <c r="AR18">
        <f t="shared" si="14"/>
        <v>43.801460596362176</v>
      </c>
      <c r="AS18">
        <f t="shared" si="15"/>
        <v>73.180390865893003</v>
      </c>
      <c r="AT18">
        <f t="shared" si="16"/>
        <v>94.775357009339118</v>
      </c>
      <c r="AU18">
        <f t="shared" si="17"/>
        <v>211.75720847159431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2638.5387015035435</v>
      </c>
      <c r="P19">
        <f t="shared" si="30"/>
        <v>131.92693507517717</v>
      </c>
      <c r="Q19" s="5">
        <f t="shared" si="31"/>
        <v>50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2163.6272958438985</v>
      </c>
      <c r="AF19">
        <f t="shared" si="4"/>
        <v>-108.18136479219491</v>
      </c>
      <c r="AG19">
        <f t="shared" si="5"/>
        <v>-41.000484370590776</v>
      </c>
      <c r="AH19">
        <f t="shared" si="6"/>
        <v>-2247.4127476282229</v>
      </c>
      <c r="AI19">
        <f t="shared" si="7"/>
        <v>-232.96730094711006</v>
      </c>
      <c r="AJ19">
        <f t="shared" si="8"/>
        <v>329.54138863082085</v>
      </c>
      <c r="AK19">
        <f t="shared" si="32"/>
        <v>304.95694561746188</v>
      </c>
      <c r="AL19">
        <f t="shared" si="9"/>
        <v>401.53103330117267</v>
      </c>
      <c r="AN19">
        <f t="shared" si="10"/>
        <v>581.64382808157268</v>
      </c>
      <c r="AO19">
        <f t="shared" si="11"/>
        <v>-29.082191404078628</v>
      </c>
      <c r="AP19">
        <f t="shared" si="12"/>
        <v>-11.022082559375175</v>
      </c>
      <c r="AQ19">
        <f t="shared" si="13"/>
        <v>-604.16771239704133</v>
      </c>
      <c r="AR19">
        <f t="shared" si="14"/>
        <v>-62.628158278922555</v>
      </c>
      <c r="AS19">
        <f t="shared" si="15"/>
        <v>88.589987361842248</v>
      </c>
      <c r="AT19">
        <f t="shared" si="16"/>
        <v>81.980998108928389</v>
      </c>
      <c r="AU19">
        <f t="shared" si="17"/>
        <v>107.94282719184808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2638.5387015035435</v>
      </c>
      <c r="P20">
        <f t="shared" si="30"/>
        <v>131.92693507517717</v>
      </c>
      <c r="Q20" s="5">
        <f t="shared" si="31"/>
        <v>50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2128.2005536451466</v>
      </c>
      <c r="AF20">
        <f t="shared" si="4"/>
        <v>-106.41002768225732</v>
      </c>
      <c r="AG20">
        <f t="shared" si="5"/>
        <v>-40.329151746616674</v>
      </c>
      <c r="AH20">
        <f t="shared" si="6"/>
        <v>-2613.2778026819351</v>
      </c>
      <c r="AI20">
        <f t="shared" si="7"/>
        <v>-631.81642846566251</v>
      </c>
      <c r="AJ20">
        <f t="shared" si="8"/>
        <v>398.0624268688473</v>
      </c>
      <c r="AK20">
        <f t="shared" si="32"/>
        <v>279.53317005708732</v>
      </c>
      <c r="AL20">
        <f t="shared" si="9"/>
        <v>45.779168460272103</v>
      </c>
      <c r="AN20">
        <f t="shared" si="10"/>
        <v>527.02278441161229</v>
      </c>
      <c r="AO20">
        <f t="shared" si="11"/>
        <v>-26.35113922058061</v>
      </c>
      <c r="AP20">
        <f t="shared" si="12"/>
        <v>-9.9870201659595494</v>
      </c>
      <c r="AQ20">
        <f t="shared" si="13"/>
        <v>-647.14622014901295</v>
      </c>
      <c r="AR20">
        <f t="shared" si="14"/>
        <v>-156.46159512394087</v>
      </c>
      <c r="AS20">
        <f t="shared" si="15"/>
        <v>98.575281459607893</v>
      </c>
      <c r="AT20">
        <f t="shared" si="16"/>
        <v>69.22296367537497</v>
      </c>
      <c r="AU20">
        <f t="shared" si="17"/>
        <v>11.336650011042011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2638.5387015035435</v>
      </c>
      <c r="P21">
        <f t="shared" si="30"/>
        <v>131.92693507517717</v>
      </c>
      <c r="Q21" s="5">
        <f t="shared" si="31"/>
        <v>50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2090.9605916666796</v>
      </c>
      <c r="AF21">
        <f t="shared" si="4"/>
        <v>-104.54802958333397</v>
      </c>
      <c r="AG21">
        <f t="shared" si="5"/>
        <v>-39.623458819746851</v>
      </c>
      <c r="AH21">
        <f t="shared" si="6"/>
        <v>-3024.0140940366346</v>
      </c>
      <c r="AI21">
        <f t="shared" si="7"/>
        <v>-1077.2249907730359</v>
      </c>
      <c r="AJ21">
        <f t="shared" si="8"/>
        <v>464.13835775655389</v>
      </c>
      <c r="AK21">
        <f t="shared" si="32"/>
        <v>249.1923427047</v>
      </c>
      <c r="AL21">
        <f t="shared" si="9"/>
        <v>-363.89429031178202</v>
      </c>
      <c r="AN21">
        <f t="shared" si="10"/>
        <v>476.98514534428062</v>
      </c>
      <c r="AO21">
        <f t="shared" si="11"/>
        <v>-23.849257267214028</v>
      </c>
      <c r="AP21">
        <f t="shared" si="12"/>
        <v>-9.0388127540535148</v>
      </c>
      <c r="AQ21">
        <f t="shared" si="13"/>
        <v>-689.83117516217249</v>
      </c>
      <c r="AR21">
        <f t="shared" si="14"/>
        <v>-245.73409983915948</v>
      </c>
      <c r="AS21">
        <f t="shared" si="15"/>
        <v>105.87818006550786</v>
      </c>
      <c r="AT21">
        <f t="shared" si="16"/>
        <v>56.845186981233539</v>
      </c>
      <c r="AU21">
        <f t="shared" si="17"/>
        <v>-83.010732792418096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2638.5387015035435</v>
      </c>
      <c r="P22">
        <f t="shared" si="30"/>
        <v>131.92693507517717</v>
      </c>
      <c r="Q22" s="5">
        <f t="shared" si="31"/>
        <v>50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2051.6958729328157</v>
      </c>
      <c r="AF22">
        <f t="shared" si="4"/>
        <v>-102.58479364664079</v>
      </c>
      <c r="AG22">
        <f t="shared" si="5"/>
        <v>-38.879396989016655</v>
      </c>
      <c r="AH22">
        <f t="shared" si="6"/>
        <v>-3478.2724253272486</v>
      </c>
      <c r="AI22">
        <f t="shared" si="7"/>
        <v>-1568.0407430300902</v>
      </c>
      <c r="AJ22">
        <f t="shared" si="8"/>
        <v>526.64680938877586</v>
      </c>
      <c r="AK22">
        <f t="shared" si="32"/>
        <v>214.09155386593929</v>
      </c>
      <c r="AL22">
        <f t="shared" si="9"/>
        <v>-827.30237977537502</v>
      </c>
      <c r="AN22">
        <f t="shared" si="10"/>
        <v>431.13587107022096</v>
      </c>
      <c r="AO22">
        <f t="shared" si="11"/>
        <v>-21.556793553511049</v>
      </c>
      <c r="AP22">
        <f t="shared" si="12"/>
        <v>-8.1699743654421795</v>
      </c>
      <c r="AQ22">
        <f t="shared" si="13"/>
        <v>-730.91145315283245</v>
      </c>
      <c r="AR22">
        <f t="shared" si="14"/>
        <v>-329.50235000156465</v>
      </c>
      <c r="AS22">
        <f t="shared" si="15"/>
        <v>110.66763544619053</v>
      </c>
      <c r="AT22">
        <f t="shared" si="16"/>
        <v>44.988416549683912</v>
      </c>
      <c r="AU22">
        <f t="shared" si="17"/>
        <v>-173.84629800569024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2638.5387015035435</v>
      </c>
      <c r="P23">
        <f t="shared" si="30"/>
        <v>131.92693507517717</v>
      </c>
      <c r="Q23" s="5">
        <f t="shared" si="31"/>
        <v>50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2010.2605206596616</v>
      </c>
      <c r="AF23">
        <f t="shared" si="4"/>
        <v>-100.51302603298308</v>
      </c>
      <c r="AG23">
        <f t="shared" si="5"/>
        <v>-38.094201906421453</v>
      </c>
      <c r="AH23">
        <f t="shared" si="6"/>
        <v>-3964.0111270503762</v>
      </c>
      <c r="AI23">
        <f t="shared" si="7"/>
        <v>-2092.3578343301192</v>
      </c>
      <c r="AJ23">
        <f t="shared" si="8"/>
        <v>0</v>
      </c>
      <c r="AK23">
        <f t="shared" si="32"/>
        <v>174.47082628256021</v>
      </c>
      <c r="AL23">
        <f t="shared" si="9"/>
        <v>-1917.887008047559</v>
      </c>
      <c r="AN23">
        <f t="shared" si="10"/>
        <v>389.13086913260588</v>
      </c>
      <c r="AO23">
        <f t="shared" si="11"/>
        <v>-19.456543456630296</v>
      </c>
      <c r="AP23">
        <f t="shared" si="12"/>
        <v>-7.3739844882863332</v>
      </c>
      <c r="AQ23">
        <f t="shared" si="13"/>
        <v>-767.32298091108112</v>
      </c>
      <c r="AR23">
        <f t="shared" si="14"/>
        <v>-405.02263972339188</v>
      </c>
      <c r="AS23">
        <f t="shared" si="15"/>
        <v>0</v>
      </c>
      <c r="AT23">
        <f t="shared" si="16"/>
        <v>33.772729241749218</v>
      </c>
      <c r="AU23">
        <f t="shared" si="17"/>
        <v>-371.2499104816427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22897.589092157326</v>
      </c>
      <c r="AO25" s="6">
        <f t="shared" si="33"/>
        <v>-3123.783480735523</v>
      </c>
      <c r="AP25" s="6">
        <f t="shared" si="33"/>
        <v>-2903.81484101672</v>
      </c>
      <c r="AQ25" s="6">
        <f t="shared" si="33"/>
        <v>-10668.057291886686</v>
      </c>
      <c r="AR25" s="6">
        <f t="shared" si="33"/>
        <v>6201.9334785184055</v>
      </c>
      <c r="AS25" s="6">
        <f t="shared" si="33"/>
        <v>-1434.8838081485781</v>
      </c>
      <c r="AT25" s="6">
        <f t="shared" si="33"/>
        <v>2428.7547243683275</v>
      </c>
      <c r="AU25" s="7">
        <f t="shared" si="33"/>
        <v>7195.8043947381548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10759.216678109286</v>
      </c>
      <c r="K3">
        <v>1</v>
      </c>
      <c r="L3" s="2">
        <v>0</v>
      </c>
      <c r="O3">
        <f>$C$3</f>
        <v>10759.216678109286</v>
      </c>
      <c r="P3">
        <f>O3*B5</f>
        <v>8607.3733424874281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10759.216678109286</v>
      </c>
      <c r="AF3">
        <f t="shared" ref="AF3:AF23" si="4">-$Z3*P3</f>
        <v>-8607.3733424874281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-368.06486837814236</v>
      </c>
      <c r="AJ3">
        <f t="shared" ref="AJ3:AJ23" si="8">AB3-AC3</f>
        <v>0</v>
      </c>
      <c r="AL3">
        <f t="shared" ref="AL3:AL23" si="9">SUM(AI3:AK3)</f>
        <v>-368.06486837814236</v>
      </c>
      <c r="AN3">
        <f t="shared" ref="AN3:AN23" si="10">AE3*$K3</f>
        <v>10759.216678109286</v>
      </c>
      <c r="AO3">
        <f t="shared" ref="AO3:AO23" si="11">AF3*$K3</f>
        <v>-8607.3733424874281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-368.06486837814236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-368.06486837814236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10759.216678109286</v>
      </c>
      <c r="P5">
        <f t="shared" ref="P5:P23" si="30">O5*$C$5</f>
        <v>537.96083390546426</v>
      </c>
      <c r="Q5" s="5">
        <f t="shared" ref="Q5:Q23" si="31">$C$8</f>
        <v>50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10499.637940178593</v>
      </c>
      <c r="AF5">
        <f t="shared" si="4"/>
        <v>-524.98189700892954</v>
      </c>
      <c r="AG5">
        <f t="shared" si="5"/>
        <v>-48.793691280245184</v>
      </c>
      <c r="AH5">
        <f t="shared" si="6"/>
        <v>-1081.3883975481601</v>
      </c>
      <c r="AI5">
        <f t="shared" si="7"/>
        <v>8844.4739543412579</v>
      </c>
      <c r="AJ5">
        <f t="shared" si="8"/>
        <v>-2702.5397295154216</v>
      </c>
      <c r="AK5">
        <f>H5*SUM(AB5, AE5:AF5)</f>
        <v>1111.7850358911351</v>
      </c>
      <c r="AL5">
        <f t="shared" si="9"/>
        <v>7253.7192607169709</v>
      </c>
      <c r="AN5">
        <f t="shared" si="10"/>
        <v>8909.6092503682539</v>
      </c>
      <c r="AO5">
        <f t="shared" si="11"/>
        <v>-445.48046251841259</v>
      </c>
      <c r="AP5">
        <f t="shared" si="12"/>
        <v>-41.404544201139444</v>
      </c>
      <c r="AQ5">
        <f t="shared" si="13"/>
        <v>-917.62669578986527</v>
      </c>
      <c r="AR5">
        <f t="shared" si="14"/>
        <v>7505.0975478588362</v>
      </c>
      <c r="AS5">
        <f t="shared" si="15"/>
        <v>-2293.2765025580256</v>
      </c>
      <c r="AT5">
        <f t="shared" si="16"/>
        <v>943.42017283199482</v>
      </c>
      <c r="AU5">
        <f t="shared" si="17"/>
        <v>6155.2412181328045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10759.216678109286</v>
      </c>
      <c r="P6">
        <f t="shared" si="30"/>
        <v>537.96083390546426</v>
      </c>
      <c r="Q6" s="5">
        <f t="shared" si="31"/>
        <v>50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10364.46414188706</v>
      </c>
      <c r="AF6">
        <f t="shared" si="4"/>
        <v>-518.22320709435292</v>
      </c>
      <c r="AG6">
        <f t="shared" si="5"/>
        <v>-48.16551451638022</v>
      </c>
      <c r="AH6">
        <f t="shared" si="6"/>
        <v>-1402.3985106251259</v>
      </c>
      <c r="AI6">
        <f t="shared" si="7"/>
        <v>8395.6769096511998</v>
      </c>
      <c r="AJ6">
        <f t="shared" si="8"/>
        <v>-2197.9376955990274</v>
      </c>
      <c r="AK6">
        <f>H6*SUM(AB6, AE6:AF6)</f>
        <v>1332.0528797219536</v>
      </c>
      <c r="AL6">
        <f t="shared" si="9"/>
        <v>7529.7920937741255</v>
      </c>
      <c r="AN6">
        <f t="shared" si="10"/>
        <v>8101.6477080642671</v>
      </c>
      <c r="AO6">
        <f t="shared" si="11"/>
        <v>-405.08238540321327</v>
      </c>
      <c r="AP6">
        <f t="shared" si="12"/>
        <v>-37.649802724708984</v>
      </c>
      <c r="AQ6">
        <f t="shared" si="13"/>
        <v>-1096.2205593901701</v>
      </c>
      <c r="AR6">
        <f t="shared" si="14"/>
        <v>6562.6949605461732</v>
      </c>
      <c r="AS6">
        <f t="shared" si="15"/>
        <v>-1718.0740509345626</v>
      </c>
      <c r="AT6">
        <f t="shared" si="16"/>
        <v>1041.2331030608304</v>
      </c>
      <c r="AU6">
        <f t="shared" si="17"/>
        <v>5885.8540126724411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10759.216678109286</v>
      </c>
      <c r="P7">
        <f t="shared" si="30"/>
        <v>537.96083390546426</v>
      </c>
      <c r="Q7" s="5">
        <f t="shared" si="31"/>
        <v>50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10222.907233803404</v>
      </c>
      <c r="AF7">
        <f t="shared" si="4"/>
        <v>-511.14536169017015</v>
      </c>
      <c r="AG7">
        <f t="shared" si="5"/>
        <v>-47.507674302177321</v>
      </c>
      <c r="AH7">
        <f t="shared" si="6"/>
        <v>-1761.8506903909786</v>
      </c>
      <c r="AI7">
        <f t="shared" si="7"/>
        <v>7902.4035074200765</v>
      </c>
      <c r="AJ7">
        <f t="shared" si="8"/>
        <v>-1726.791714377795</v>
      </c>
      <c r="AK7">
        <f>H7*SUM(AB7, AE7:AF7)</f>
        <v>1508.62303494088</v>
      </c>
      <c r="AL7">
        <f t="shared" si="9"/>
        <v>7684.2348279831613</v>
      </c>
      <c r="AN7">
        <f t="shared" si="10"/>
        <v>7361.1062768107695</v>
      </c>
      <c r="AO7">
        <f t="shared" si="11"/>
        <v>-368.05531384053842</v>
      </c>
      <c r="AP7">
        <f t="shared" si="12"/>
        <v>-34.208374536167135</v>
      </c>
      <c r="AQ7">
        <f t="shared" si="13"/>
        <v>-1268.6381553924437</v>
      </c>
      <c r="AR7">
        <f t="shared" si="14"/>
        <v>5690.2044330416193</v>
      </c>
      <c r="AS7">
        <f t="shared" si="15"/>
        <v>-1243.393590173672</v>
      </c>
      <c r="AT7">
        <f t="shared" si="16"/>
        <v>1086.2990573879042</v>
      </c>
      <c r="AU7">
        <f t="shared" si="17"/>
        <v>5533.1099002558512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10759.216678109286</v>
      </c>
      <c r="P8">
        <f t="shared" si="30"/>
        <v>537.96083390546426</v>
      </c>
      <c r="Q8" s="5">
        <f t="shared" si="31"/>
        <v>50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10074.809694155709</v>
      </c>
      <c r="AF8">
        <f t="shared" si="4"/>
        <v>-503.74048470778541</v>
      </c>
      <c r="AG8">
        <f t="shared" si="5"/>
        <v>-46.819438605850962</v>
      </c>
      <c r="AH8">
        <f t="shared" si="6"/>
        <v>-2131.5895330458684</v>
      </c>
      <c r="AI8">
        <f t="shared" si="7"/>
        <v>7392.6602377962045</v>
      </c>
      <c r="AJ8">
        <f t="shared" si="8"/>
        <v>-1307.7427211736031</v>
      </c>
      <c r="AK8">
        <f t="shared" ref="AK8:AK23" si="32">H8*SUM(AB8:AB8, AE8:AF8)</f>
        <v>1644.3455307959173</v>
      </c>
      <c r="AL8">
        <f t="shared" si="9"/>
        <v>7729.2630474185189</v>
      </c>
      <c r="AN8">
        <f t="shared" si="10"/>
        <v>6682.6341616334885</v>
      </c>
      <c r="AO8">
        <f t="shared" si="11"/>
        <v>-334.13170808167439</v>
      </c>
      <c r="AP8">
        <f t="shared" si="12"/>
        <v>-31.0553935363621</v>
      </c>
      <c r="AQ8">
        <f t="shared" si="13"/>
        <v>-1413.8860648033738</v>
      </c>
      <c r="AR8">
        <f t="shared" si="14"/>
        <v>4903.5609952120785</v>
      </c>
      <c r="AS8">
        <f t="shared" si="15"/>
        <v>-867.42742031263936</v>
      </c>
      <c r="AT8">
        <f t="shared" si="16"/>
        <v>1090.6964946445089</v>
      </c>
      <c r="AU8">
        <f t="shared" si="17"/>
        <v>5126.8300695439484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10759.216678109286</v>
      </c>
      <c r="P9">
        <f t="shared" si="30"/>
        <v>537.96083390546426</v>
      </c>
      <c r="Q9" s="5">
        <f t="shared" si="31"/>
        <v>50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9919.6875269008833</v>
      </c>
      <c r="AF9">
        <f t="shared" si="4"/>
        <v>-495.98437634504415</v>
      </c>
      <c r="AG9">
        <f t="shared" si="5"/>
        <v>-46.098558211414641</v>
      </c>
      <c r="AH9">
        <f t="shared" si="6"/>
        <v>-2526.8600837781305</v>
      </c>
      <c r="AI9">
        <f t="shared" si="7"/>
        <v>6850.744508566293</v>
      </c>
      <c r="AJ9">
        <f t="shared" si="8"/>
        <v>-926.82321739249528</v>
      </c>
      <c r="AK9">
        <f t="shared" si="32"/>
        <v>1743.6389617873465</v>
      </c>
      <c r="AL9">
        <f t="shared" si="9"/>
        <v>7667.5602529611442</v>
      </c>
      <c r="AN9">
        <f t="shared" si="10"/>
        <v>6061.0936462895297</v>
      </c>
      <c r="AO9">
        <f t="shared" si="11"/>
        <v>-303.05468231447645</v>
      </c>
      <c r="AP9">
        <f t="shared" si="12"/>
        <v>-28.166983841032952</v>
      </c>
      <c r="AQ9">
        <f t="shared" si="13"/>
        <v>-1543.953431730238</v>
      </c>
      <c r="AR9">
        <f t="shared" si="14"/>
        <v>4185.9185484037816</v>
      </c>
      <c r="AS9">
        <f t="shared" si="15"/>
        <v>-566.30436179942012</v>
      </c>
      <c r="AT9">
        <f t="shared" si="16"/>
        <v>1065.3923325762191</v>
      </c>
      <c r="AU9">
        <f t="shared" si="17"/>
        <v>4685.0065191805807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10759.216678109286</v>
      </c>
      <c r="P10">
        <f t="shared" si="30"/>
        <v>537.96083390546426</v>
      </c>
      <c r="Q10" s="5">
        <f t="shared" si="31"/>
        <v>50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9757.2648151044759</v>
      </c>
      <c r="AF10">
        <f t="shared" si="4"/>
        <v>-487.86324075522379</v>
      </c>
      <c r="AG10">
        <f t="shared" si="5"/>
        <v>-45.343750883633646</v>
      </c>
      <c r="AH10">
        <f t="shared" si="6"/>
        <v>-2938.2174566684293</v>
      </c>
      <c r="AI10">
        <f t="shared" si="7"/>
        <v>6285.8403667971888</v>
      </c>
      <c r="AJ10">
        <f t="shared" si="8"/>
        <v>-587.18867601096463</v>
      </c>
      <c r="AK10">
        <f t="shared" si="32"/>
        <v>1809.7436386236247</v>
      </c>
      <c r="AL10">
        <f t="shared" si="9"/>
        <v>7508.3953294098492</v>
      </c>
      <c r="AN10">
        <f t="shared" si="10"/>
        <v>5491.908098780772</v>
      </c>
      <c r="AO10">
        <f t="shared" si="11"/>
        <v>-274.59540493903859</v>
      </c>
      <c r="AP10">
        <f t="shared" si="12"/>
        <v>-25.521877024535691</v>
      </c>
      <c r="AQ10">
        <f t="shared" si="13"/>
        <v>-1653.7852105107193</v>
      </c>
      <c r="AR10">
        <f t="shared" si="14"/>
        <v>3538.0056063064785</v>
      </c>
      <c r="AS10">
        <f t="shared" si="15"/>
        <v>-330.50104782489149</v>
      </c>
      <c r="AT10">
        <f t="shared" si="16"/>
        <v>1018.6200676124261</v>
      </c>
      <c r="AU10">
        <f t="shared" si="17"/>
        <v>4226.1246260940134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44356.190092627337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10759.216678109286</v>
      </c>
      <c r="P11">
        <f t="shared" si="30"/>
        <v>537.96083390546426</v>
      </c>
      <c r="Q11" s="5">
        <f t="shared" si="31"/>
        <v>50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9586.5289462005949</v>
      </c>
      <c r="AF11">
        <f t="shared" si="4"/>
        <v>-479.32644731002972</v>
      </c>
      <c r="AG11">
        <f t="shared" si="5"/>
        <v>-44.550310831202786</v>
      </c>
      <c r="AH11">
        <f t="shared" si="6"/>
        <v>-3400.0254359452933</v>
      </c>
      <c r="AI11">
        <f t="shared" si="7"/>
        <v>5662.6267521140689</v>
      </c>
      <c r="AJ11">
        <f t="shared" si="8"/>
        <v>-267.66156181054066</v>
      </c>
      <c r="AK11">
        <f t="shared" si="32"/>
        <v>1846.1099987428834</v>
      </c>
      <c r="AL11">
        <f t="shared" si="9"/>
        <v>7241.0751890464117</v>
      </c>
      <c r="AN11">
        <f t="shared" si="10"/>
        <v>4970.4845031300692</v>
      </c>
      <c r="AO11">
        <f t="shared" si="11"/>
        <v>-248.52422515650343</v>
      </c>
      <c r="AP11">
        <f t="shared" si="12"/>
        <v>-23.098728521951895</v>
      </c>
      <c r="AQ11">
        <f t="shared" si="13"/>
        <v>-1762.8668138859564</v>
      </c>
      <c r="AR11">
        <f t="shared" si="14"/>
        <v>2935.9947355656573</v>
      </c>
      <c r="AS11">
        <f t="shared" si="15"/>
        <v>-138.77886902851949</v>
      </c>
      <c r="AT11">
        <f t="shared" si="16"/>
        <v>957.182854328281</v>
      </c>
      <c r="AU11">
        <f t="shared" si="17"/>
        <v>3754.3987208654189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10759.216678109286</v>
      </c>
      <c r="P12">
        <f t="shared" si="30"/>
        <v>537.96083390546426</v>
      </c>
      <c r="Q12" s="5">
        <f t="shared" si="31"/>
        <v>50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9406.5100763056926</v>
      </c>
      <c r="AF12">
        <f t="shared" si="4"/>
        <v>-470.32550381528461</v>
      </c>
      <c r="AG12">
        <f t="shared" si="5"/>
        <v>-43.713731016516235</v>
      </c>
      <c r="AH12">
        <f t="shared" si="6"/>
        <v>-3910.767063745207</v>
      </c>
      <c r="AI12">
        <f t="shared" si="7"/>
        <v>4981.703777728686</v>
      </c>
      <c r="AJ12">
        <f t="shared" si="8"/>
        <v>30.105721074138273</v>
      </c>
      <c r="AK12">
        <f t="shared" si="32"/>
        <v>1854.3797946249499</v>
      </c>
      <c r="AL12">
        <f t="shared" si="9"/>
        <v>6866.1892934277739</v>
      </c>
      <c r="AN12">
        <f t="shared" si="10"/>
        <v>4492.7062966526246</v>
      </c>
      <c r="AO12">
        <f t="shared" si="11"/>
        <v>-224.6353148326312</v>
      </c>
      <c r="AP12">
        <f t="shared" si="12"/>
        <v>-20.878407931840847</v>
      </c>
      <c r="AQ12">
        <f t="shared" si="13"/>
        <v>-1867.8476575799502</v>
      </c>
      <c r="AR12">
        <f t="shared" si="14"/>
        <v>2379.3449163082028</v>
      </c>
      <c r="AS12">
        <f t="shared" si="15"/>
        <v>14.378995136118437</v>
      </c>
      <c r="AT12">
        <f t="shared" si="16"/>
        <v>885.68275716650237</v>
      </c>
      <c r="AU12">
        <f t="shared" si="17"/>
        <v>3279.4066686108235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10759.216678109286</v>
      </c>
      <c r="P13">
        <f t="shared" si="30"/>
        <v>537.96083390546426</v>
      </c>
      <c r="Q13" s="5">
        <f t="shared" si="31"/>
        <v>50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9216.5393970180485</v>
      </c>
      <c r="AF13">
        <f t="shared" si="4"/>
        <v>-460.82696985090234</v>
      </c>
      <c r="AG13">
        <f t="shared" si="5"/>
        <v>-42.83090336757521</v>
      </c>
      <c r="AH13">
        <f t="shared" si="6"/>
        <v>-4456.9033877585398</v>
      </c>
      <c r="AI13">
        <f t="shared" si="7"/>
        <v>4255.9781360410298</v>
      </c>
      <c r="AJ13">
        <f t="shared" si="8"/>
        <v>299.80493975319587</v>
      </c>
      <c r="AK13">
        <f t="shared" si="32"/>
        <v>1836.3606465973241</v>
      </c>
      <c r="AL13">
        <f t="shared" si="9"/>
        <v>6392.14372239155</v>
      </c>
      <c r="AN13">
        <f t="shared" si="10"/>
        <v>4054.9878200443718</v>
      </c>
      <c r="AO13">
        <f t="shared" si="11"/>
        <v>-202.74939100221854</v>
      </c>
      <c r="AP13">
        <f t="shared" si="12"/>
        <v>-18.844252055517451</v>
      </c>
      <c r="AQ13">
        <f t="shared" si="13"/>
        <v>-1960.8974880878475</v>
      </c>
      <c r="AR13">
        <f t="shared" si="14"/>
        <v>1872.4966888987876</v>
      </c>
      <c r="AS13">
        <f t="shared" si="15"/>
        <v>131.90475586549107</v>
      </c>
      <c r="AT13">
        <f t="shared" si="16"/>
        <v>807.94099980413444</v>
      </c>
      <c r="AU13">
        <f t="shared" si="17"/>
        <v>2812.3424445684132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10759.216678109286</v>
      </c>
      <c r="P14">
        <f t="shared" si="30"/>
        <v>537.96083390546426</v>
      </c>
      <c r="Q14" s="5">
        <f t="shared" si="31"/>
        <v>50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9015.5768936922595</v>
      </c>
      <c r="AF14">
        <f t="shared" si="4"/>
        <v>-450.77884468461292</v>
      </c>
      <c r="AG14">
        <f t="shared" si="5"/>
        <v>-41.89699475072085</v>
      </c>
      <c r="AH14">
        <f t="shared" si="6"/>
        <v>-5055.9958317861337</v>
      </c>
      <c r="AI14">
        <f t="shared" si="7"/>
        <v>3466.9052224707912</v>
      </c>
      <c r="AJ14">
        <f t="shared" si="8"/>
        <v>549.88039137241503</v>
      </c>
      <c r="AK14">
        <f t="shared" si="32"/>
        <v>1794.3697945635349</v>
      </c>
      <c r="AL14">
        <f t="shared" si="9"/>
        <v>5811.1554084067411</v>
      </c>
      <c r="AN14">
        <f t="shared" si="10"/>
        <v>3653.9059031825086</v>
      </c>
      <c r="AO14">
        <f t="shared" si="11"/>
        <v>-182.69529515912541</v>
      </c>
      <c r="AP14">
        <f t="shared" si="12"/>
        <v>-16.980352810519882</v>
      </c>
      <c r="AQ14">
        <f t="shared" si="13"/>
        <v>-2049.1348733495824</v>
      </c>
      <c r="AR14">
        <f t="shared" si="14"/>
        <v>1405.0953818632802</v>
      </c>
      <c r="AS14">
        <f t="shared" si="15"/>
        <v>222.8599713331399</v>
      </c>
      <c r="AT14">
        <f t="shared" si="16"/>
        <v>727.23669956553817</v>
      </c>
      <c r="AU14">
        <f t="shared" si="17"/>
        <v>2355.1920527619582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10759.216678109286</v>
      </c>
      <c r="P15">
        <f t="shared" si="30"/>
        <v>537.96083390546426</v>
      </c>
      <c r="Q15" s="5">
        <f t="shared" si="31"/>
        <v>50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8802.5500631342748</v>
      </c>
      <c r="AF15">
        <f t="shared" si="4"/>
        <v>-440.12750315671371</v>
      </c>
      <c r="AG15">
        <f t="shared" si="5"/>
        <v>-40.907021052210766</v>
      </c>
      <c r="AH15">
        <f t="shared" si="6"/>
        <v>-5710.0375100287629</v>
      </c>
      <c r="AI15">
        <f t="shared" si="7"/>
        <v>2611.4780288965876</v>
      </c>
      <c r="AJ15">
        <f t="shared" si="8"/>
        <v>780.83058863810766</v>
      </c>
      <c r="AK15">
        <f t="shared" si="32"/>
        <v>1729.999258877493</v>
      </c>
      <c r="AL15">
        <f t="shared" si="9"/>
        <v>5122.3078764121883</v>
      </c>
      <c r="AN15">
        <f t="shared" si="10"/>
        <v>3286.355248178259</v>
      </c>
      <c r="AO15">
        <f t="shared" si="11"/>
        <v>-164.31776240891296</v>
      </c>
      <c r="AP15">
        <f t="shared" si="12"/>
        <v>-15.272279323385508</v>
      </c>
      <c r="AQ15">
        <f t="shared" si="13"/>
        <v>-2131.7926741442602</v>
      </c>
      <c r="AR15">
        <f t="shared" si="14"/>
        <v>974.97253230170031</v>
      </c>
      <c r="AS15">
        <f t="shared" si="15"/>
        <v>291.5162861334835</v>
      </c>
      <c r="AT15">
        <f t="shared" si="16"/>
        <v>645.88012598387684</v>
      </c>
      <c r="AU15">
        <f t="shared" si="17"/>
        <v>1912.3689444190607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10759.216678109286</v>
      </c>
      <c r="P16">
        <f t="shared" si="30"/>
        <v>537.96083390546426</v>
      </c>
      <c r="Q16" s="5">
        <f t="shared" si="31"/>
        <v>50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8577.8171925310307</v>
      </c>
      <c r="AF16">
        <f t="shared" si="4"/>
        <v>-428.8908596265515</v>
      </c>
      <c r="AG16">
        <f t="shared" si="5"/>
        <v>-39.862647296542818</v>
      </c>
      <c r="AH16">
        <f t="shared" si="6"/>
        <v>-6353.035451458436</v>
      </c>
      <c r="AI16">
        <f t="shared" si="7"/>
        <v>1756.0282341495003</v>
      </c>
      <c r="AJ16">
        <f t="shared" si="8"/>
        <v>969.82212740858813</v>
      </c>
      <c r="AK16">
        <f t="shared" si="32"/>
        <v>1644.9147132570865</v>
      </c>
      <c r="AL16">
        <f t="shared" si="9"/>
        <v>4370.7650748151755</v>
      </c>
      <c r="AN16">
        <f t="shared" si="10"/>
        <v>2950.019982251004</v>
      </c>
      <c r="AO16">
        <f t="shared" si="11"/>
        <v>-147.50099911255018</v>
      </c>
      <c r="AP16">
        <f t="shared" si="12"/>
        <v>-13.709269320010618</v>
      </c>
      <c r="AQ16">
        <f t="shared" si="13"/>
        <v>-2184.8893616047549</v>
      </c>
      <c r="AR16">
        <f t="shared" si="14"/>
        <v>603.92035221368826</v>
      </c>
      <c r="AS16">
        <f t="shared" si="15"/>
        <v>333.53411373416424</v>
      </c>
      <c r="AT16">
        <f t="shared" si="16"/>
        <v>565.70700497468442</v>
      </c>
      <c r="AU16">
        <f t="shared" si="17"/>
        <v>1503.1614709225371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10759.216678109286</v>
      </c>
      <c r="P17">
        <f t="shared" si="30"/>
        <v>537.96083390546426</v>
      </c>
      <c r="Q17" s="5">
        <f t="shared" si="31"/>
        <v>50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8341.3721320302629</v>
      </c>
      <c r="AF17">
        <f t="shared" si="4"/>
        <v>-417.06860660151312</v>
      </c>
      <c r="AG17">
        <f t="shared" si="5"/>
        <v>-38.763844904256032</v>
      </c>
      <c r="AH17">
        <f t="shared" si="6"/>
        <v>-7001.7591932135319</v>
      </c>
      <c r="AI17">
        <f t="shared" si="7"/>
        <v>883.78048731096169</v>
      </c>
      <c r="AJ17">
        <f t="shared" si="8"/>
        <v>1127.4700164023197</v>
      </c>
      <c r="AK17">
        <f t="shared" si="32"/>
        <v>1542.7060601790356</v>
      </c>
      <c r="AL17">
        <f t="shared" si="9"/>
        <v>3553.9565638923168</v>
      </c>
      <c r="AN17">
        <f t="shared" si="10"/>
        <v>2642.5781212137485</v>
      </c>
      <c r="AO17">
        <f t="shared" si="11"/>
        <v>-132.12890606068743</v>
      </c>
      <c r="AP17">
        <f t="shared" si="12"/>
        <v>-12.280532125495442</v>
      </c>
      <c r="AQ17">
        <f t="shared" si="13"/>
        <v>-2218.1836946159374</v>
      </c>
      <c r="AR17">
        <f t="shared" si="14"/>
        <v>279.98498841162831</v>
      </c>
      <c r="AS17">
        <f t="shared" si="15"/>
        <v>357.18674943520278</v>
      </c>
      <c r="AT17">
        <f t="shared" si="16"/>
        <v>488.73509268800831</v>
      </c>
      <c r="AU17">
        <f t="shared" si="17"/>
        <v>1125.9068305348394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10759.216678109286</v>
      </c>
      <c r="P18">
        <f t="shared" si="30"/>
        <v>537.96083390546426</v>
      </c>
      <c r="Q18" s="5">
        <f t="shared" si="31"/>
        <v>50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8092.73937646797</v>
      </c>
      <c r="AF18">
        <f t="shared" si="4"/>
        <v>-404.63696882339849</v>
      </c>
      <c r="AG18">
        <f t="shared" si="5"/>
        <v>-37.608404117994326</v>
      </c>
      <c r="AH18">
        <f t="shared" si="6"/>
        <v>-7678.0233721914728</v>
      </c>
      <c r="AI18">
        <f t="shared" si="7"/>
        <v>-27.529368664895628</v>
      </c>
      <c r="AJ18">
        <f t="shared" si="8"/>
        <v>1263.6479129301115</v>
      </c>
      <c r="AK18">
        <f t="shared" si="32"/>
        <v>1426.0167212266967</v>
      </c>
      <c r="AL18">
        <f t="shared" si="9"/>
        <v>2662.1352654919128</v>
      </c>
      <c r="AN18">
        <f t="shared" si="10"/>
        <v>2361.7181088445732</v>
      </c>
      <c r="AO18">
        <f t="shared" si="11"/>
        <v>-118.08590544222866</v>
      </c>
      <c r="AP18">
        <f t="shared" si="12"/>
        <v>-10.975325525554883</v>
      </c>
      <c r="AQ18">
        <f t="shared" si="13"/>
        <v>-2240.6908210790134</v>
      </c>
      <c r="AR18">
        <f t="shared" si="14"/>
        <v>-8.0339432022236323</v>
      </c>
      <c r="AS18">
        <f t="shared" si="15"/>
        <v>368.77255282045309</v>
      </c>
      <c r="AT18">
        <f t="shared" si="16"/>
        <v>416.15692256558646</v>
      </c>
      <c r="AU18">
        <f t="shared" si="17"/>
        <v>776.89553218381593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10759.216678109286</v>
      </c>
      <c r="P19">
        <f t="shared" si="30"/>
        <v>537.96083390546426</v>
      </c>
      <c r="Q19" s="5">
        <f t="shared" si="31"/>
        <v>50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7829.8119795077864</v>
      </c>
      <c r="AF19">
        <f t="shared" si="4"/>
        <v>-391.49059897538933</v>
      </c>
      <c r="AG19">
        <f t="shared" si="5"/>
        <v>-36.386533582125594</v>
      </c>
      <c r="AH19">
        <f t="shared" si="6"/>
        <v>-8457.8649468878921</v>
      </c>
      <c r="AI19">
        <f t="shared" si="7"/>
        <v>-1055.930099937621</v>
      </c>
      <c r="AJ19">
        <f t="shared" si="8"/>
        <v>1400.5115445371821</v>
      </c>
      <c r="AK19">
        <f t="shared" si="32"/>
        <v>1296.5126068272784</v>
      </c>
      <c r="AL19">
        <f t="shared" si="9"/>
        <v>1641.0940514268395</v>
      </c>
      <c r="AN19">
        <f t="shared" si="10"/>
        <v>2104.8735249679708</v>
      </c>
      <c r="AO19">
        <f t="shared" si="11"/>
        <v>-105.24367624839853</v>
      </c>
      <c r="AP19">
        <f t="shared" si="12"/>
        <v>-9.7817229076283425</v>
      </c>
      <c r="AQ19">
        <f t="shared" si="13"/>
        <v>-2273.7118146709454</v>
      </c>
      <c r="AR19">
        <f t="shared" si="14"/>
        <v>-283.86368885900163</v>
      </c>
      <c r="AS19">
        <f t="shared" si="15"/>
        <v>376.49686598140153</v>
      </c>
      <c r="AT19">
        <f t="shared" si="16"/>
        <v>348.53902852843493</v>
      </c>
      <c r="AU19">
        <f t="shared" si="17"/>
        <v>441.17220565083488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10759.216678109286</v>
      </c>
      <c r="P20">
        <f t="shared" si="30"/>
        <v>537.96083390546426</v>
      </c>
      <c r="Q20" s="5">
        <f t="shared" si="31"/>
        <v>50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7553.0383047877594</v>
      </c>
      <c r="AF20">
        <f t="shared" si="4"/>
        <v>-377.65191523938796</v>
      </c>
      <c r="AG20">
        <f t="shared" si="5"/>
        <v>-35.100316922491118</v>
      </c>
      <c r="AH20">
        <f t="shared" si="6"/>
        <v>-9223.5132381322692</v>
      </c>
      <c r="AI20">
        <f t="shared" si="7"/>
        <v>-2083.2271655063887</v>
      </c>
      <c r="AJ20">
        <f t="shared" si="8"/>
        <v>1505.8531331214754</v>
      </c>
      <c r="AK20">
        <f t="shared" si="32"/>
        <v>1154.1714867827286</v>
      </c>
      <c r="AL20">
        <f t="shared" si="9"/>
        <v>576.79745439781527</v>
      </c>
      <c r="AN20">
        <f t="shared" si="10"/>
        <v>1870.4173680149004</v>
      </c>
      <c r="AO20">
        <f t="shared" si="11"/>
        <v>-93.520868400745016</v>
      </c>
      <c r="AP20">
        <f t="shared" si="12"/>
        <v>-8.6921633050687319</v>
      </c>
      <c r="AQ20">
        <f t="shared" si="13"/>
        <v>-2284.0900123308361</v>
      </c>
      <c r="AR20">
        <f t="shared" si="14"/>
        <v>-515.8856760217493</v>
      </c>
      <c r="AS20">
        <f t="shared" si="15"/>
        <v>372.90607305469069</v>
      </c>
      <c r="AT20">
        <f t="shared" si="16"/>
        <v>285.81642346200937</v>
      </c>
      <c r="AU20">
        <f t="shared" si="17"/>
        <v>142.83682049495073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10759.216678109286</v>
      </c>
      <c r="P21">
        <f t="shared" si="30"/>
        <v>537.96083390546426</v>
      </c>
      <c r="Q21" s="5">
        <f t="shared" si="31"/>
        <v>50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7264.53000629096</v>
      </c>
      <c r="AF21">
        <f t="shared" si="4"/>
        <v>-363.22650031454799</v>
      </c>
      <c r="AG21">
        <f t="shared" si="5"/>
        <v>-33.759567371997356</v>
      </c>
      <c r="AH21">
        <f t="shared" si="6"/>
        <v>-9897.4638126884784</v>
      </c>
      <c r="AI21">
        <f t="shared" si="7"/>
        <v>-3029.9198740840629</v>
      </c>
      <c r="AJ21">
        <f t="shared" si="8"/>
        <v>1566.2356136510698</v>
      </c>
      <c r="AK21">
        <f t="shared" si="32"/>
        <v>1001.8623618342713</v>
      </c>
      <c r="AL21">
        <f t="shared" si="9"/>
        <v>-461.82189859872187</v>
      </c>
      <c r="AN21">
        <f t="shared" si="10"/>
        <v>1657.1679613275796</v>
      </c>
      <c r="AO21">
        <f t="shared" si="11"/>
        <v>-82.858398066378982</v>
      </c>
      <c r="AP21">
        <f t="shared" si="12"/>
        <v>-7.7011552555645411</v>
      </c>
      <c r="AQ21">
        <f t="shared" si="13"/>
        <v>-2257.7867961978013</v>
      </c>
      <c r="AR21">
        <f t="shared" si="14"/>
        <v>-691.1783881921649</v>
      </c>
      <c r="AS21">
        <f t="shared" si="15"/>
        <v>357.28608410800445</v>
      </c>
      <c r="AT21">
        <f t="shared" si="16"/>
        <v>228.54254938089335</v>
      </c>
      <c r="AU21">
        <f t="shared" si="17"/>
        <v>-105.34975470326711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10759.216678109286</v>
      </c>
      <c r="P22">
        <f t="shared" si="30"/>
        <v>537.96083390546426</v>
      </c>
      <c r="Q22" s="5">
        <f t="shared" si="31"/>
        <v>50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6964.2775299774166</v>
      </c>
      <c r="AF22">
        <f t="shared" si="4"/>
        <v>-348.21387649887077</v>
      </c>
      <c r="AG22">
        <f t="shared" si="5"/>
        <v>-32.364240531315552</v>
      </c>
      <c r="AH22">
        <f t="shared" si="6"/>
        <v>-10577.311669618282</v>
      </c>
      <c r="AI22">
        <f t="shared" si="7"/>
        <v>-3993.6122566710519</v>
      </c>
      <c r="AJ22">
        <f t="shared" si="8"/>
        <v>1609.9713327527629</v>
      </c>
      <c r="AK22">
        <f t="shared" si="32"/>
        <v>843.43160619590697</v>
      </c>
      <c r="AL22">
        <f t="shared" si="9"/>
        <v>-1540.2093177223819</v>
      </c>
      <c r="AN22">
        <f t="shared" si="10"/>
        <v>1463.4478232729286</v>
      </c>
      <c r="AO22">
        <f t="shared" si="11"/>
        <v>-73.172391163646424</v>
      </c>
      <c r="AP22">
        <f t="shared" si="12"/>
        <v>-6.8009032026023846</v>
      </c>
      <c r="AQ22">
        <f t="shared" si="13"/>
        <v>-2222.6776104703022</v>
      </c>
      <c r="AR22">
        <f t="shared" si="14"/>
        <v>-839.20308156362216</v>
      </c>
      <c r="AS22">
        <f t="shared" si="15"/>
        <v>338.31349085487795</v>
      </c>
      <c r="AT22">
        <f t="shared" si="16"/>
        <v>177.23563468772224</v>
      </c>
      <c r="AU22">
        <f t="shared" si="17"/>
        <v>-323.65395602102194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10759.216678109286</v>
      </c>
      <c r="P23">
        <f t="shared" si="30"/>
        <v>537.96083390546426</v>
      </c>
      <c r="Q23" s="5">
        <f t="shared" si="31"/>
        <v>50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6653.220999097538</v>
      </c>
      <c r="AF23">
        <f t="shared" si="4"/>
        <v>-332.66104995487689</v>
      </c>
      <c r="AG23">
        <f t="shared" si="5"/>
        <v>-30.918705320965366</v>
      </c>
      <c r="AH23">
        <f t="shared" si="6"/>
        <v>-11218.928050370305</v>
      </c>
      <c r="AI23">
        <f t="shared" si="7"/>
        <v>-4929.2868065486091</v>
      </c>
      <c r="AJ23">
        <f t="shared" si="8"/>
        <v>0</v>
      </c>
      <c r="AK23">
        <f t="shared" si="32"/>
        <v>680.38010727223127</v>
      </c>
      <c r="AL23">
        <f t="shared" si="9"/>
        <v>-4248.9066992763783</v>
      </c>
      <c r="AN23">
        <f t="shared" si="10"/>
        <v>1287.87967693887</v>
      </c>
      <c r="AO23">
        <f t="shared" si="11"/>
        <v>-64.393983846943499</v>
      </c>
      <c r="AP23">
        <f t="shared" si="12"/>
        <v>-5.9850066945821032</v>
      </c>
      <c r="AQ23">
        <f t="shared" si="13"/>
        <v>-2171.6743566869623</v>
      </c>
      <c r="AR23">
        <f t="shared" si="14"/>
        <v>-954.17367028961792</v>
      </c>
      <c r="AS23">
        <f t="shared" si="15"/>
        <v>0</v>
      </c>
      <c r="AT23">
        <f t="shared" si="16"/>
        <v>131.70278168548012</v>
      </c>
      <c r="AU23">
        <f t="shared" si="17"/>
        <v>-822.47088860413794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90163.758158075769</v>
      </c>
      <c r="AO25" s="6">
        <f t="shared" si="33"/>
        <v>-12577.600416485751</v>
      </c>
      <c r="AP25" s="6">
        <f t="shared" si="33"/>
        <v>-2888.9152788436681</v>
      </c>
      <c r="AQ25" s="6">
        <f t="shared" si="33"/>
        <v>-36480.329036359573</v>
      </c>
      <c r="AR25" s="6">
        <f t="shared" si="33"/>
        <v>38216.913426386767</v>
      </c>
      <c r="AS25" s="6">
        <f t="shared" si="33"/>
        <v>-6772.7434366944735</v>
      </c>
      <c r="AT25" s="6">
        <f t="shared" si="33"/>
        <v>12912.020102935032</v>
      </c>
      <c r="AU25" s="7">
        <f t="shared" si="33"/>
        <v>44356.190092627337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36827.722041828827</v>
      </c>
      <c r="K3">
        <v>1</v>
      </c>
      <c r="L3" s="2">
        <v>0</v>
      </c>
      <c r="O3">
        <f>$C$3</f>
        <v>36827.722041828827</v>
      </c>
      <c r="P3">
        <f>O3*B5</f>
        <v>29462.177633463063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36827.722041828827</v>
      </c>
      <c r="AF3">
        <f t="shared" ref="AF3:AF23" si="4">-$Z3*P3</f>
        <v>-29462.177633463063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4845.6362043657646</v>
      </c>
      <c r="AJ3">
        <f t="shared" ref="AJ3:AJ23" si="8">AB3-AC3</f>
        <v>0</v>
      </c>
      <c r="AL3">
        <f t="shared" ref="AL3:AL23" si="9">SUM(AI3:AK3)</f>
        <v>4845.6362043657646</v>
      </c>
      <c r="AN3">
        <f t="shared" ref="AN3:AN23" si="10">AE3*$K3</f>
        <v>36827.722041828827</v>
      </c>
      <c r="AO3">
        <f t="shared" ref="AO3:AO23" si="11">AF3*$K3</f>
        <v>-29462.177633463063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4845.6362043657646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4845.6362043657646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36827.722041828827</v>
      </c>
      <c r="P5">
        <f t="shared" ref="P5:P23" si="30">O5*$C$5</f>
        <v>1841.3861020914414</v>
      </c>
      <c r="Q5" s="5">
        <f t="shared" ref="Q5:Q23" si="31">$C$8</f>
        <v>50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35173.491157568045</v>
      </c>
      <c r="AF5">
        <f t="shared" si="4"/>
        <v>-1758.6745578784025</v>
      </c>
      <c r="AG5">
        <f t="shared" si="5"/>
        <v>-47.754095566402519</v>
      </c>
      <c r="AH5">
        <f t="shared" si="6"/>
        <v>-6665.7915909748235</v>
      </c>
      <c r="AI5">
        <f t="shared" si="7"/>
        <v>26701.270913148419</v>
      </c>
      <c r="AJ5">
        <f t="shared" si="8"/>
        <v>-5867.1212751447456</v>
      </c>
      <c r="AK5">
        <f>H5*SUM(AB5, AE5:AF5)</f>
        <v>3488.3606727514803</v>
      </c>
      <c r="AL5">
        <f t="shared" si="9"/>
        <v>24322.510310755155</v>
      </c>
      <c r="AN5">
        <f t="shared" si="10"/>
        <v>29846.939863136249</v>
      </c>
      <c r="AO5">
        <f t="shared" si="11"/>
        <v>-1492.3469931568127</v>
      </c>
      <c r="AP5">
        <f t="shared" si="12"/>
        <v>-40.522381250238851</v>
      </c>
      <c r="AQ5">
        <f t="shared" si="13"/>
        <v>-5656.3472720056498</v>
      </c>
      <c r="AR5">
        <f t="shared" si="14"/>
        <v>22657.723216723549</v>
      </c>
      <c r="AS5">
        <f t="shared" si="15"/>
        <v>-4978.6248139117133</v>
      </c>
      <c r="AT5">
        <f t="shared" si="16"/>
        <v>2960.0954523998339</v>
      </c>
      <c r="AU5">
        <f t="shared" si="17"/>
        <v>20639.193855211674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36827.722041828827</v>
      </c>
      <c r="P6">
        <f t="shared" si="30"/>
        <v>1841.3861020914414</v>
      </c>
      <c r="Q6" s="5">
        <f t="shared" si="31"/>
        <v>50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34275.496874061122</v>
      </c>
      <c r="AF6">
        <f t="shared" si="4"/>
        <v>-1713.7748437030561</v>
      </c>
      <c r="AG6">
        <f t="shared" si="5"/>
        <v>-46.534913067839362</v>
      </c>
      <c r="AH6">
        <f t="shared" si="6"/>
        <v>-7416.4154289913367</v>
      </c>
      <c r="AI6">
        <f t="shared" si="7"/>
        <v>25098.77168829889</v>
      </c>
      <c r="AJ6">
        <f t="shared" si="8"/>
        <v>-4567.0791590741428</v>
      </c>
      <c r="AK6">
        <f>H6*SUM(AB6, AE6:AF6)</f>
        <v>3917.4109379679135</v>
      </c>
      <c r="AL6">
        <f t="shared" si="9"/>
        <v>24449.103467192661</v>
      </c>
      <c r="AN6">
        <f t="shared" si="10"/>
        <v>26792.316215389263</v>
      </c>
      <c r="AO6">
        <f t="shared" si="11"/>
        <v>-1339.6158107694632</v>
      </c>
      <c r="AP6">
        <f t="shared" si="12"/>
        <v>-36.375201519331853</v>
      </c>
      <c r="AQ6">
        <f t="shared" si="13"/>
        <v>-5797.2302513461545</v>
      </c>
      <c r="AR6">
        <f t="shared" si="14"/>
        <v>19619.094951754312</v>
      </c>
      <c r="AS6">
        <f t="shared" si="15"/>
        <v>-3569.9738930182989</v>
      </c>
      <c r="AT6">
        <f t="shared" si="16"/>
        <v>3062.1441603400817</v>
      </c>
      <c r="AU6">
        <f t="shared" si="17"/>
        <v>19111.265219076096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36827.722041828827</v>
      </c>
      <c r="P7">
        <f t="shared" si="30"/>
        <v>1841.3861020914414</v>
      </c>
      <c r="Q7" s="5">
        <f t="shared" si="31"/>
        <v>50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33330.702674070722</v>
      </c>
      <c r="AF7">
        <f t="shared" si="4"/>
        <v>-1666.5351337035363</v>
      </c>
      <c r="AG7">
        <f t="shared" si="5"/>
        <v>-45.252191591179333</v>
      </c>
      <c r="AH7">
        <f t="shared" si="6"/>
        <v>-8173.7234598163486</v>
      </c>
      <c r="AI7">
        <f t="shared" si="7"/>
        <v>23445.19188895966</v>
      </c>
      <c r="AJ7">
        <f t="shared" si="8"/>
        <v>-3418.0244193903491</v>
      </c>
      <c r="AK7">
        <f>H7*SUM(AB7, AE7:AF7)</f>
        <v>4231.4121639013674</v>
      </c>
      <c r="AL7">
        <f t="shared" si="9"/>
        <v>24258.579633470679</v>
      </c>
      <c r="AN7">
        <f t="shared" si="10"/>
        <v>24000.104769935722</v>
      </c>
      <c r="AO7">
        <f t="shared" si="11"/>
        <v>-1200.0052384967862</v>
      </c>
      <c r="AP7">
        <f t="shared" si="12"/>
        <v>-32.584291722790333</v>
      </c>
      <c r="AQ7">
        <f t="shared" si="13"/>
        <v>-5885.5710698437351</v>
      </c>
      <c r="AR7">
        <f t="shared" si="14"/>
        <v>16881.944169872411</v>
      </c>
      <c r="AS7">
        <f t="shared" si="15"/>
        <v>-2461.1825611280551</v>
      </c>
      <c r="AT7">
        <f t="shared" si="16"/>
        <v>3046.870516096752</v>
      </c>
      <c r="AU7">
        <f t="shared" si="17"/>
        <v>17467.632124841111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36827.722041828827</v>
      </c>
      <c r="P8">
        <f t="shared" si="30"/>
        <v>1841.3861020914414</v>
      </c>
      <c r="Q8" s="5">
        <f t="shared" si="31"/>
        <v>50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32337.208519930326</v>
      </c>
      <c r="AF8">
        <f t="shared" si="4"/>
        <v>-1616.8604259965164</v>
      </c>
      <c r="AG8">
        <f t="shared" si="5"/>
        <v>-43.903351506783139</v>
      </c>
      <c r="AH8">
        <f t="shared" si="6"/>
        <v>-8963.1816848440048</v>
      </c>
      <c r="AI8">
        <f t="shared" si="7"/>
        <v>21713.263057583019</v>
      </c>
      <c r="AJ8">
        <f t="shared" si="8"/>
        <v>-2388.7139689558462</v>
      </c>
      <c r="AK8">
        <f t="shared" ref="AK8:AK23" si="32">H8*SUM(AB8:AB8, AE8:AF8)</f>
        <v>4443.1298834372965</v>
      </c>
      <c r="AL8">
        <f t="shared" si="9"/>
        <v>23767.67897206447</v>
      </c>
      <c r="AN8">
        <f t="shared" si="10"/>
        <v>21449.311789234878</v>
      </c>
      <c r="AO8">
        <f t="shared" si="11"/>
        <v>-1072.465589461744</v>
      </c>
      <c r="AP8">
        <f t="shared" si="12"/>
        <v>-29.121149232190913</v>
      </c>
      <c r="AQ8">
        <f t="shared" si="13"/>
        <v>-5945.2898806428238</v>
      </c>
      <c r="AR8">
        <f t="shared" si="14"/>
        <v>14402.435169898119</v>
      </c>
      <c r="AS8">
        <f t="shared" si="15"/>
        <v>-1584.4370321531101</v>
      </c>
      <c r="AT8">
        <f t="shared" si="16"/>
        <v>2947.1337370130777</v>
      </c>
      <c r="AU8">
        <f t="shared" si="17"/>
        <v>15765.131874758088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36827.722041828827</v>
      </c>
      <c r="P9">
        <f t="shared" si="30"/>
        <v>1841.3861020914414</v>
      </c>
      <c r="Q9" s="5">
        <f t="shared" si="31"/>
        <v>50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31286.595412849798</v>
      </c>
      <c r="AF9">
        <f t="shared" si="4"/>
        <v>-1564.3297706424898</v>
      </c>
      <c r="AG9">
        <f t="shared" si="5"/>
        <v>-42.476962568190565</v>
      </c>
      <c r="AH9">
        <f t="shared" si="6"/>
        <v>-9873.554235247404</v>
      </c>
      <c r="AI9">
        <f t="shared" si="7"/>
        <v>19806.234444391714</v>
      </c>
      <c r="AJ9">
        <f t="shared" si="8"/>
        <v>-1415.3390048705769</v>
      </c>
      <c r="AK9">
        <f t="shared" si="32"/>
        <v>4562.1262223666108</v>
      </c>
      <c r="AL9">
        <f t="shared" si="9"/>
        <v>22953.021661887746</v>
      </c>
      <c r="AN9">
        <f t="shared" si="10"/>
        <v>19116.628841039685</v>
      </c>
      <c r="AO9">
        <f t="shared" si="11"/>
        <v>-955.83144205198425</v>
      </c>
      <c r="AP9">
        <f t="shared" si="12"/>
        <v>-25.954128820847334</v>
      </c>
      <c r="AQ9">
        <f t="shared" si="13"/>
        <v>-6032.9054397391683</v>
      </c>
      <c r="AR9">
        <f t="shared" si="14"/>
        <v>12101.937830427685</v>
      </c>
      <c r="AS9">
        <f t="shared" si="15"/>
        <v>-864.79561241249121</v>
      </c>
      <c r="AT9">
        <f t="shared" si="16"/>
        <v>2787.5348074190815</v>
      </c>
      <c r="AU9">
        <f t="shared" si="17"/>
        <v>14024.677025434275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36827.722041828827</v>
      </c>
      <c r="P10">
        <f t="shared" si="30"/>
        <v>1841.3861020914414</v>
      </c>
      <c r="Q10" s="5">
        <f t="shared" si="31"/>
        <v>50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30180.654937579595</v>
      </c>
      <c r="AF10">
        <f t="shared" si="4"/>
        <v>-1509.0327468789799</v>
      </c>
      <c r="AG10">
        <f t="shared" si="5"/>
        <v>-40.975457161456376</v>
      </c>
      <c r="AH10">
        <f t="shared" si="6"/>
        <v>-10767.357810522921</v>
      </c>
      <c r="AI10">
        <f t="shared" si="7"/>
        <v>17863.288923016236</v>
      </c>
      <c r="AJ10">
        <f t="shared" si="8"/>
        <v>-577.78124046039738</v>
      </c>
      <c r="AK10">
        <f t="shared" si="32"/>
        <v>4593.3332208679585</v>
      </c>
      <c r="AL10">
        <f t="shared" si="9"/>
        <v>21878.840903423799</v>
      </c>
      <c r="AN10">
        <f t="shared" si="10"/>
        <v>16987.279367637671</v>
      </c>
      <c r="AO10">
        <f t="shared" si="11"/>
        <v>-849.36396838188375</v>
      </c>
      <c r="AP10">
        <f t="shared" si="12"/>
        <v>-23.063168756872294</v>
      </c>
      <c r="AQ10">
        <f t="shared" si="13"/>
        <v>-6060.4422123033319</v>
      </c>
      <c r="AR10">
        <f t="shared" si="14"/>
        <v>10054.410018195584</v>
      </c>
      <c r="AS10">
        <f t="shared" si="15"/>
        <v>-325.20604226053086</v>
      </c>
      <c r="AT10">
        <f t="shared" si="16"/>
        <v>2585.3724782618192</v>
      </c>
      <c r="AU10">
        <f t="shared" si="17"/>
        <v>12314.576454196873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141664.42305124222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36827.722041828827</v>
      </c>
      <c r="P11">
        <f t="shared" si="30"/>
        <v>1841.3861020914414</v>
      </c>
      <c r="Q11" s="5">
        <f t="shared" si="31"/>
        <v>50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29027.824903864472</v>
      </c>
      <c r="AF11">
        <f t="shared" si="4"/>
        <v>-1451.3912451932235</v>
      </c>
      <c r="AG11">
        <f t="shared" si="5"/>
        <v>-39.410291072163986</v>
      </c>
      <c r="AH11">
        <f t="shared" si="6"/>
        <v>-11554.115176778259</v>
      </c>
      <c r="AI11">
        <f t="shared" si="7"/>
        <v>15982.908190820826</v>
      </c>
      <c r="AJ11">
        <f t="shared" si="8"/>
        <v>91.841392365116917</v>
      </c>
      <c r="AK11">
        <f t="shared" si="32"/>
        <v>4549.0586789284016</v>
      </c>
      <c r="AL11">
        <f t="shared" si="9"/>
        <v>20623.808262114344</v>
      </c>
      <c r="AN11">
        <f t="shared" si="10"/>
        <v>15050.531287595444</v>
      </c>
      <c r="AO11">
        <f t="shared" si="11"/>
        <v>-752.52656437977225</v>
      </c>
      <c r="AP11">
        <f t="shared" si="12"/>
        <v>-20.433698384196951</v>
      </c>
      <c r="AQ11">
        <f t="shared" si="13"/>
        <v>-5990.6511267894502</v>
      </c>
      <c r="AR11">
        <f t="shared" si="14"/>
        <v>8286.919898042026</v>
      </c>
      <c r="AS11">
        <f t="shared" si="15"/>
        <v>47.618509270513798</v>
      </c>
      <c r="AT11">
        <f t="shared" si="16"/>
        <v>2358.6248781321769</v>
      </c>
      <c r="AU11">
        <f t="shared" si="17"/>
        <v>10693.163285444716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36827.722041828827</v>
      </c>
      <c r="P12">
        <f t="shared" si="30"/>
        <v>1841.3861020914414</v>
      </c>
      <c r="Q12" s="5">
        <f t="shared" si="31"/>
        <v>50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27828.067135387555</v>
      </c>
      <c r="AF12">
        <f t="shared" si="4"/>
        <v>-1391.4033567693778</v>
      </c>
      <c r="AG12">
        <f t="shared" si="5"/>
        <v>-37.78141246936277</v>
      </c>
      <c r="AH12">
        <f t="shared" si="6"/>
        <v>-12347.756920795826</v>
      </c>
      <c r="AI12">
        <f t="shared" si="7"/>
        <v>14051.125445352991</v>
      </c>
      <c r="AJ12">
        <f t="shared" si="8"/>
        <v>671.21831813246172</v>
      </c>
      <c r="AK12">
        <f t="shared" si="32"/>
        <v>4443.6697023475781</v>
      </c>
      <c r="AL12">
        <f t="shared" si="9"/>
        <v>19166.013465833032</v>
      </c>
      <c r="AN12">
        <f t="shared" si="10"/>
        <v>13291.149579242168</v>
      </c>
      <c r="AO12">
        <f t="shared" si="11"/>
        <v>-664.55747896210846</v>
      </c>
      <c r="AP12">
        <f t="shared" si="12"/>
        <v>-18.045033526844421</v>
      </c>
      <c r="AQ12">
        <f t="shared" si="13"/>
        <v>-5897.4949069934537</v>
      </c>
      <c r="AR12">
        <f t="shared" si="14"/>
        <v>6711.0521597597635</v>
      </c>
      <c r="AS12">
        <f t="shared" si="15"/>
        <v>320.58507776421106</v>
      </c>
      <c r="AT12">
        <f t="shared" si="16"/>
        <v>2122.3708569950468</v>
      </c>
      <c r="AU12">
        <f t="shared" si="17"/>
        <v>9154.0080945190221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36827.722041828827</v>
      </c>
      <c r="P13">
        <f t="shared" si="30"/>
        <v>1841.3861020914414</v>
      </c>
      <c r="Q13" s="5">
        <f t="shared" si="31"/>
        <v>50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26585.138204573668</v>
      </c>
      <c r="AF13">
        <f t="shared" si="4"/>
        <v>-1329.2569102286834</v>
      </c>
      <c r="AG13">
        <f t="shared" si="5"/>
        <v>-36.09392154961192</v>
      </c>
      <c r="AH13">
        <f t="shared" si="6"/>
        <v>-13096.767950572232</v>
      </c>
      <c r="AI13">
        <f t="shared" si="7"/>
        <v>12123.019422223142</v>
      </c>
      <c r="AJ13">
        <f t="shared" si="8"/>
        <v>1146.8328204374557</v>
      </c>
      <c r="AK13">
        <f t="shared" si="32"/>
        <v>4285.1939936857261</v>
      </c>
      <c r="AL13">
        <f t="shared" si="9"/>
        <v>17555.046236346323</v>
      </c>
      <c r="AN13">
        <f t="shared" si="10"/>
        <v>11696.625704070802</v>
      </c>
      <c r="AO13">
        <f t="shared" si="11"/>
        <v>-584.83128520354012</v>
      </c>
      <c r="AP13">
        <f t="shared" si="12"/>
        <v>-15.880191681127883</v>
      </c>
      <c r="AQ13">
        <f t="shared" si="13"/>
        <v>-5762.1664958867741</v>
      </c>
      <c r="AR13">
        <f t="shared" si="14"/>
        <v>5333.7477312993615</v>
      </c>
      <c r="AS13">
        <f t="shared" si="15"/>
        <v>504.57041609409504</v>
      </c>
      <c r="AT13">
        <f t="shared" si="16"/>
        <v>1885.3507485190094</v>
      </c>
      <c r="AU13">
        <f t="shared" si="17"/>
        <v>7723.6688959124649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36827.722041828827</v>
      </c>
      <c r="P14">
        <f t="shared" si="30"/>
        <v>1841.3861020914414</v>
      </c>
      <c r="Q14" s="5">
        <f t="shared" si="31"/>
        <v>50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25299.075577398278</v>
      </c>
      <c r="AF14">
        <f t="shared" si="4"/>
        <v>-1264.953778869914</v>
      </c>
      <c r="AG14">
        <f t="shared" si="5"/>
        <v>-34.347869179450818</v>
      </c>
      <c r="AH14">
        <f t="shared" si="6"/>
        <v>-13851.131546649802</v>
      </c>
      <c r="AI14">
        <f t="shared" si="7"/>
        <v>10148.642382699112</v>
      </c>
      <c r="AJ14">
        <f t="shared" si="8"/>
        <v>1552.061171947229</v>
      </c>
      <c r="AK14">
        <f t="shared" si="32"/>
        <v>4082.5135491838641</v>
      </c>
      <c r="AL14">
        <f t="shared" si="9"/>
        <v>15783.217103830206</v>
      </c>
      <c r="AN14">
        <f t="shared" si="10"/>
        <v>10253.413917637581</v>
      </c>
      <c r="AO14">
        <f t="shared" si="11"/>
        <v>-512.67069588187906</v>
      </c>
      <c r="AP14">
        <f t="shared" si="12"/>
        <v>-13.920782156973734</v>
      </c>
      <c r="AQ14">
        <f t="shared" si="13"/>
        <v>-5613.6985930951278</v>
      </c>
      <c r="AR14">
        <f t="shared" si="14"/>
        <v>4113.1238465036004</v>
      </c>
      <c r="AS14">
        <f t="shared" si="15"/>
        <v>629.0319016907406</v>
      </c>
      <c r="AT14">
        <f t="shared" si="16"/>
        <v>1654.5941023055602</v>
      </c>
      <c r="AU14">
        <f t="shared" si="17"/>
        <v>6396.7498504999012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36827.722041828827</v>
      </c>
      <c r="P15">
        <f t="shared" si="30"/>
        <v>1841.3861020914414</v>
      </c>
      <c r="Q15" s="5">
        <f t="shared" si="31"/>
        <v>50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23966.93253890899</v>
      </c>
      <c r="AF15">
        <f t="shared" si="4"/>
        <v>-1198.3466269454495</v>
      </c>
      <c r="AG15">
        <f t="shared" si="5"/>
        <v>-32.539254683859362</v>
      </c>
      <c r="AH15">
        <f t="shared" si="6"/>
        <v>-14651.35803796949</v>
      </c>
      <c r="AI15">
        <f t="shared" si="7"/>
        <v>8084.6886193101891</v>
      </c>
      <c r="AJ15">
        <f t="shared" si="8"/>
        <v>1909.4725797794381</v>
      </c>
      <c r="AK15">
        <f t="shared" si="32"/>
        <v>3841.4117688869878</v>
      </c>
      <c r="AL15">
        <f t="shared" si="9"/>
        <v>13835.572967976615</v>
      </c>
      <c r="AN15">
        <f t="shared" si="10"/>
        <v>8947.8451093219737</v>
      </c>
      <c r="AO15">
        <f t="shared" si="11"/>
        <v>-447.39225546609867</v>
      </c>
      <c r="AP15">
        <f t="shared" si="12"/>
        <v>-12.148246773394012</v>
      </c>
      <c r="AQ15">
        <f t="shared" si="13"/>
        <v>-5469.9566643390845</v>
      </c>
      <c r="AR15">
        <f t="shared" si="14"/>
        <v>3018.3479427433954</v>
      </c>
      <c r="AS15">
        <f t="shared" si="15"/>
        <v>712.88492411893867</v>
      </c>
      <c r="AT15">
        <f t="shared" si="16"/>
        <v>1434.1575607694344</v>
      </c>
      <c r="AU15">
        <f t="shared" si="17"/>
        <v>5165.3904276317689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36827.722041828827</v>
      </c>
      <c r="P16">
        <f t="shared" si="30"/>
        <v>1841.3861020914414</v>
      </c>
      <c r="Q16" s="5">
        <f t="shared" si="31"/>
        <v>50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22595.257367412272</v>
      </c>
      <c r="AF16">
        <f t="shared" si="4"/>
        <v>-1129.7628683706137</v>
      </c>
      <c r="AG16">
        <f t="shared" si="5"/>
        <v>-30.676968482803034</v>
      </c>
      <c r="AH16">
        <f t="shared" si="6"/>
        <v>-15368.936542177347</v>
      </c>
      <c r="AI16">
        <f t="shared" si="7"/>
        <v>6065.8809883815084</v>
      </c>
      <c r="AJ16">
        <f t="shared" si="8"/>
        <v>2178.4448598220297</v>
      </c>
      <c r="AK16">
        <f t="shared" si="32"/>
        <v>3566.5126680315361</v>
      </c>
      <c r="AL16">
        <f t="shared" si="9"/>
        <v>11810.838516235075</v>
      </c>
      <c r="AN16">
        <f t="shared" si="10"/>
        <v>7770.7952083672581</v>
      </c>
      <c r="AO16">
        <f t="shared" si="11"/>
        <v>-388.5397604183629</v>
      </c>
      <c r="AP16">
        <f t="shared" si="12"/>
        <v>-10.550198026830452</v>
      </c>
      <c r="AQ16">
        <f t="shared" si="13"/>
        <v>-5285.5719453719057</v>
      </c>
      <c r="AR16">
        <f t="shared" si="14"/>
        <v>2086.1333045501583</v>
      </c>
      <c r="AS16">
        <f t="shared" si="15"/>
        <v>749.1947802644579</v>
      </c>
      <c r="AT16">
        <f t="shared" si="16"/>
        <v>1226.5688812773462</v>
      </c>
      <c r="AU16">
        <f t="shared" si="17"/>
        <v>4061.8969660919624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36827.722041828827</v>
      </c>
      <c r="P17">
        <f t="shared" si="30"/>
        <v>1841.3861020914414</v>
      </c>
      <c r="Q17" s="5">
        <f t="shared" si="31"/>
        <v>50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21192.252763128425</v>
      </c>
      <c r="AF17">
        <f t="shared" si="4"/>
        <v>-1059.6126381564213</v>
      </c>
      <c r="AG17">
        <f t="shared" si="5"/>
        <v>-28.772147160036564</v>
      </c>
      <c r="AH17">
        <f t="shared" si="6"/>
        <v>-15980.516379384406</v>
      </c>
      <c r="AI17">
        <f t="shared" si="7"/>
        <v>4123.35159842756</v>
      </c>
      <c r="AJ17">
        <f t="shared" si="8"/>
        <v>2364.2896996939999</v>
      </c>
      <c r="AK17">
        <f t="shared" si="32"/>
        <v>3266.0507925874244</v>
      </c>
      <c r="AL17">
        <f t="shared" si="9"/>
        <v>9753.6920907089843</v>
      </c>
      <c r="AN17">
        <f t="shared" si="10"/>
        <v>6713.785526487959</v>
      </c>
      <c r="AO17">
        <f t="shared" si="11"/>
        <v>-335.68927632439795</v>
      </c>
      <c r="AP17">
        <f t="shared" si="12"/>
        <v>-9.1151246320128898</v>
      </c>
      <c r="AQ17">
        <f t="shared" si="13"/>
        <v>-5062.687802609832</v>
      </c>
      <c r="AR17">
        <f t="shared" si="14"/>
        <v>1306.2933229217158</v>
      </c>
      <c r="AS17">
        <f t="shared" si="15"/>
        <v>749.0158853638975</v>
      </c>
      <c r="AT17">
        <f t="shared" si="16"/>
        <v>1034.6971973738862</v>
      </c>
      <c r="AU17">
        <f t="shared" si="17"/>
        <v>3090.0064056594993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36827.722041828827</v>
      </c>
      <c r="P18">
        <f t="shared" si="30"/>
        <v>1841.3861020914414</v>
      </c>
      <c r="Q18" s="5">
        <f t="shared" si="31"/>
        <v>50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19760.317441512376</v>
      </c>
      <c r="AF18">
        <f t="shared" si="4"/>
        <v>-988.01587207561874</v>
      </c>
      <c r="AG18">
        <f t="shared" si="5"/>
        <v>-26.82804738651587</v>
      </c>
      <c r="AH18">
        <f t="shared" si="6"/>
        <v>-16563.783019203318</v>
      </c>
      <c r="AI18">
        <f t="shared" si="7"/>
        <v>2181.6905028469228</v>
      </c>
      <c r="AJ18">
        <f t="shared" si="8"/>
        <v>2502.4844814233038</v>
      </c>
      <c r="AK18">
        <f t="shared" si="32"/>
        <v>2947.3343527874581</v>
      </c>
      <c r="AL18">
        <f t="shared" si="9"/>
        <v>7631.5093370576851</v>
      </c>
      <c r="AN18">
        <f t="shared" si="10"/>
        <v>5766.6875661211716</v>
      </c>
      <c r="AO18">
        <f t="shared" si="11"/>
        <v>-288.33437830605857</v>
      </c>
      <c r="AP18">
        <f t="shared" si="12"/>
        <v>-7.8292754023333062</v>
      </c>
      <c r="AQ18">
        <f t="shared" si="13"/>
        <v>-4833.8374050664133</v>
      </c>
      <c r="AR18">
        <f t="shared" si="14"/>
        <v>636.68650734636617</v>
      </c>
      <c r="AS18">
        <f t="shared" si="15"/>
        <v>730.30436814331154</v>
      </c>
      <c r="AT18">
        <f t="shared" si="16"/>
        <v>860.12567438392284</v>
      </c>
      <c r="AU18">
        <f t="shared" si="17"/>
        <v>2227.1165498736004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36827.722041828827</v>
      </c>
      <c r="P19">
        <f t="shared" si="30"/>
        <v>1841.3861020914414</v>
      </c>
      <c r="Q19" s="5">
        <f t="shared" si="31"/>
        <v>50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18303.133182356258</v>
      </c>
      <c r="AF19">
        <f t="shared" si="4"/>
        <v>-915.15665911781298</v>
      </c>
      <c r="AG19">
        <f t="shared" si="5"/>
        <v>-24.849667814870017</v>
      </c>
      <c r="AH19">
        <f t="shared" si="6"/>
        <v>-17100.990977806909</v>
      </c>
      <c r="AI19">
        <f t="shared" si="7"/>
        <v>262.13587761666713</v>
      </c>
      <c r="AJ19">
        <f t="shared" si="8"/>
        <v>2594.7525749997512</v>
      </c>
      <c r="AK19">
        <f t="shared" si="32"/>
        <v>2614.7400615088764</v>
      </c>
      <c r="AL19">
        <f t="shared" si="9"/>
        <v>5471.6285141252947</v>
      </c>
      <c r="AN19">
        <f t="shared" si="10"/>
        <v>4920.3966277011841</v>
      </c>
      <c r="AO19">
        <f t="shared" si="11"/>
        <v>-246.01983138505923</v>
      </c>
      <c r="AP19">
        <f t="shared" si="12"/>
        <v>-6.6802891339744166</v>
      </c>
      <c r="AQ19">
        <f t="shared" si="13"/>
        <v>-4597.2270156817622</v>
      </c>
      <c r="AR19">
        <f t="shared" si="14"/>
        <v>70.469491500388841</v>
      </c>
      <c r="AS19">
        <f t="shared" si="15"/>
        <v>697.54242033571597</v>
      </c>
      <c r="AT19">
        <f t="shared" si="16"/>
        <v>702.91561847812613</v>
      </c>
      <c r="AU19">
        <f t="shared" si="17"/>
        <v>1470.927530314231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36827.722041828827</v>
      </c>
      <c r="P20">
        <f t="shared" si="30"/>
        <v>1841.3861020914414</v>
      </c>
      <c r="Q20" s="5">
        <f t="shared" si="31"/>
        <v>50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16824.070845361868</v>
      </c>
      <c r="AF20">
        <f t="shared" si="4"/>
        <v>-841.20354226809354</v>
      </c>
      <c r="AG20">
        <f t="shared" si="5"/>
        <v>-22.841584969948908</v>
      </c>
      <c r="AH20">
        <f t="shared" si="6"/>
        <v>-17595.861667724101</v>
      </c>
      <c r="AI20">
        <f t="shared" si="7"/>
        <v>-1635.835949600274</v>
      </c>
      <c r="AJ20">
        <f t="shared" si="8"/>
        <v>2648.7984320419819</v>
      </c>
      <c r="AK20">
        <f t="shared" si="32"/>
        <v>2272.4718876983679</v>
      </c>
      <c r="AL20">
        <f t="shared" si="9"/>
        <v>3285.4343701400758</v>
      </c>
      <c r="AN20">
        <f t="shared" si="10"/>
        <v>4166.2749532106627</v>
      </c>
      <c r="AO20">
        <f t="shared" si="11"/>
        <v>-208.31374766053315</v>
      </c>
      <c r="AP20">
        <f t="shared" si="12"/>
        <v>-5.6564385770026977</v>
      </c>
      <c r="AQ20">
        <f t="shared" si="13"/>
        <v>-4357.3994914916038</v>
      </c>
      <c r="AR20">
        <f t="shared" si="14"/>
        <v>-405.09472451847671</v>
      </c>
      <c r="AS20">
        <f t="shared" si="15"/>
        <v>655.94246867799723</v>
      </c>
      <c r="AT20">
        <f t="shared" si="16"/>
        <v>562.74981213617343</v>
      </c>
      <c r="AU20">
        <f t="shared" si="17"/>
        <v>813.59755629569395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36827.722041828827</v>
      </c>
      <c r="P21">
        <f t="shared" si="30"/>
        <v>1841.3861020914414</v>
      </c>
      <c r="Q21" s="5">
        <f t="shared" si="31"/>
        <v>50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15327.342786951227</v>
      </c>
      <c r="AF21">
        <f t="shared" si="4"/>
        <v>-766.36713934756142</v>
      </c>
      <c r="AG21">
        <f t="shared" si="5"/>
        <v>-20.809517853890707</v>
      </c>
      <c r="AH21">
        <f t="shared" si="6"/>
        <v>-18036.512663587109</v>
      </c>
      <c r="AI21">
        <f t="shared" si="7"/>
        <v>-3496.3465338373353</v>
      </c>
      <c r="AJ21">
        <f t="shared" si="8"/>
        <v>2667.7146649789211</v>
      </c>
      <c r="AK21">
        <f t="shared" si="32"/>
        <v>1924.1429369082473</v>
      </c>
      <c r="AL21">
        <f t="shared" si="9"/>
        <v>1095.5110680498331</v>
      </c>
      <c r="AN21">
        <f t="shared" si="10"/>
        <v>3496.43836240266</v>
      </c>
      <c r="AO21">
        <f t="shared" si="11"/>
        <v>-174.82191812013301</v>
      </c>
      <c r="AP21">
        <f t="shared" si="12"/>
        <v>-4.7470195935977451</v>
      </c>
      <c r="AQ21">
        <f t="shared" si="13"/>
        <v>-4114.4479951616822</v>
      </c>
      <c r="AR21">
        <f t="shared" si="14"/>
        <v>-797.57857047275343</v>
      </c>
      <c r="AS21">
        <f t="shared" si="15"/>
        <v>608.55296473941519</v>
      </c>
      <c r="AT21">
        <f t="shared" si="16"/>
        <v>438.9310836761365</v>
      </c>
      <c r="AU21">
        <f t="shared" si="17"/>
        <v>249.9054779427982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36827.722041828827</v>
      </c>
      <c r="P22">
        <f t="shared" si="30"/>
        <v>1841.3861020914414</v>
      </c>
      <c r="Q22" s="5">
        <f t="shared" si="31"/>
        <v>50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13819.684439566468</v>
      </c>
      <c r="AF22">
        <f t="shared" si="4"/>
        <v>-690.98422197832338</v>
      </c>
      <c r="AG22">
        <f t="shared" si="5"/>
        <v>-18.762610980758065</v>
      </c>
      <c r="AH22">
        <f t="shared" si="6"/>
        <v>-18388.116945937341</v>
      </c>
      <c r="AI22">
        <f t="shared" si="7"/>
        <v>-5278.1793393299558</v>
      </c>
      <c r="AJ22">
        <f t="shared" si="8"/>
        <v>2649.878198026141</v>
      </c>
      <c r="AK22">
        <f t="shared" si="32"/>
        <v>1573.3067844795728</v>
      </c>
      <c r="AL22">
        <f t="shared" si="9"/>
        <v>-1054.994356824242</v>
      </c>
      <c r="AN22">
        <f t="shared" si="10"/>
        <v>2904.0179723377414</v>
      </c>
      <c r="AO22">
        <f t="shared" si="11"/>
        <v>-145.20089861688706</v>
      </c>
      <c r="AP22">
        <f t="shared" si="12"/>
        <v>-3.942706487573906</v>
      </c>
      <c r="AQ22">
        <f t="shared" si="13"/>
        <v>-3864.0116800036999</v>
      </c>
      <c r="AR22">
        <f t="shared" si="14"/>
        <v>-1109.1373127704198</v>
      </c>
      <c r="AS22">
        <f t="shared" si="15"/>
        <v>556.83571829917037</v>
      </c>
      <c r="AT22">
        <f t="shared" si="16"/>
        <v>330.6089367025308</v>
      </c>
      <c r="AU22">
        <f t="shared" si="17"/>
        <v>-221.69265776871859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36827.722041828827</v>
      </c>
      <c r="P23">
        <f t="shared" si="30"/>
        <v>1841.3861020914414</v>
      </c>
      <c r="Q23" s="5">
        <f t="shared" si="31"/>
        <v>50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12305.56502822183</v>
      </c>
      <c r="AF23">
        <f t="shared" si="4"/>
        <v>-615.27825141109156</v>
      </c>
      <c r="AG23">
        <f t="shared" si="5"/>
        <v>-16.706932096214373</v>
      </c>
      <c r="AH23">
        <f t="shared" si="6"/>
        <v>-18680.527747361117</v>
      </c>
      <c r="AI23">
        <f t="shared" si="7"/>
        <v>-7006.9479026465924</v>
      </c>
      <c r="AJ23">
        <f t="shared" si="8"/>
        <v>0</v>
      </c>
      <c r="AK23">
        <f t="shared" si="32"/>
        <v>1223.4716689471531</v>
      </c>
      <c r="AL23">
        <f t="shared" si="9"/>
        <v>-5783.476233699439</v>
      </c>
      <c r="AN23">
        <f t="shared" si="10"/>
        <v>2382.0172387549228</v>
      </c>
      <c r="AO23">
        <f t="shared" si="11"/>
        <v>-119.10086193774616</v>
      </c>
      <c r="AP23">
        <f t="shared" si="12"/>
        <v>-3.2340002404295256</v>
      </c>
      <c r="AQ23">
        <f t="shared" si="13"/>
        <v>-3616.0338043155884</v>
      </c>
      <c r="AR23">
        <f t="shared" si="14"/>
        <v>-1356.3514277388413</v>
      </c>
      <c r="AS23">
        <f t="shared" si="15"/>
        <v>0</v>
      </c>
      <c r="AT23">
        <f t="shared" si="16"/>
        <v>236.83029587642588</v>
      </c>
      <c r="AU23">
        <f t="shared" si="17"/>
        <v>-1119.5211318624154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272380.28194145375</v>
      </c>
      <c r="AO25" s="6">
        <f t="shared" si="33"/>
        <v>-41239.805628444308</v>
      </c>
      <c r="AP25" s="6">
        <f t="shared" si="33"/>
        <v>-2839.7115299185625</v>
      </c>
      <c r="AQ25" s="6">
        <f t="shared" si="33"/>
        <v>-105279.99998679561</v>
      </c>
      <c r="AR25" s="6">
        <f t="shared" si="33"/>
        <v>123020.76479629538</v>
      </c>
      <c r="AS25" s="6">
        <f t="shared" si="33"/>
        <v>-13594.018543209513</v>
      </c>
      <c r="AT25" s="6">
        <f t="shared" si="33"/>
        <v>32237.676798156426</v>
      </c>
      <c r="AU25" s="7">
        <f t="shared" si="33"/>
        <v>141664.42305124222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2220.3792530852029</v>
      </c>
      <c r="K3">
        <v>1</v>
      </c>
      <c r="L3" s="2">
        <v>0</v>
      </c>
      <c r="O3">
        <f>$C$3</f>
        <v>2220.3792530852029</v>
      </c>
      <c r="P3">
        <f>O3*B5</f>
        <v>1776.3034024681624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2220.3792530852029</v>
      </c>
      <c r="AF3">
        <f t="shared" ref="AF3:AF23" si="4">-$Z3*P3</f>
        <v>-1776.3034024681624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-2075.8323533829594</v>
      </c>
      <c r="AJ3">
        <f t="shared" ref="AJ3:AJ23" si="8">AB3-AC3</f>
        <v>0</v>
      </c>
      <c r="AL3">
        <f t="shared" ref="AL3:AL23" si="9">SUM(AI3:AK3)</f>
        <v>-2075.8323533829594</v>
      </c>
      <c r="AN3">
        <f t="shared" ref="AN3:AN23" si="10">AE3*$K3</f>
        <v>2220.3792530852029</v>
      </c>
      <c r="AO3">
        <f t="shared" ref="AO3:AO23" si="11">AF3*$K3</f>
        <v>-1776.3034024681624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-2075.8323533829594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-2075.8323533829594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2220.3792530852029</v>
      </c>
      <c r="P5">
        <f t="shared" ref="P5:P23" si="30">O5*$C$5</f>
        <v>111.01896265426015</v>
      </c>
      <c r="Q5" s="5">
        <f t="shared" ref="Q5:Q23" si="31">$C$8</f>
        <v>50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2170.8425035421938</v>
      </c>
      <c r="AF5">
        <f t="shared" si="4"/>
        <v>-108.5421251771097</v>
      </c>
      <c r="AG5">
        <f t="shared" si="5"/>
        <v>-48.884498009198694</v>
      </c>
      <c r="AH5">
        <f t="shared" si="6"/>
        <v>-1208.2758460259631</v>
      </c>
      <c r="AI5">
        <f t="shared" si="7"/>
        <v>805.1400343299224</v>
      </c>
      <c r="AJ5">
        <f t="shared" si="8"/>
        <v>-132.25726954670245</v>
      </c>
      <c r="AK5">
        <f>G5*SUM(AB5, AE5:AF5)</f>
        <v>155.04598217175743</v>
      </c>
      <c r="AL5">
        <f t="shared" si="9"/>
        <v>827.92874695497744</v>
      </c>
      <c r="AN5">
        <f t="shared" si="10"/>
        <v>1842.0976571619881</v>
      </c>
      <c r="AO5">
        <f t="shared" si="11"/>
        <v>-92.104882858099401</v>
      </c>
      <c r="AP5">
        <f t="shared" si="12"/>
        <v>-41.481599474558344</v>
      </c>
      <c r="AQ5">
        <f t="shared" si="13"/>
        <v>-1025.298749926832</v>
      </c>
      <c r="AR5">
        <f t="shared" si="14"/>
        <v>683.21242490249836</v>
      </c>
      <c r="AS5">
        <f t="shared" si="15"/>
        <v>-112.22868816005139</v>
      </c>
      <c r="AT5">
        <f t="shared" si="16"/>
        <v>131.56635732207204</v>
      </c>
      <c r="AU5">
        <f t="shared" si="17"/>
        <v>702.55009406451904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2220.3792530852029</v>
      </c>
      <c r="P6">
        <f t="shared" si="30"/>
        <v>111.01896265426015</v>
      </c>
      <c r="Q6" s="5">
        <f t="shared" si="31"/>
        <v>50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2146.4596960594781</v>
      </c>
      <c r="AF6">
        <f t="shared" si="4"/>
        <v>-107.32298480297392</v>
      </c>
      <c r="AG6">
        <f t="shared" si="5"/>
        <v>-48.335429478477295</v>
      </c>
      <c r="AH6">
        <f t="shared" si="6"/>
        <v>-1204.4710125884076</v>
      </c>
      <c r="AI6">
        <f t="shared" si="7"/>
        <v>786.33026918961923</v>
      </c>
      <c r="AJ6">
        <f t="shared" si="8"/>
        <v>-112.84011430501778</v>
      </c>
      <c r="AK6">
        <f>G6*SUM(AB6, AE6:AF6)</f>
        <v>162.68253434242598</v>
      </c>
      <c r="AL6">
        <f t="shared" si="9"/>
        <v>836.17268922702738</v>
      </c>
      <c r="AN6">
        <f t="shared" si="10"/>
        <v>1677.8349598174614</v>
      </c>
      <c r="AO6">
        <f t="shared" si="11"/>
        <v>-83.891747990873071</v>
      </c>
      <c r="AP6">
        <f t="shared" si="12"/>
        <v>-37.78262108795424</v>
      </c>
      <c r="AQ6">
        <f t="shared" si="13"/>
        <v>-941.5054830601249</v>
      </c>
      <c r="AR6">
        <f t="shared" si="14"/>
        <v>614.65510767850901</v>
      </c>
      <c r="AS6">
        <f t="shared" si="15"/>
        <v>-88.204352962381932</v>
      </c>
      <c r="AT6">
        <f t="shared" si="16"/>
        <v>127.16495165156063</v>
      </c>
      <c r="AU6">
        <f t="shared" si="17"/>
        <v>653.61570636768772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2220.3792530852029</v>
      </c>
      <c r="P7">
        <f t="shared" si="30"/>
        <v>111.01896265426015</v>
      </c>
      <c r="Q7" s="5">
        <f t="shared" si="31"/>
        <v>50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2122.3283225472815</v>
      </c>
      <c r="AF7">
        <f t="shared" si="4"/>
        <v>-106.11641612736408</v>
      </c>
      <c r="AG7">
        <f t="shared" si="5"/>
        <v>-47.792022907760455</v>
      </c>
      <c r="AH7">
        <f t="shared" si="6"/>
        <v>-1201.0455186413308</v>
      </c>
      <c r="AI7">
        <f t="shared" si="7"/>
        <v>767.37436487082618</v>
      </c>
      <c r="AJ7">
        <f t="shared" si="8"/>
        <v>-95.503169437532904</v>
      </c>
      <c r="AK7">
        <f>G7*SUM(AB7, AE7:AF7)</f>
        <v>168.97660600521615</v>
      </c>
      <c r="AL7">
        <f t="shared" si="9"/>
        <v>840.84780143850935</v>
      </c>
      <c r="AN7">
        <f t="shared" si="10"/>
        <v>1528.2036684141649</v>
      </c>
      <c r="AO7">
        <f t="shared" si="11"/>
        <v>-76.41018342070825</v>
      </c>
      <c r="AP7">
        <f t="shared" si="12"/>
        <v>-34.413122584593047</v>
      </c>
      <c r="AQ7">
        <f t="shared" si="13"/>
        <v>-864.8248002067478</v>
      </c>
      <c r="AR7">
        <f t="shared" si="14"/>
        <v>552.55556220211577</v>
      </c>
      <c r="AS7">
        <f t="shared" si="15"/>
        <v>-68.768009326872601</v>
      </c>
      <c r="AT7">
        <f t="shared" si="16"/>
        <v>121.67328986280982</v>
      </c>
      <c r="AU7">
        <f t="shared" si="17"/>
        <v>605.46084273805297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2220.3792530852029</v>
      </c>
      <c r="P8">
        <f t="shared" si="30"/>
        <v>111.01896265426015</v>
      </c>
      <c r="Q8" s="5">
        <f t="shared" si="31"/>
        <v>50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2098.4400125462312</v>
      </c>
      <c r="AF8">
        <f t="shared" si="4"/>
        <v>-104.92200062731156</v>
      </c>
      <c r="AG8">
        <f t="shared" si="5"/>
        <v>-47.25408980538937</v>
      </c>
      <c r="AH8">
        <f t="shared" si="6"/>
        <v>-1200.2574658696194</v>
      </c>
      <c r="AI8">
        <f t="shared" si="7"/>
        <v>746.00645624391086</v>
      </c>
      <c r="AJ8">
        <f t="shared" si="8"/>
        <v>-78.552481004929234</v>
      </c>
      <c r="AK8">
        <f t="shared" ref="AK8:AK23" si="32">G8*SUM(AB8:AB8, AE8:AF8)</f>
        <v>174.07325525077363</v>
      </c>
      <c r="AL8">
        <f t="shared" si="9"/>
        <v>841.52723048975531</v>
      </c>
      <c r="AN8">
        <f t="shared" si="10"/>
        <v>1391.8979454385831</v>
      </c>
      <c r="AO8">
        <f t="shared" si="11"/>
        <v>-69.594897271929156</v>
      </c>
      <c r="AP8">
        <f t="shared" si="12"/>
        <v>-31.34369823318583</v>
      </c>
      <c r="AQ8">
        <f t="shared" si="13"/>
        <v>-796.13231293379056</v>
      </c>
      <c r="AR8">
        <f t="shared" si="14"/>
        <v>494.82703699967755</v>
      </c>
      <c r="AS8">
        <f t="shared" si="15"/>
        <v>-52.103961164558427</v>
      </c>
      <c r="AT8">
        <f t="shared" si="16"/>
        <v>115.46301294806247</v>
      </c>
      <c r="AU8">
        <f t="shared" si="17"/>
        <v>558.18608878318162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2220.3792530852029</v>
      </c>
      <c r="P9">
        <f t="shared" si="30"/>
        <v>111.01896265426015</v>
      </c>
      <c r="Q9" s="5">
        <f t="shared" si="31"/>
        <v>50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2074.7767187194722</v>
      </c>
      <c r="AF9">
        <f t="shared" si="4"/>
        <v>-103.73883593597361</v>
      </c>
      <c r="AG9">
        <f t="shared" si="5"/>
        <v>-46.721223769240844</v>
      </c>
      <c r="AH9">
        <f t="shared" si="6"/>
        <v>-1206.5027618927547</v>
      </c>
      <c r="AI9">
        <f t="shared" si="7"/>
        <v>717.81389712150303</v>
      </c>
      <c r="AJ9">
        <f t="shared" si="8"/>
        <v>-59.475455893349135</v>
      </c>
      <c r="AK9">
        <f t="shared" si="32"/>
        <v>177.99831988163919</v>
      </c>
      <c r="AL9">
        <f t="shared" si="9"/>
        <v>836.33676110979309</v>
      </c>
      <c r="AN9">
        <f t="shared" si="10"/>
        <v>1267.7229956283566</v>
      </c>
      <c r="AO9">
        <f t="shared" si="11"/>
        <v>-63.386149781417828</v>
      </c>
      <c r="AP9">
        <f t="shared" si="12"/>
        <v>-28.547442826869858</v>
      </c>
      <c r="AQ9">
        <f t="shared" si="13"/>
        <v>-737.19320336530734</v>
      </c>
      <c r="AR9">
        <f t="shared" si="14"/>
        <v>438.59619965476162</v>
      </c>
      <c r="AS9">
        <f t="shared" si="15"/>
        <v>-36.340490247072836</v>
      </c>
      <c r="AT9">
        <f t="shared" si="16"/>
        <v>108.75992643508945</v>
      </c>
      <c r="AU9">
        <f t="shared" si="17"/>
        <v>511.01563584277824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2220.3792530852029</v>
      </c>
      <c r="P10">
        <f t="shared" si="30"/>
        <v>111.01896265426015</v>
      </c>
      <c r="Q10" s="5">
        <f t="shared" si="31"/>
        <v>50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2051.3290113917801</v>
      </c>
      <c r="AF10">
        <f t="shared" si="4"/>
        <v>-102.56645056958902</v>
      </c>
      <c r="AG10">
        <f t="shared" si="5"/>
        <v>-46.193212455517937</v>
      </c>
      <c r="AH10">
        <f t="shared" si="6"/>
        <v>-1215.9815206098685</v>
      </c>
      <c r="AI10">
        <f t="shared" si="7"/>
        <v>686.5878277568047</v>
      </c>
      <c r="AJ10">
        <f t="shared" si="8"/>
        <v>-41.176574243777395</v>
      </c>
      <c r="AK10">
        <f t="shared" si="32"/>
        <v>180.60232925688211</v>
      </c>
      <c r="AL10">
        <f t="shared" si="9"/>
        <v>826.01358276990936</v>
      </c>
      <c r="AN10">
        <f t="shared" si="10"/>
        <v>1154.5971770169533</v>
      </c>
      <c r="AO10">
        <f t="shared" si="11"/>
        <v>-57.72985885084767</v>
      </c>
      <c r="AP10">
        <f t="shared" si="12"/>
        <v>-25.999999221138637</v>
      </c>
      <c r="AQ10">
        <f t="shared" si="13"/>
        <v>-684.41913666904918</v>
      </c>
      <c r="AR10">
        <f t="shared" si="14"/>
        <v>386.44818227591776</v>
      </c>
      <c r="AS10">
        <f t="shared" si="15"/>
        <v>-23.176368157947493</v>
      </c>
      <c r="AT10">
        <f t="shared" si="16"/>
        <v>101.65260587876359</v>
      </c>
      <c r="AU10">
        <f t="shared" si="17"/>
        <v>464.92441999673383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2832.4455930868776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2220.3792530852029</v>
      </c>
      <c r="P11">
        <f t="shared" si="30"/>
        <v>111.01896265426015</v>
      </c>
      <c r="Q11" s="5">
        <f t="shared" si="31"/>
        <v>50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2028.0965923634571</v>
      </c>
      <c r="AF11">
        <f t="shared" si="4"/>
        <v>-101.40482961817285</v>
      </c>
      <c r="AG11">
        <f t="shared" si="5"/>
        <v>-45.670049149158409</v>
      </c>
      <c r="AH11">
        <f t="shared" si="6"/>
        <v>-1224.6236360869905</v>
      </c>
      <c r="AI11">
        <f t="shared" si="7"/>
        <v>656.39807750913542</v>
      </c>
      <c r="AJ11">
        <f t="shared" si="8"/>
        <v>-25.896206733673353</v>
      </c>
      <c r="AK11">
        <f t="shared" si="32"/>
        <v>181.93973358856306</v>
      </c>
      <c r="AL11">
        <f t="shared" si="9"/>
        <v>812.44160436402512</v>
      </c>
      <c r="AN11">
        <f t="shared" si="10"/>
        <v>1051.5404209141509</v>
      </c>
      <c r="AO11">
        <f t="shared" si="11"/>
        <v>-52.577021045707539</v>
      </c>
      <c r="AP11">
        <f t="shared" si="12"/>
        <v>-23.679297567139535</v>
      </c>
      <c r="AQ11">
        <f t="shared" si="13"/>
        <v>-634.95065205531125</v>
      </c>
      <c r="AR11">
        <f t="shared" si="14"/>
        <v>340.33345024599254</v>
      </c>
      <c r="AS11">
        <f t="shared" si="15"/>
        <v>-13.426829980061752</v>
      </c>
      <c r="AT11">
        <f t="shared" si="16"/>
        <v>94.333270298419777</v>
      </c>
      <c r="AU11">
        <f t="shared" si="17"/>
        <v>421.23989056435056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2220.3792530852029</v>
      </c>
      <c r="P12">
        <f t="shared" si="30"/>
        <v>111.01896265426015</v>
      </c>
      <c r="Q12" s="5">
        <f t="shared" si="31"/>
        <v>50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2005.0646655195258</v>
      </c>
      <c r="AF12">
        <f t="shared" si="4"/>
        <v>-100.2532332759763</v>
      </c>
      <c r="AG12">
        <f t="shared" si="5"/>
        <v>-45.151400661249674</v>
      </c>
      <c r="AH12">
        <f t="shared" si="6"/>
        <v>-1238.9599283429438</v>
      </c>
      <c r="AI12">
        <f t="shared" si="7"/>
        <v>620.70010323935594</v>
      </c>
      <c r="AJ12">
        <f t="shared" si="8"/>
        <v>-10.113197584232239</v>
      </c>
      <c r="AK12">
        <f t="shared" si="32"/>
        <v>182.22084492479877</v>
      </c>
      <c r="AL12">
        <f t="shared" si="9"/>
        <v>792.80775057992241</v>
      </c>
      <c r="AN12">
        <f t="shared" si="10"/>
        <v>957.65236787086121</v>
      </c>
      <c r="AO12">
        <f t="shared" si="11"/>
        <v>-47.882618393543062</v>
      </c>
      <c r="AP12">
        <f t="shared" si="12"/>
        <v>-21.56506296255942</v>
      </c>
      <c r="AQ12">
        <f t="shared" si="13"/>
        <v>-591.74795181346656</v>
      </c>
      <c r="AR12">
        <f t="shared" si="14"/>
        <v>296.45673470129219</v>
      </c>
      <c r="AS12">
        <f t="shared" si="15"/>
        <v>-4.8302320517809569</v>
      </c>
      <c r="AT12">
        <f t="shared" si="16"/>
        <v>87.031718536841964</v>
      </c>
      <c r="AU12">
        <f t="shared" si="17"/>
        <v>378.65822118635316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2220.3792530852029</v>
      </c>
      <c r="P13">
        <f t="shared" si="30"/>
        <v>111.01896265426015</v>
      </c>
      <c r="Q13" s="5">
        <f t="shared" si="31"/>
        <v>50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1982.2304778170997</v>
      </c>
      <c r="AF13">
        <f t="shared" si="4"/>
        <v>-99.111523890854983</v>
      </c>
      <c r="AG13">
        <f t="shared" si="5"/>
        <v>-44.637204996912196</v>
      </c>
      <c r="AH13">
        <f t="shared" si="6"/>
        <v>-1253.6331544996631</v>
      </c>
      <c r="AI13">
        <f t="shared" si="7"/>
        <v>584.84859442966922</v>
      </c>
      <c r="AJ13">
        <f t="shared" si="8"/>
        <v>3.435956472273574</v>
      </c>
      <c r="AK13">
        <f t="shared" si="32"/>
        <v>181.41029527348368</v>
      </c>
      <c r="AL13">
        <f t="shared" si="9"/>
        <v>769.69484617542651</v>
      </c>
      <c r="AN13">
        <f t="shared" si="10"/>
        <v>872.11914340318356</v>
      </c>
      <c r="AO13">
        <f t="shared" si="11"/>
        <v>-43.605957170159179</v>
      </c>
      <c r="AP13">
        <f t="shared" si="12"/>
        <v>-19.638968031956242</v>
      </c>
      <c r="AQ13">
        <f t="shared" si="13"/>
        <v>-551.55920821481652</v>
      </c>
      <c r="AR13">
        <f t="shared" si="14"/>
        <v>257.31500998625148</v>
      </c>
      <c r="AS13">
        <f t="shared" si="15"/>
        <v>1.511712915780496</v>
      </c>
      <c r="AT13">
        <f t="shared" si="16"/>
        <v>79.81483136746894</v>
      </c>
      <c r="AU13">
        <f t="shared" si="17"/>
        <v>338.64155426950089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2220.3792530852029</v>
      </c>
      <c r="P14">
        <f t="shared" si="30"/>
        <v>111.01896265426015</v>
      </c>
      <c r="Q14" s="5">
        <f t="shared" si="31"/>
        <v>50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1959.5819365748837</v>
      </c>
      <c r="AF14">
        <f t="shared" si="4"/>
        <v>-97.97909682874419</v>
      </c>
      <c r="AG14">
        <f t="shared" si="5"/>
        <v>-44.127189844979341</v>
      </c>
      <c r="AH14">
        <f t="shared" si="6"/>
        <v>-1272.862039274549</v>
      </c>
      <c r="AI14">
        <f t="shared" si="7"/>
        <v>544.61361062661126</v>
      </c>
      <c r="AJ14">
        <f t="shared" si="8"/>
        <v>16.708484121656511</v>
      </c>
      <c r="AK14">
        <f t="shared" si="32"/>
        <v>179.66365032781715</v>
      </c>
      <c r="AL14">
        <f t="shared" si="9"/>
        <v>740.98574507608487</v>
      </c>
      <c r="AN14">
        <f t="shared" si="10"/>
        <v>794.19521238073594</v>
      </c>
      <c r="AO14">
        <f t="shared" si="11"/>
        <v>-39.7097606190368</v>
      </c>
      <c r="AP14">
        <f t="shared" si="12"/>
        <v>-17.884224311617185</v>
      </c>
      <c r="AQ14">
        <f t="shared" si="13"/>
        <v>-515.87581960464581</v>
      </c>
      <c r="AR14">
        <f t="shared" si="14"/>
        <v>220.72540784543622</v>
      </c>
      <c r="AS14">
        <f t="shared" si="15"/>
        <v>6.7717495491682147</v>
      </c>
      <c r="AT14">
        <f t="shared" si="16"/>
        <v>72.815536960195033</v>
      </c>
      <c r="AU14">
        <f t="shared" si="17"/>
        <v>300.31269435479948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2220.3792530852029</v>
      </c>
      <c r="P15">
        <f t="shared" si="30"/>
        <v>111.01896265426015</v>
      </c>
      <c r="Q15" s="5">
        <f t="shared" si="31"/>
        <v>50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1937.090699686692</v>
      </c>
      <c r="AF15">
        <f t="shared" si="4"/>
        <v>-96.854534984334606</v>
      </c>
      <c r="AG15">
        <f t="shared" si="5"/>
        <v>-43.620716978757493</v>
      </c>
      <c r="AH15">
        <f t="shared" si="6"/>
        <v>-1304.0193554411255</v>
      </c>
      <c r="AI15">
        <f t="shared" si="7"/>
        <v>492.5960922824745</v>
      </c>
      <c r="AJ15">
        <f t="shared" si="8"/>
        <v>32.277561380904444</v>
      </c>
      <c r="AK15">
        <f t="shared" si="32"/>
        <v>176.99838918623644</v>
      </c>
      <c r="AL15">
        <f t="shared" si="9"/>
        <v>701.87204284961535</v>
      </c>
      <c r="AN15">
        <f t="shared" si="10"/>
        <v>723.19590816913365</v>
      </c>
      <c r="AO15">
        <f t="shared" si="11"/>
        <v>-36.159795408456681</v>
      </c>
      <c r="AP15">
        <f t="shared" si="12"/>
        <v>-16.285414015742074</v>
      </c>
      <c r="AQ15">
        <f t="shared" si="13"/>
        <v>-486.84424646760488</v>
      </c>
      <c r="AR15">
        <f t="shared" si="14"/>
        <v>183.90645227733006</v>
      </c>
      <c r="AS15">
        <f t="shared" si="15"/>
        <v>12.050545862474936</v>
      </c>
      <c r="AT15">
        <f t="shared" si="16"/>
        <v>66.080803977179627</v>
      </c>
      <c r="AU15">
        <f t="shared" si="17"/>
        <v>262.03780211698461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2220.3792530852029</v>
      </c>
      <c r="P16">
        <f t="shared" si="30"/>
        <v>111.01896265426015</v>
      </c>
      <c r="Q16" s="5">
        <f t="shared" si="31"/>
        <v>50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1914.7425733905789</v>
      </c>
      <c r="AF16">
        <f t="shared" si="4"/>
        <v>-95.737128669528943</v>
      </c>
      <c r="AG16">
        <f t="shared" si="5"/>
        <v>-43.117466773526552</v>
      </c>
      <c r="AH16">
        <f t="shared" si="6"/>
        <v>-1340.860708867385</v>
      </c>
      <c r="AI16">
        <f t="shared" si="7"/>
        <v>435.02726908013847</v>
      </c>
      <c r="AJ16">
        <f t="shared" si="8"/>
        <v>47.209557807880401</v>
      </c>
      <c r="AK16">
        <f t="shared" si="32"/>
        <v>173.25280949088165</v>
      </c>
      <c r="AL16">
        <f t="shared" si="9"/>
        <v>655.48963637890051</v>
      </c>
      <c r="AN16">
        <f t="shared" si="10"/>
        <v>658.50422381200485</v>
      </c>
      <c r="AO16">
        <f t="shared" si="11"/>
        <v>-32.925211190600244</v>
      </c>
      <c r="AP16">
        <f t="shared" si="12"/>
        <v>-14.828642964867766</v>
      </c>
      <c r="AQ16">
        <f t="shared" si="13"/>
        <v>-461.13898160691332</v>
      </c>
      <c r="AR16">
        <f t="shared" si="14"/>
        <v>149.61138804962357</v>
      </c>
      <c r="AS16">
        <f t="shared" si="15"/>
        <v>16.235964903489318</v>
      </c>
      <c r="AT16">
        <f t="shared" si="16"/>
        <v>59.583835666754133</v>
      </c>
      <c r="AU16">
        <f t="shared" si="17"/>
        <v>225.43118861986704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2220.3792530852029</v>
      </c>
      <c r="P17">
        <f t="shared" si="30"/>
        <v>111.01896265426015</v>
      </c>
      <c r="Q17" s="5">
        <f t="shared" si="31"/>
        <v>50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1892.5358428183847</v>
      </c>
      <c r="AF17">
        <f t="shared" si="4"/>
        <v>-94.626792140919235</v>
      </c>
      <c r="AG17">
        <f t="shared" si="5"/>
        <v>-42.617400612726811</v>
      </c>
      <c r="AH17">
        <f t="shared" si="6"/>
        <v>-1377.8298612894021</v>
      </c>
      <c r="AI17">
        <f t="shared" si="7"/>
        <v>377.46178877533657</v>
      </c>
      <c r="AJ17">
        <f t="shared" si="8"/>
        <v>59.599290982711864</v>
      </c>
      <c r="AK17">
        <f t="shared" si="32"/>
        <v>168.47139286127907</v>
      </c>
      <c r="AL17">
        <f t="shared" si="9"/>
        <v>605.53247261932756</v>
      </c>
      <c r="AN17">
        <f t="shared" si="10"/>
        <v>599.5624859656532</v>
      </c>
      <c r="AO17">
        <f t="shared" si="11"/>
        <v>-29.978124298282662</v>
      </c>
      <c r="AP17">
        <f t="shared" si="12"/>
        <v>-13.501353093904227</v>
      </c>
      <c r="AQ17">
        <f t="shared" si="13"/>
        <v>-436.50169163620984</v>
      </c>
      <c r="AR17">
        <f t="shared" si="14"/>
        <v>119.58131693725649</v>
      </c>
      <c r="AS17">
        <f t="shared" si="15"/>
        <v>18.881279949853077</v>
      </c>
      <c r="AT17">
        <f t="shared" si="16"/>
        <v>53.372372048489609</v>
      </c>
      <c r="AU17">
        <f t="shared" si="17"/>
        <v>191.83496893559919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2220.3792530852029</v>
      </c>
      <c r="P18">
        <f t="shared" si="30"/>
        <v>111.01896265426015</v>
      </c>
      <c r="Q18" s="5">
        <f t="shared" si="31"/>
        <v>50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1870.4652828580925</v>
      </c>
      <c r="AF18">
        <f t="shared" si="4"/>
        <v>-93.523264142904637</v>
      </c>
      <c r="AG18">
        <f t="shared" si="5"/>
        <v>-42.120400833756058</v>
      </c>
      <c r="AH18">
        <f t="shared" si="6"/>
        <v>-1416.5154568697892</v>
      </c>
      <c r="AI18">
        <f t="shared" si="7"/>
        <v>318.30616101164242</v>
      </c>
      <c r="AJ18">
        <f t="shared" si="8"/>
        <v>70.217727225768101</v>
      </c>
      <c r="AK18">
        <f t="shared" si="32"/>
        <v>162.8317502551298</v>
      </c>
      <c r="AL18">
        <f t="shared" si="9"/>
        <v>551.35563849254027</v>
      </c>
      <c r="AN18">
        <f t="shared" si="10"/>
        <v>545.86111389380267</v>
      </c>
      <c r="AO18">
        <f t="shared" si="11"/>
        <v>-27.293055694690135</v>
      </c>
      <c r="AP18">
        <f t="shared" si="12"/>
        <v>-12.292069319584304</v>
      </c>
      <c r="AQ18">
        <f t="shared" si="13"/>
        <v>-413.38415217909937</v>
      </c>
      <c r="AR18">
        <f t="shared" si="14"/>
        <v>92.891836700428769</v>
      </c>
      <c r="AS18">
        <f t="shared" si="15"/>
        <v>20.491760606206828</v>
      </c>
      <c r="AT18">
        <f t="shared" si="16"/>
        <v>47.519470896421879</v>
      </c>
      <c r="AU18">
        <f t="shared" si="17"/>
        <v>160.90306820305744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2220.3792530852029</v>
      </c>
      <c r="P19">
        <f t="shared" si="30"/>
        <v>111.01896265426015</v>
      </c>
      <c r="Q19" s="5">
        <f t="shared" si="31"/>
        <v>50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1848.5125951228079</v>
      </c>
      <c r="AF19">
        <f t="shared" si="4"/>
        <v>-92.425629756140395</v>
      </c>
      <c r="AG19">
        <f t="shared" si="5"/>
        <v>-41.626055381176691</v>
      </c>
      <c r="AH19">
        <f t="shared" si="6"/>
        <v>-1462.8288848360978</v>
      </c>
      <c r="AI19">
        <f t="shared" si="7"/>
        <v>251.63202514939303</v>
      </c>
      <c r="AJ19">
        <f t="shared" si="8"/>
        <v>80.819686192384381</v>
      </c>
      <c r="AK19">
        <f t="shared" si="32"/>
        <v>156.45665561492962</v>
      </c>
      <c r="AL19">
        <f t="shared" si="9"/>
        <v>488.90836695670703</v>
      </c>
      <c r="AN19">
        <f t="shared" si="10"/>
        <v>496.93213990668937</v>
      </c>
      <c r="AO19">
        <f t="shared" si="11"/>
        <v>-24.846606995334469</v>
      </c>
      <c r="AP19">
        <f t="shared" si="12"/>
        <v>-11.190253629333936</v>
      </c>
      <c r="AQ19">
        <f t="shared" si="13"/>
        <v>-393.24951854635538</v>
      </c>
      <c r="AR19">
        <f t="shared" si="14"/>
        <v>67.64576073566559</v>
      </c>
      <c r="AS19">
        <f t="shared" si="15"/>
        <v>21.72660316847908</v>
      </c>
      <c r="AT19">
        <f t="shared" si="16"/>
        <v>42.059946403668199</v>
      </c>
      <c r="AU19">
        <f t="shared" si="17"/>
        <v>131.43231030781288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2220.3792530852029</v>
      </c>
      <c r="P20">
        <f t="shared" si="30"/>
        <v>111.01896265426015</v>
      </c>
      <c r="Q20" s="5">
        <f t="shared" si="31"/>
        <v>50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1826.6823138993536</v>
      </c>
      <c r="AF20">
        <f t="shared" si="4"/>
        <v>-91.334115694967693</v>
      </c>
      <c r="AG20">
        <f t="shared" si="5"/>
        <v>-41.134466361122549</v>
      </c>
      <c r="AH20">
        <f t="shared" si="6"/>
        <v>-1506.569324847605</v>
      </c>
      <c r="AI20">
        <f t="shared" si="7"/>
        <v>187.6444069956583</v>
      </c>
      <c r="AJ20">
        <f t="shared" si="8"/>
        <v>88.658652945705171</v>
      </c>
      <c r="AK20">
        <f t="shared" si="32"/>
        <v>149.34756388010302</v>
      </c>
      <c r="AL20">
        <f t="shared" si="9"/>
        <v>425.65062382146652</v>
      </c>
      <c r="AN20">
        <f t="shared" si="10"/>
        <v>452.35548767139545</v>
      </c>
      <c r="AO20">
        <f t="shared" si="11"/>
        <v>-22.617774383569774</v>
      </c>
      <c r="AP20">
        <f t="shared" si="12"/>
        <v>-10.186446460505573</v>
      </c>
      <c r="AQ20">
        <f t="shared" si="13"/>
        <v>-373.08342915819838</v>
      </c>
      <c r="AR20">
        <f t="shared" si="14"/>
        <v>46.467837669121728</v>
      </c>
      <c r="AS20">
        <f t="shared" si="15"/>
        <v>21.955228823523377</v>
      </c>
      <c r="AT20">
        <f t="shared" si="16"/>
        <v>36.984093828173563</v>
      </c>
      <c r="AU20">
        <f t="shared" si="17"/>
        <v>105.40716032081868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2220.3792530852029</v>
      </c>
      <c r="P21">
        <f t="shared" si="30"/>
        <v>111.01896265426015</v>
      </c>
      <c r="Q21" s="5">
        <f t="shared" si="31"/>
        <v>50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1804.9553708545491</v>
      </c>
      <c r="AF21">
        <f t="shared" si="4"/>
        <v>-90.247768542727457</v>
      </c>
      <c r="AG21">
        <f t="shared" si="5"/>
        <v>-40.645204379985422</v>
      </c>
      <c r="AH21">
        <f t="shared" si="6"/>
        <v>-1558.3463505180387</v>
      </c>
      <c r="AI21">
        <f t="shared" si="7"/>
        <v>115.71604741379747</v>
      </c>
      <c r="AJ21">
        <f t="shared" si="8"/>
        <v>96.575582405294114</v>
      </c>
      <c r="AK21">
        <f t="shared" si="32"/>
        <v>141.69661646142416</v>
      </c>
      <c r="AL21">
        <f t="shared" si="9"/>
        <v>353.98824628051574</v>
      </c>
      <c r="AN21">
        <f t="shared" si="10"/>
        <v>411.74228884952561</v>
      </c>
      <c r="AO21">
        <f t="shared" si="11"/>
        <v>-20.587114442476281</v>
      </c>
      <c r="AP21">
        <f t="shared" si="12"/>
        <v>-9.2718910131548995</v>
      </c>
      <c r="AQ21">
        <f t="shared" si="13"/>
        <v>-355.4864034554061</v>
      </c>
      <c r="AR21">
        <f t="shared" si="14"/>
        <v>26.396879938488325</v>
      </c>
      <c r="AS21">
        <f t="shared" si="15"/>
        <v>22.030600860621579</v>
      </c>
      <c r="AT21">
        <f t="shared" si="16"/>
        <v>32.323507897282873</v>
      </c>
      <c r="AU21">
        <f t="shared" si="17"/>
        <v>80.750988696392781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2220.3792530852029</v>
      </c>
      <c r="P22">
        <f t="shared" si="30"/>
        <v>111.01896265426015</v>
      </c>
      <c r="Q22" s="5">
        <f t="shared" si="31"/>
        <v>50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1783.3230727875812</v>
      </c>
      <c r="AF22">
        <f t="shared" si="4"/>
        <v>-89.166153639379061</v>
      </c>
      <c r="AG22">
        <f t="shared" si="5"/>
        <v>-40.158073678396718</v>
      </c>
      <c r="AH22">
        <f t="shared" si="6"/>
        <v>-1613.5731557769539</v>
      </c>
      <c r="AI22">
        <f t="shared" si="7"/>
        <v>40.42568969285162</v>
      </c>
      <c r="AJ22">
        <f t="shared" si="8"/>
        <v>103.40497113972106</v>
      </c>
      <c r="AK22">
        <f t="shared" si="32"/>
        <v>133.49777787160019</v>
      </c>
      <c r="AL22">
        <f t="shared" si="9"/>
        <v>277.32843870417287</v>
      </c>
      <c r="AN22">
        <f t="shared" si="10"/>
        <v>374.74099184439581</v>
      </c>
      <c r="AO22">
        <f t="shared" si="11"/>
        <v>-18.73704959221979</v>
      </c>
      <c r="AP22">
        <f t="shared" si="12"/>
        <v>-8.4386708109368147</v>
      </c>
      <c r="AQ22">
        <f t="shared" si="13"/>
        <v>-339.07036477925521</v>
      </c>
      <c r="AR22">
        <f t="shared" si="14"/>
        <v>8.4949066619839915</v>
      </c>
      <c r="AS22">
        <f t="shared" si="15"/>
        <v>21.729142653870586</v>
      </c>
      <c r="AT22">
        <f t="shared" si="16"/>
        <v>28.052735060746461</v>
      </c>
      <c r="AU22">
        <f t="shared" si="17"/>
        <v>58.276784376601036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2220.3792530852029</v>
      </c>
      <c r="P23">
        <f t="shared" si="30"/>
        <v>111.01896265426015</v>
      </c>
      <c r="Q23" s="5">
        <f t="shared" si="31"/>
        <v>50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1761.7729687784786</v>
      </c>
      <c r="AF23">
        <f t="shared" si="4"/>
        <v>-88.088648438923926</v>
      </c>
      <c r="AG23">
        <f t="shared" si="5"/>
        <v>-39.672793878129291</v>
      </c>
      <c r="AH23">
        <f t="shared" si="6"/>
        <v>-1673.9812696692316</v>
      </c>
      <c r="AI23">
        <f t="shared" si="7"/>
        <v>-39.969743207806232</v>
      </c>
      <c r="AJ23">
        <f t="shared" si="8"/>
        <v>0</v>
      </c>
      <c r="AK23">
        <f t="shared" si="32"/>
        <v>124.82634797521439</v>
      </c>
      <c r="AL23">
        <f t="shared" si="9"/>
        <v>84.856604767408157</v>
      </c>
      <c r="AN23">
        <f t="shared" si="10"/>
        <v>341.03054778697839</v>
      </c>
      <c r="AO23">
        <f t="shared" si="11"/>
        <v>-17.051527389348916</v>
      </c>
      <c r="AP23">
        <f t="shared" si="12"/>
        <v>-7.6795562585337294</v>
      </c>
      <c r="AQ23">
        <f t="shared" si="13"/>
        <v>-324.03650157957475</v>
      </c>
      <c r="AR23">
        <f t="shared" si="14"/>
        <v>-7.7370374404790496</v>
      </c>
      <c r="AS23">
        <f t="shared" si="15"/>
        <v>0</v>
      </c>
      <c r="AT23">
        <f t="shared" si="16"/>
        <v>24.162930515247307</v>
      </c>
      <c r="AU23">
        <f t="shared" si="17"/>
        <v>16.425893074768258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19362.165989031222</v>
      </c>
      <c r="AO25" s="6">
        <f t="shared" si="33"/>
        <v>-2633.3927392654632</v>
      </c>
      <c r="AP25" s="6">
        <f t="shared" si="33"/>
        <v>-2905.9185378681354</v>
      </c>
      <c r="AQ25" s="6">
        <f t="shared" si="33"/>
        <v>-12044.519765065206</v>
      </c>
      <c r="AR25" s="6">
        <f t="shared" si="33"/>
        <v>1778.334946832415</v>
      </c>
      <c r="AS25" s="6">
        <f t="shared" si="33"/>
        <v>-376.3045513007836</v>
      </c>
      <c r="AT25" s="6">
        <f t="shared" si="33"/>
        <v>1430.4151975552475</v>
      </c>
      <c r="AU25" s="7">
        <f t="shared" si="33"/>
        <v>2832.4455930868776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5149.5007328762767</v>
      </c>
      <c r="K3">
        <v>1</v>
      </c>
      <c r="L3" s="2">
        <v>0</v>
      </c>
      <c r="O3">
        <f>$C$3</f>
        <v>5149.5007328762767</v>
      </c>
      <c r="P3">
        <f>O3*B5</f>
        <v>4119.6005863010214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5149.5007328762767</v>
      </c>
      <c r="AF3">
        <f t="shared" ref="AF3:AF23" si="4">-$Z3*P3</f>
        <v>-4119.6005863010214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-1490.0080574247445</v>
      </c>
      <c r="AJ3">
        <f t="shared" ref="AJ3:AJ23" si="8">AB3-AC3</f>
        <v>0</v>
      </c>
      <c r="AL3">
        <f t="shared" ref="AL3:AL23" si="9">SUM(AI3:AK3)</f>
        <v>-1490.0080574247445</v>
      </c>
      <c r="AN3">
        <f t="shared" ref="AN3:AN23" si="10">AE3*$K3</f>
        <v>5149.5007328762767</v>
      </c>
      <c r="AO3">
        <f t="shared" ref="AO3:AO23" si="11">AF3*$K3</f>
        <v>-4119.6005863010214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-1490.0080574247445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-1490.0080574247445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5149.5007328762767</v>
      </c>
      <c r="P5">
        <f t="shared" ref="P5:P23" si="30">O5*$C$5</f>
        <v>257.47503664381384</v>
      </c>
      <c r="Q5" s="5">
        <f t="shared" ref="Q5:Q23" si="31">$C$8</f>
        <v>50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5032.689863849786</v>
      </c>
      <c r="AF5">
        <f t="shared" si="4"/>
        <v>-251.63449319248929</v>
      </c>
      <c r="AG5">
        <f t="shared" si="5"/>
        <v>-48.865803938227174</v>
      </c>
      <c r="AH5">
        <f t="shared" si="6"/>
        <v>-1409.5487854565702</v>
      </c>
      <c r="AI5">
        <f t="shared" si="7"/>
        <v>3322.6407812624993</v>
      </c>
      <c r="AJ5">
        <f t="shared" si="8"/>
        <v>-861.9291102451898</v>
      </c>
      <c r="AK5">
        <f>G5*SUM(AB5, AE5:AF5)</f>
        <v>403.34636559515383</v>
      </c>
      <c r="AL5">
        <f t="shared" si="9"/>
        <v>2864.0580366124632</v>
      </c>
      <c r="AN5">
        <f t="shared" si="10"/>
        <v>4270.5567964020584</v>
      </c>
      <c r="AO5">
        <f t="shared" si="11"/>
        <v>-213.52783982010291</v>
      </c>
      <c r="AP5">
        <f t="shared" si="12"/>
        <v>-41.465736368744231</v>
      </c>
      <c r="AQ5">
        <f t="shared" si="13"/>
        <v>-1196.0916147110097</v>
      </c>
      <c r="AR5">
        <f t="shared" si="14"/>
        <v>2819.4716055022013</v>
      </c>
      <c r="AS5">
        <f t="shared" si="15"/>
        <v>-731.40156046862683</v>
      </c>
      <c r="AT5">
        <f t="shared" si="16"/>
        <v>342.26499337251164</v>
      </c>
      <c r="AU5">
        <f t="shared" si="17"/>
        <v>2430.3350384060859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5149.5007328762767</v>
      </c>
      <c r="P6">
        <f t="shared" si="30"/>
        <v>257.47503664381384</v>
      </c>
      <c r="Q6" s="5">
        <f t="shared" si="31"/>
        <v>50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4974.926818681849</v>
      </c>
      <c r="AF6">
        <f t="shared" si="4"/>
        <v>-248.74634093409247</v>
      </c>
      <c r="AG6">
        <f t="shared" si="5"/>
        <v>-48.304943301785706</v>
      </c>
      <c r="AH6">
        <f t="shared" si="6"/>
        <v>-1444.0519411840478</v>
      </c>
      <c r="AI6">
        <f t="shared" si="7"/>
        <v>3233.8235932619227</v>
      </c>
      <c r="AJ6">
        <f t="shared" si="8"/>
        <v>-745.35634565868349</v>
      </c>
      <c r="AK6">
        <f>G6*SUM(AB6, AE6:AF6)</f>
        <v>459.84016080864933</v>
      </c>
      <c r="AL6">
        <f t="shared" si="9"/>
        <v>2948.3074084118884</v>
      </c>
      <c r="AN6">
        <f t="shared" si="10"/>
        <v>3888.7784169633778</v>
      </c>
      <c r="AO6">
        <f t="shared" si="11"/>
        <v>-194.43892084816892</v>
      </c>
      <c r="AP6">
        <f t="shared" si="12"/>
        <v>-37.758790790493627</v>
      </c>
      <c r="AQ6">
        <f t="shared" si="13"/>
        <v>-1128.7800256202556</v>
      </c>
      <c r="AR6">
        <f t="shared" si="14"/>
        <v>2527.8006797044595</v>
      </c>
      <c r="AS6">
        <f t="shared" si="15"/>
        <v>-582.62679544544005</v>
      </c>
      <c r="AT6">
        <f t="shared" si="16"/>
        <v>359.4457884064812</v>
      </c>
      <c r="AU6">
        <f t="shared" si="17"/>
        <v>2304.6196726655007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5149.5007328762767</v>
      </c>
      <c r="P7">
        <f t="shared" si="30"/>
        <v>257.47503664381384</v>
      </c>
      <c r="Q7" s="5">
        <f t="shared" si="31"/>
        <v>50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4917.5313168213506</v>
      </c>
      <c r="AF7">
        <f t="shared" si="4"/>
        <v>-245.87656584106753</v>
      </c>
      <c r="AG7">
        <f t="shared" si="5"/>
        <v>-47.747651392940391</v>
      </c>
      <c r="AH7">
        <f t="shared" si="6"/>
        <v>-1484.8495165490549</v>
      </c>
      <c r="AI7">
        <f t="shared" si="7"/>
        <v>3139.0575830382877</v>
      </c>
      <c r="AJ7">
        <f t="shared" si="8"/>
        <v>-637.41200562831</v>
      </c>
      <c r="AK7">
        <f>G7*SUM(AB7, AE7:AF7)</f>
        <v>508.19830413103404</v>
      </c>
      <c r="AL7">
        <f t="shared" si="9"/>
        <v>3009.8438815410118</v>
      </c>
      <c r="AN7">
        <f t="shared" si="10"/>
        <v>3540.9174528134336</v>
      </c>
      <c r="AO7">
        <f t="shared" si="11"/>
        <v>-177.04587264067166</v>
      </c>
      <c r="AP7">
        <f t="shared" si="12"/>
        <v>-34.381172432959708</v>
      </c>
      <c r="AQ7">
        <f t="shared" si="13"/>
        <v>-1069.180698446205</v>
      </c>
      <c r="AR7">
        <f t="shared" si="14"/>
        <v>2260.3097092935968</v>
      </c>
      <c r="AS7">
        <f t="shared" si="15"/>
        <v>-458.97486969559708</v>
      </c>
      <c r="AT7">
        <f t="shared" si="16"/>
        <v>365.93325566270948</v>
      </c>
      <c r="AU7">
        <f t="shared" si="17"/>
        <v>2167.2680952607093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5149.5007328762767</v>
      </c>
      <c r="P8">
        <f t="shared" si="30"/>
        <v>257.47503664381384</v>
      </c>
      <c r="Q8" s="5">
        <f t="shared" si="31"/>
        <v>50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4860.4989540637789</v>
      </c>
      <c r="AF8">
        <f t="shared" si="4"/>
        <v>-243.02494770318893</v>
      </c>
      <c r="AG8">
        <f t="shared" si="5"/>
        <v>-47.193885448278451</v>
      </c>
      <c r="AH8">
        <f t="shared" si="6"/>
        <v>-1525.7886146507724</v>
      </c>
      <c r="AI8">
        <f t="shared" si="7"/>
        <v>3044.4915062615382</v>
      </c>
      <c r="AJ8">
        <f t="shared" si="8"/>
        <v>-541.87617413047337</v>
      </c>
      <c r="AK8">
        <f t="shared" ref="AK8:AK23" si="32">G8*SUM(AB8:AB8, AE8:AF8)</f>
        <v>549.02449240163719</v>
      </c>
      <c r="AL8">
        <f t="shared" si="9"/>
        <v>3051.6398245327018</v>
      </c>
      <c r="AN8">
        <f t="shared" si="10"/>
        <v>3223.9751756157038</v>
      </c>
      <c r="AO8">
        <f t="shared" si="11"/>
        <v>-161.1987587807852</v>
      </c>
      <c r="AP8">
        <f t="shared" si="12"/>
        <v>-31.303764606078015</v>
      </c>
      <c r="AQ8">
        <f t="shared" si="13"/>
        <v>-1012.0575404626695</v>
      </c>
      <c r="AR8">
        <f t="shared" si="14"/>
        <v>2019.4151117661706</v>
      </c>
      <c r="AS8">
        <f t="shared" si="15"/>
        <v>-359.42715967331424</v>
      </c>
      <c r="AT8">
        <f t="shared" si="16"/>
        <v>364.16864832940456</v>
      </c>
      <c r="AU8">
        <f t="shared" si="17"/>
        <v>2024.1566004222609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5149.5007328762767</v>
      </c>
      <c r="P9">
        <f t="shared" si="30"/>
        <v>257.47503664381384</v>
      </c>
      <c r="Q9" s="5">
        <f t="shared" si="31"/>
        <v>50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4803.8163110323803</v>
      </c>
      <c r="AF9">
        <f t="shared" si="4"/>
        <v>-240.19081555161901</v>
      </c>
      <c r="AG9">
        <f t="shared" si="5"/>
        <v>-46.643515169956942</v>
      </c>
      <c r="AH9">
        <f t="shared" si="6"/>
        <v>-1568.6284767744612</v>
      </c>
      <c r="AI9">
        <f t="shared" si="7"/>
        <v>2948.3535035363429</v>
      </c>
      <c r="AJ9">
        <f t="shared" si="8"/>
        <v>-456.38538631994743</v>
      </c>
      <c r="AK9">
        <f t="shared" si="32"/>
        <v>583.18642882918232</v>
      </c>
      <c r="AL9">
        <f t="shared" si="9"/>
        <v>3075.1545460455777</v>
      </c>
      <c r="AN9">
        <f t="shared" si="10"/>
        <v>2935.2114612260302</v>
      </c>
      <c r="AO9">
        <f t="shared" si="11"/>
        <v>-146.7605730613015</v>
      </c>
      <c r="AP9">
        <f t="shared" si="12"/>
        <v>-28.499961583523792</v>
      </c>
      <c r="AQ9">
        <f t="shared" si="13"/>
        <v>-958.45802281403951</v>
      </c>
      <c r="AR9">
        <f t="shared" si="14"/>
        <v>1801.4929037671652</v>
      </c>
      <c r="AS9">
        <f t="shared" si="15"/>
        <v>-278.85904246294768</v>
      </c>
      <c r="AT9">
        <f t="shared" si="16"/>
        <v>356.33658306202381</v>
      </c>
      <c r="AU9">
        <f t="shared" si="17"/>
        <v>1878.9704443662413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5149.5007328762767</v>
      </c>
      <c r="P10">
        <f t="shared" si="30"/>
        <v>257.47503664381384</v>
      </c>
      <c r="Q10" s="5">
        <f t="shared" si="31"/>
        <v>50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4747.4363929551937</v>
      </c>
      <c r="AF10">
        <f t="shared" si="4"/>
        <v>-237.37181964775971</v>
      </c>
      <c r="AG10">
        <f t="shared" si="5"/>
        <v>-46.096084253817473</v>
      </c>
      <c r="AH10">
        <f t="shared" si="6"/>
        <v>-1619.9152887980538</v>
      </c>
      <c r="AI10">
        <f t="shared" si="7"/>
        <v>2844.0532002555638</v>
      </c>
      <c r="AJ10">
        <f t="shared" si="8"/>
        <v>-376.34471641937671</v>
      </c>
      <c r="AK10">
        <f t="shared" si="32"/>
        <v>611.38414131944569</v>
      </c>
      <c r="AL10">
        <f t="shared" si="9"/>
        <v>3079.092625155633</v>
      </c>
      <c r="AN10">
        <f t="shared" si="10"/>
        <v>2672.109947713665</v>
      </c>
      <c r="AO10">
        <f t="shared" si="11"/>
        <v>-133.60549738568326</v>
      </c>
      <c r="AP10">
        <f t="shared" si="12"/>
        <v>-25.945330298274818</v>
      </c>
      <c r="AQ10">
        <f t="shared" si="13"/>
        <v>-911.77456617934035</v>
      </c>
      <c r="AR10">
        <f t="shared" si="14"/>
        <v>1600.784553850367</v>
      </c>
      <c r="AS10">
        <f t="shared" si="15"/>
        <v>-211.82684237875705</v>
      </c>
      <c r="AT10">
        <f t="shared" si="16"/>
        <v>344.11954382755363</v>
      </c>
      <c r="AU10">
        <f t="shared" si="17"/>
        <v>1733.0772552991639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16274.19510360339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5149.5007328762767</v>
      </c>
      <c r="P11">
        <f t="shared" si="30"/>
        <v>257.47503664381384</v>
      </c>
      <c r="Q11" s="5">
        <f t="shared" si="31"/>
        <v>50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4691.3708449994392</v>
      </c>
      <c r="AF11">
        <f t="shared" si="4"/>
        <v>-234.56854224997198</v>
      </c>
      <c r="AG11">
        <f t="shared" si="5"/>
        <v>-45.55170577069763</v>
      </c>
      <c r="AH11">
        <f t="shared" si="6"/>
        <v>-1668.3528116333607</v>
      </c>
      <c r="AI11">
        <f t="shared" si="7"/>
        <v>2742.8977853454089</v>
      </c>
      <c r="AJ11">
        <f t="shared" si="8"/>
        <v>-307.6388507370757</v>
      </c>
      <c r="AK11">
        <f t="shared" si="32"/>
        <v>633.99991252974451</v>
      </c>
      <c r="AL11">
        <f t="shared" si="9"/>
        <v>3069.2588471380777</v>
      </c>
      <c r="AN11">
        <f t="shared" si="10"/>
        <v>2432.4117951730223</v>
      </c>
      <c r="AO11">
        <f t="shared" si="11"/>
        <v>-121.62058975865112</v>
      </c>
      <c r="AP11">
        <f t="shared" si="12"/>
        <v>-23.617938139552297</v>
      </c>
      <c r="AQ11">
        <f t="shared" si="13"/>
        <v>-865.01817733139512</v>
      </c>
      <c r="AR11">
        <f t="shared" si="14"/>
        <v>1422.1550899434237</v>
      </c>
      <c r="AS11">
        <f t="shared" si="15"/>
        <v>-159.50654806663982</v>
      </c>
      <c r="AT11">
        <f t="shared" si="16"/>
        <v>328.72030720398084</v>
      </c>
      <c r="AU11">
        <f t="shared" si="17"/>
        <v>1591.3688490807647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5149.5007328762767</v>
      </c>
      <c r="P12">
        <f t="shared" si="30"/>
        <v>257.47503664381384</v>
      </c>
      <c r="Q12" s="5">
        <f t="shared" si="31"/>
        <v>50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4635.5706949811383</v>
      </c>
      <c r="AF12">
        <f t="shared" si="4"/>
        <v>-231.77853474905694</v>
      </c>
      <c r="AG12">
        <f t="shared" si="5"/>
        <v>-45.009904216402738</v>
      </c>
      <c r="AH12">
        <f t="shared" si="6"/>
        <v>-1725.6899317582631</v>
      </c>
      <c r="AI12">
        <f t="shared" si="7"/>
        <v>2633.0923242574154</v>
      </c>
      <c r="AJ12">
        <f t="shared" si="8"/>
        <v>-243.24702271478145</v>
      </c>
      <c r="AK12">
        <f t="shared" si="32"/>
        <v>651.82392210512285</v>
      </c>
      <c r="AL12">
        <f t="shared" si="9"/>
        <v>3041.6692236477566</v>
      </c>
      <c r="AN12">
        <f t="shared" si="10"/>
        <v>2214.0259757314197</v>
      </c>
      <c r="AO12">
        <f t="shared" si="11"/>
        <v>-110.701298786571</v>
      </c>
      <c r="AP12">
        <f t="shared" si="12"/>
        <v>-21.497481897577725</v>
      </c>
      <c r="AQ12">
        <f t="shared" si="13"/>
        <v>-824.21832960235372</v>
      </c>
      <c r="AR12">
        <f t="shared" si="14"/>
        <v>1257.6088654449172</v>
      </c>
      <c r="AS12">
        <f t="shared" si="15"/>
        <v>-116.17884015725234</v>
      </c>
      <c r="AT12">
        <f t="shared" si="16"/>
        <v>311.32199034443755</v>
      </c>
      <c r="AU12">
        <f t="shared" si="17"/>
        <v>1452.7520156321023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5149.5007328762767</v>
      </c>
      <c r="P13">
        <f t="shared" si="30"/>
        <v>257.47503664381384</v>
      </c>
      <c r="Q13" s="5">
        <f t="shared" si="31"/>
        <v>50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4580.0136166158954</v>
      </c>
      <c r="AF13">
        <f t="shared" si="4"/>
        <v>-229.00068083079478</v>
      </c>
      <c r="AG13">
        <f t="shared" si="5"/>
        <v>-44.47046280987427</v>
      </c>
      <c r="AH13">
        <f t="shared" si="6"/>
        <v>-1786.8472872888883</v>
      </c>
      <c r="AI13">
        <f t="shared" si="7"/>
        <v>2519.6951856863384</v>
      </c>
      <c r="AJ13">
        <f t="shared" si="8"/>
        <v>-185.46992948096431</v>
      </c>
      <c r="AK13">
        <f t="shared" si="32"/>
        <v>665.15666798386883</v>
      </c>
      <c r="AL13">
        <f t="shared" si="9"/>
        <v>2999.3819241892429</v>
      </c>
      <c r="AN13">
        <f t="shared" si="10"/>
        <v>2015.0621215836875</v>
      </c>
      <c r="AO13">
        <f t="shared" si="11"/>
        <v>-100.75310607918438</v>
      </c>
      <c r="AP13">
        <f t="shared" si="12"/>
        <v>-19.565606707450311</v>
      </c>
      <c r="AQ13">
        <f t="shared" si="13"/>
        <v>-786.1566770473579</v>
      </c>
      <c r="AR13">
        <f t="shared" si="14"/>
        <v>1108.586731749695</v>
      </c>
      <c r="AS13">
        <f t="shared" si="15"/>
        <v>-81.600942895456924</v>
      </c>
      <c r="AT13">
        <f t="shared" si="16"/>
        <v>292.64803967186953</v>
      </c>
      <c r="AU13">
        <f t="shared" si="17"/>
        <v>1319.6338285261077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5149.5007328762767</v>
      </c>
      <c r="P14">
        <f t="shared" si="30"/>
        <v>257.47503664381384</v>
      </c>
      <c r="Q14" s="5">
        <f t="shared" si="31"/>
        <v>50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4524.6676328694411</v>
      </c>
      <c r="AF14">
        <f t="shared" si="4"/>
        <v>-226.23338164347206</v>
      </c>
      <c r="AG14">
        <f t="shared" si="5"/>
        <v>-43.933071064368676</v>
      </c>
      <c r="AH14">
        <f t="shared" si="6"/>
        <v>-1853.742348137047</v>
      </c>
      <c r="AI14">
        <f t="shared" si="7"/>
        <v>2400.7588320245532</v>
      </c>
      <c r="AJ14">
        <f t="shared" si="8"/>
        <v>-133.011513512085</v>
      </c>
      <c r="AK14">
        <f t="shared" si="32"/>
        <v>674.45905512839715</v>
      </c>
      <c r="AL14">
        <f t="shared" si="9"/>
        <v>2942.2063736408654</v>
      </c>
      <c r="AN14">
        <f t="shared" si="10"/>
        <v>1833.793884587416</v>
      </c>
      <c r="AO14">
        <f t="shared" si="11"/>
        <v>-91.689694229370801</v>
      </c>
      <c r="AP14">
        <f t="shared" si="12"/>
        <v>-17.80555028257217</v>
      </c>
      <c r="AQ14">
        <f t="shared" si="13"/>
        <v>-751.29968816264704</v>
      </c>
      <c r="AR14">
        <f t="shared" si="14"/>
        <v>972.99895191282587</v>
      </c>
      <c r="AS14">
        <f t="shared" si="15"/>
        <v>-53.907981723619365</v>
      </c>
      <c r="AT14">
        <f t="shared" si="16"/>
        <v>273.35021951981457</v>
      </c>
      <c r="AU14">
        <f t="shared" si="17"/>
        <v>1192.441189709021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5149.5007328762767</v>
      </c>
      <c r="P15">
        <f t="shared" si="30"/>
        <v>257.47503664381384</v>
      </c>
      <c r="Q15" s="5">
        <f t="shared" si="31"/>
        <v>50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4469.5154093695046</v>
      </c>
      <c r="AF15">
        <f t="shared" si="4"/>
        <v>-223.47577046847525</v>
      </c>
      <c r="AG15">
        <f t="shared" si="5"/>
        <v>-43.397560668692606</v>
      </c>
      <c r="AH15">
        <f t="shared" si="6"/>
        <v>-1923.5937006477996</v>
      </c>
      <c r="AI15">
        <f t="shared" si="7"/>
        <v>2279.0483775845369</v>
      </c>
      <c r="AJ15">
        <f t="shared" si="8"/>
        <v>-86.604607491627576</v>
      </c>
      <c r="AK15">
        <f t="shared" si="32"/>
        <v>680.10223821149737</v>
      </c>
      <c r="AL15">
        <f t="shared" si="9"/>
        <v>2872.5460083044068</v>
      </c>
      <c r="AN15">
        <f t="shared" si="10"/>
        <v>1668.6545736230723</v>
      </c>
      <c r="AO15">
        <f t="shared" si="11"/>
        <v>-83.43272868115362</v>
      </c>
      <c r="AP15">
        <f t="shared" si="12"/>
        <v>-16.202100554814738</v>
      </c>
      <c r="AQ15">
        <f t="shared" si="13"/>
        <v>-718.15692136326618</v>
      </c>
      <c r="AR15">
        <f t="shared" si="14"/>
        <v>850.86282302383768</v>
      </c>
      <c r="AS15">
        <f t="shared" si="15"/>
        <v>-32.333074427887745</v>
      </c>
      <c r="AT15">
        <f t="shared" si="16"/>
        <v>253.91023553557736</v>
      </c>
      <c r="AU15">
        <f t="shared" si="17"/>
        <v>1072.4399841315274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5149.5007328762767</v>
      </c>
      <c r="P16">
        <f t="shared" si="30"/>
        <v>257.47503664381384</v>
      </c>
      <c r="Q16" s="5">
        <f t="shared" si="31"/>
        <v>50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4411.9742467266396</v>
      </c>
      <c r="AF16">
        <f t="shared" si="4"/>
        <v>-220.598712336332</v>
      </c>
      <c r="AG16">
        <f t="shared" si="5"/>
        <v>-42.838854440382924</v>
      </c>
      <c r="AH16">
        <f t="shared" si="6"/>
        <v>-2494.6124324551097</v>
      </c>
      <c r="AI16">
        <f t="shared" si="7"/>
        <v>1653.9242474948146</v>
      </c>
      <c r="AJ16">
        <f t="shared" si="8"/>
        <v>125.63876843988965</v>
      </c>
      <c r="AK16">
        <f t="shared" si="32"/>
        <v>682.33807342016064</v>
      </c>
      <c r="AL16">
        <f t="shared" si="9"/>
        <v>2461.9010893548648</v>
      </c>
      <c r="AN16">
        <f t="shared" si="10"/>
        <v>1517.3338271131877</v>
      </c>
      <c r="AO16">
        <f t="shared" si="11"/>
        <v>-75.866691355659384</v>
      </c>
      <c r="AP16">
        <f t="shared" si="12"/>
        <v>-14.732824654494944</v>
      </c>
      <c r="AQ16">
        <f t="shared" si="13"/>
        <v>-857.92881318596994</v>
      </c>
      <c r="AR16">
        <f t="shared" si="14"/>
        <v>568.80549791706312</v>
      </c>
      <c r="AS16">
        <f t="shared" si="15"/>
        <v>43.20876385262747</v>
      </c>
      <c r="AT16">
        <f t="shared" si="16"/>
        <v>234.66470619038489</v>
      </c>
      <c r="AU16">
        <f t="shared" si="17"/>
        <v>846.67896796007551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5149.5007328762767</v>
      </c>
      <c r="P17">
        <f t="shared" si="30"/>
        <v>257.47503664381384</v>
      </c>
      <c r="Q17" s="5">
        <f t="shared" si="31"/>
        <v>50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4351.715903954504</v>
      </c>
      <c r="AF17">
        <f t="shared" si="4"/>
        <v>-217.58579519772519</v>
      </c>
      <c r="AG17">
        <f t="shared" si="5"/>
        <v>-42.253765264771928</v>
      </c>
      <c r="AH17">
        <f t="shared" si="6"/>
        <v>-3134.0126241433331</v>
      </c>
      <c r="AI17">
        <f t="shared" si="7"/>
        <v>957.86371934867384</v>
      </c>
      <c r="AJ17">
        <f t="shared" si="8"/>
        <v>326.9841622928725</v>
      </c>
      <c r="AK17">
        <f t="shared" si="32"/>
        <v>669.53617983502136</v>
      </c>
      <c r="AL17">
        <f t="shared" si="9"/>
        <v>1954.3840614765677</v>
      </c>
      <c r="AN17">
        <f t="shared" si="10"/>
        <v>1378.6399953755667</v>
      </c>
      <c r="AO17">
        <f t="shared" si="11"/>
        <v>-68.93199976877834</v>
      </c>
      <c r="AP17">
        <f t="shared" si="12"/>
        <v>-13.386152045516083</v>
      </c>
      <c r="AQ17">
        <f t="shared" si="13"/>
        <v>-992.86700809895149</v>
      </c>
      <c r="AR17">
        <f t="shared" si="14"/>
        <v>303.45483546232089</v>
      </c>
      <c r="AS17">
        <f t="shared" si="15"/>
        <v>103.58981467096301</v>
      </c>
      <c r="AT17">
        <f t="shared" si="16"/>
        <v>212.11158454363539</v>
      </c>
      <c r="AU17">
        <f t="shared" si="17"/>
        <v>619.15623467691921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5149.5007328762767</v>
      </c>
      <c r="P18">
        <f t="shared" si="30"/>
        <v>257.47503664381384</v>
      </c>
      <c r="Q18" s="5">
        <f t="shared" si="31"/>
        <v>50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4288.6733267421869</v>
      </c>
      <c r="AF18">
        <f t="shared" si="4"/>
        <v>-214.43366633710934</v>
      </c>
      <c r="AG18">
        <f t="shared" si="5"/>
        <v>-41.641642066013738</v>
      </c>
      <c r="AH18">
        <f t="shared" si="6"/>
        <v>-3791.7109222093427</v>
      </c>
      <c r="AI18">
        <f t="shared" si="7"/>
        <v>240.8870961297207</v>
      </c>
      <c r="AJ18">
        <f t="shared" si="8"/>
        <v>501.52457105515168</v>
      </c>
      <c r="AK18">
        <f t="shared" si="32"/>
        <v>642.4549570899012</v>
      </c>
      <c r="AL18">
        <f t="shared" si="9"/>
        <v>1384.8666242747736</v>
      </c>
      <c r="AN18">
        <f t="shared" si="10"/>
        <v>1251.570943719963</v>
      </c>
      <c r="AO18">
        <f t="shared" si="11"/>
        <v>-62.578547185998154</v>
      </c>
      <c r="AP18">
        <f t="shared" si="12"/>
        <v>-12.152352321551106</v>
      </c>
      <c r="AQ18">
        <f t="shared" si="13"/>
        <v>-1106.5415469234968</v>
      </c>
      <c r="AR18">
        <f t="shared" si="14"/>
        <v>70.298497288916934</v>
      </c>
      <c r="AS18">
        <f t="shared" si="15"/>
        <v>146.36078173178601</v>
      </c>
      <c r="AT18">
        <f t="shared" si="16"/>
        <v>187.48873968290312</v>
      </c>
      <c r="AU18">
        <f t="shared" si="17"/>
        <v>404.14801870360606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5149.5007328762767</v>
      </c>
      <c r="P19">
        <f t="shared" si="30"/>
        <v>257.47503664381384</v>
      </c>
      <c r="Q19" s="5">
        <f t="shared" si="31"/>
        <v>50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4222.6404862927911</v>
      </c>
      <c r="AF19">
        <f t="shared" si="4"/>
        <v>-211.13202431463955</v>
      </c>
      <c r="AG19">
        <f t="shared" si="5"/>
        <v>-41.000484370590776</v>
      </c>
      <c r="AH19">
        <f t="shared" si="6"/>
        <v>-4494.8254952564457</v>
      </c>
      <c r="AI19">
        <f t="shared" si="7"/>
        <v>-524.31751764888486</v>
      </c>
      <c r="AJ19">
        <f t="shared" si="8"/>
        <v>659.0827772616417</v>
      </c>
      <c r="AK19">
        <f t="shared" si="32"/>
        <v>602.95705322615584</v>
      </c>
      <c r="AL19">
        <f t="shared" si="9"/>
        <v>737.72231283891267</v>
      </c>
      <c r="AN19">
        <f t="shared" si="10"/>
        <v>1135.1644443465061</v>
      </c>
      <c r="AO19">
        <f t="shared" si="11"/>
        <v>-56.758222217325297</v>
      </c>
      <c r="AP19">
        <f t="shared" si="12"/>
        <v>-11.022082559375175</v>
      </c>
      <c r="AQ19">
        <f t="shared" si="13"/>
        <v>-1208.3354247940827</v>
      </c>
      <c r="AR19">
        <f t="shared" si="14"/>
        <v>-140.9512852242772</v>
      </c>
      <c r="AS19">
        <f t="shared" si="15"/>
        <v>177.1799747236845</v>
      </c>
      <c r="AT19">
        <f t="shared" si="16"/>
        <v>162.09180263205027</v>
      </c>
      <c r="AU19">
        <f t="shared" si="17"/>
        <v>198.32049213145754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5149.5007328762767</v>
      </c>
      <c r="P20">
        <f t="shared" si="30"/>
        <v>257.47503664381384</v>
      </c>
      <c r="Q20" s="5">
        <f t="shared" si="31"/>
        <v>50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4153.4999295096231</v>
      </c>
      <c r="AF20">
        <f t="shared" si="4"/>
        <v>-207.67499647548115</v>
      </c>
      <c r="AG20">
        <f t="shared" si="5"/>
        <v>-40.329151746616674</v>
      </c>
      <c r="AH20">
        <f t="shared" si="6"/>
        <v>-5226.5556053638702</v>
      </c>
      <c r="AI20">
        <f t="shared" si="7"/>
        <v>-1321.0598240763452</v>
      </c>
      <c r="AJ20">
        <f t="shared" si="8"/>
        <v>796.12485373769459</v>
      </c>
      <c r="AK20">
        <f t="shared" si="32"/>
        <v>552.22341179176021</v>
      </c>
      <c r="AL20">
        <f t="shared" si="9"/>
        <v>27.288441453109613</v>
      </c>
      <c r="AN20">
        <f t="shared" si="10"/>
        <v>1028.5633532771772</v>
      </c>
      <c r="AO20">
        <f t="shared" si="11"/>
        <v>-51.428167663858858</v>
      </c>
      <c r="AP20">
        <f t="shared" si="12"/>
        <v>-9.9870201659595494</v>
      </c>
      <c r="AQ20">
        <f t="shared" si="13"/>
        <v>-1294.2924402980259</v>
      </c>
      <c r="AR20">
        <f t="shared" si="14"/>
        <v>-327.14427485066727</v>
      </c>
      <c r="AS20">
        <f t="shared" si="15"/>
        <v>197.15056291921579</v>
      </c>
      <c r="AT20">
        <f t="shared" si="16"/>
        <v>136.75136001693781</v>
      </c>
      <c r="AU20">
        <f t="shared" si="17"/>
        <v>6.7576480854863386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5149.5007328762767</v>
      </c>
      <c r="P21">
        <f t="shared" si="30"/>
        <v>257.47503664381384</v>
      </c>
      <c r="Q21" s="5">
        <f t="shared" si="31"/>
        <v>50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4080.8206046275873</v>
      </c>
      <c r="AF21">
        <f t="shared" si="4"/>
        <v>-204.04103023137938</v>
      </c>
      <c r="AG21">
        <f t="shared" si="5"/>
        <v>-39.623458819746851</v>
      </c>
      <c r="AH21">
        <f t="shared" si="6"/>
        <v>-6048.0281880732691</v>
      </c>
      <c r="AI21">
        <f t="shared" si="7"/>
        <v>-2210.872072496808</v>
      </c>
      <c r="AJ21">
        <f t="shared" si="8"/>
        <v>928.27671551310777</v>
      </c>
      <c r="AK21">
        <f t="shared" si="32"/>
        <v>491.66149692546617</v>
      </c>
      <c r="AL21">
        <f t="shared" si="9"/>
        <v>-790.93386005823402</v>
      </c>
      <c r="AN21">
        <f t="shared" si="10"/>
        <v>930.90745802660024</v>
      </c>
      <c r="AO21">
        <f t="shared" si="11"/>
        <v>-46.545372901330019</v>
      </c>
      <c r="AP21">
        <f t="shared" si="12"/>
        <v>-9.0388127540535148</v>
      </c>
      <c r="AQ21">
        <f t="shared" si="13"/>
        <v>-1379.662350324345</v>
      </c>
      <c r="AR21">
        <f t="shared" si="14"/>
        <v>-504.33907795312831</v>
      </c>
      <c r="AS21">
        <f t="shared" si="15"/>
        <v>211.75636013101573</v>
      </c>
      <c r="AT21">
        <f t="shared" si="16"/>
        <v>112.15669559044667</v>
      </c>
      <c r="AU21">
        <f t="shared" si="17"/>
        <v>-180.42602223166591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5149.5007328762767</v>
      </c>
      <c r="P22">
        <f t="shared" si="30"/>
        <v>257.47503664381384</v>
      </c>
      <c r="Q22" s="5">
        <f t="shared" si="31"/>
        <v>50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4004.1896657745797</v>
      </c>
      <c r="AF22">
        <f t="shared" si="4"/>
        <v>-200.20948328872899</v>
      </c>
      <c r="AG22">
        <f t="shared" si="5"/>
        <v>-38.879396989016655</v>
      </c>
      <c r="AH22">
        <f t="shared" si="6"/>
        <v>-6956.5448506544972</v>
      </c>
      <c r="AI22">
        <f t="shared" si="7"/>
        <v>-3191.4440651576633</v>
      </c>
      <c r="AJ22">
        <f t="shared" si="8"/>
        <v>1053.2936187775517</v>
      </c>
      <c r="AK22">
        <f t="shared" si="32"/>
        <v>421.58616940582357</v>
      </c>
      <c r="AL22">
        <f t="shared" si="9"/>
        <v>-1716.5642769742881</v>
      </c>
      <c r="AN22">
        <f t="shared" si="10"/>
        <v>841.42577964849806</v>
      </c>
      <c r="AO22">
        <f t="shared" si="11"/>
        <v>-42.071288982424903</v>
      </c>
      <c r="AP22">
        <f t="shared" si="12"/>
        <v>-8.1699743654421795</v>
      </c>
      <c r="AQ22">
        <f t="shared" si="13"/>
        <v>-1461.8229063056649</v>
      </c>
      <c r="AR22">
        <f t="shared" si="14"/>
        <v>-670.6383900050339</v>
      </c>
      <c r="AS22">
        <f t="shared" si="15"/>
        <v>221.33527089238106</v>
      </c>
      <c r="AT22">
        <f t="shared" si="16"/>
        <v>88.590576593653537</v>
      </c>
      <c r="AU22">
        <f t="shared" si="17"/>
        <v>-360.71254251899933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5149.5007328762767</v>
      </c>
      <c r="P23">
        <f t="shared" si="30"/>
        <v>257.47503664381384</v>
      </c>
      <c r="Q23" s="5">
        <f t="shared" si="31"/>
        <v>50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3923.3224127090825</v>
      </c>
      <c r="AF23">
        <f t="shared" si="4"/>
        <v>-196.16612063545415</v>
      </c>
      <c r="AG23">
        <f t="shared" si="5"/>
        <v>-38.094201906421453</v>
      </c>
      <c r="AH23">
        <f t="shared" si="6"/>
        <v>-7928.0222541007524</v>
      </c>
      <c r="AI23">
        <f t="shared" si="7"/>
        <v>-4238.9601639335451</v>
      </c>
      <c r="AJ23">
        <f t="shared" si="8"/>
        <v>0</v>
      </c>
      <c r="AK23">
        <f t="shared" si="32"/>
        <v>342.47794376253938</v>
      </c>
      <c r="AL23">
        <f t="shared" si="9"/>
        <v>-3896.4822201710058</v>
      </c>
      <c r="AN23">
        <f t="shared" si="10"/>
        <v>759.44677053297539</v>
      </c>
      <c r="AO23">
        <f t="shared" si="11"/>
        <v>-37.972338526648777</v>
      </c>
      <c r="AP23">
        <f t="shared" si="12"/>
        <v>-7.3739844882863332</v>
      </c>
      <c r="AQ23">
        <f t="shared" si="13"/>
        <v>-1534.6459618221622</v>
      </c>
      <c r="AR23">
        <f t="shared" si="14"/>
        <v>-820.54551430412198</v>
      </c>
      <c r="AS23">
        <f t="shared" si="15"/>
        <v>0</v>
      </c>
      <c r="AT23">
        <f t="shared" si="16"/>
        <v>66.294263129304696</v>
      </c>
      <c r="AU23">
        <f t="shared" si="17"/>
        <v>-754.2512511748173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44688.050906349628</v>
      </c>
      <c r="AO25" s="6">
        <f t="shared" si="33"/>
        <v>-6096.5280949746875</v>
      </c>
      <c r="AP25" s="6">
        <f t="shared" si="33"/>
        <v>-2903.81484101672</v>
      </c>
      <c r="AQ25" s="6">
        <f t="shared" si="33"/>
        <v>-21336.114583773371</v>
      </c>
      <c r="AR25" s="6">
        <f t="shared" si="33"/>
        <v>14351.593386584862</v>
      </c>
      <c r="AS25" s="6">
        <f t="shared" si="33"/>
        <v>-2869.7676162971561</v>
      </c>
      <c r="AT25" s="6">
        <f t="shared" si="33"/>
        <v>4792.3693333156798</v>
      </c>
      <c r="AU25" s="7">
        <f t="shared" si="33"/>
        <v>16274.19510360339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21387.930410245343</v>
      </c>
      <c r="K3">
        <v>1</v>
      </c>
      <c r="L3" s="2">
        <v>0</v>
      </c>
      <c r="O3">
        <f>$C$3</f>
        <v>21387.930410245343</v>
      </c>
      <c r="P3">
        <f>O3*B5</f>
        <v>17110.344328196275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21387.930410245343</v>
      </c>
      <c r="AF3">
        <f t="shared" ref="AF3:AF23" si="4">-$Z3*P3</f>
        <v>-17110.344328196275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1757.6778780490672</v>
      </c>
      <c r="AJ3">
        <f t="shared" ref="AJ3:AJ23" si="8">AB3-AC3</f>
        <v>0</v>
      </c>
      <c r="AL3">
        <f t="shared" ref="AL3:AL23" si="9">SUM(AI3:AK3)</f>
        <v>1757.6778780490672</v>
      </c>
      <c r="AN3">
        <f t="shared" ref="AN3:AN23" si="10">AE3*$K3</f>
        <v>21387.930410245343</v>
      </c>
      <c r="AO3">
        <f t="shared" ref="AO3:AO23" si="11">AF3*$K3</f>
        <v>-17110.344328196275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1757.6778780490672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1757.6778780490672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21387.930410245343</v>
      </c>
      <c r="P5">
        <f t="shared" ref="P5:P23" si="30">O5*$C$5</f>
        <v>1069.3965205122672</v>
      </c>
      <c r="Q5" s="5">
        <f t="shared" ref="Q5:Q23" si="31">$C$8</f>
        <v>50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20871.921471217578</v>
      </c>
      <c r="AF5">
        <f t="shared" si="4"/>
        <v>-1043.5960735608789</v>
      </c>
      <c r="AG5">
        <f t="shared" si="5"/>
        <v>-48.793691280245184</v>
      </c>
      <c r="AH5">
        <f t="shared" si="6"/>
        <v>-2162.7767950963203</v>
      </c>
      <c r="AI5">
        <f t="shared" si="7"/>
        <v>17616.754911280132</v>
      </c>
      <c r="AJ5">
        <f t="shared" si="8"/>
        <v>-5405.0794590308433</v>
      </c>
      <c r="AK5">
        <f>H5*SUM(AB5, AE5:AF5)</f>
        <v>2213.2172408316978</v>
      </c>
      <c r="AL5">
        <f t="shared" si="9"/>
        <v>14424.892693080987</v>
      </c>
      <c r="AN5">
        <f t="shared" si="10"/>
        <v>17711.150200837954</v>
      </c>
      <c r="AO5">
        <f t="shared" si="11"/>
        <v>-885.55751004189779</v>
      </c>
      <c r="AP5">
        <f t="shared" si="12"/>
        <v>-41.404544201139444</v>
      </c>
      <c r="AQ5">
        <f t="shared" si="13"/>
        <v>-1835.2533915797305</v>
      </c>
      <c r="AR5">
        <f t="shared" si="14"/>
        <v>14948.934755015185</v>
      </c>
      <c r="AS5">
        <f t="shared" si="15"/>
        <v>-4586.5530051160513</v>
      </c>
      <c r="AT5">
        <f t="shared" si="16"/>
        <v>1878.0553114627864</v>
      </c>
      <c r="AU5">
        <f t="shared" si="17"/>
        <v>12240.437061361921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21387.930410245343</v>
      </c>
      <c r="P6">
        <f t="shared" si="30"/>
        <v>1069.3965205122672</v>
      </c>
      <c r="Q6" s="5">
        <f t="shared" si="31"/>
        <v>50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20603.21345300004</v>
      </c>
      <c r="AF6">
        <f t="shared" si="4"/>
        <v>-1030.1606726500022</v>
      </c>
      <c r="AG6">
        <f t="shared" si="5"/>
        <v>-48.16551451638022</v>
      </c>
      <c r="AH6">
        <f t="shared" si="6"/>
        <v>-2804.7970212502519</v>
      </c>
      <c r="AI6">
        <f t="shared" si="7"/>
        <v>16720.090244583407</v>
      </c>
      <c r="AJ6">
        <f t="shared" si="8"/>
        <v>-4395.8753911980548</v>
      </c>
      <c r="AK6">
        <f>H6*SUM(AB6, AE6:AF6)</f>
        <v>2653.8862122780361</v>
      </c>
      <c r="AL6">
        <f t="shared" si="9"/>
        <v>14978.101065663388</v>
      </c>
      <c r="AN6">
        <f t="shared" si="10"/>
        <v>16105.027212710826</v>
      </c>
      <c r="AO6">
        <f t="shared" si="11"/>
        <v>-805.25136063554135</v>
      </c>
      <c r="AP6">
        <f t="shared" si="12"/>
        <v>-37.649802724708984</v>
      </c>
      <c r="AQ6">
        <f t="shared" si="13"/>
        <v>-2192.4411187803403</v>
      </c>
      <c r="AR6">
        <f t="shared" si="14"/>
        <v>13069.684930570234</v>
      </c>
      <c r="AS6">
        <f t="shared" si="15"/>
        <v>-3436.1481018691252</v>
      </c>
      <c r="AT6">
        <f t="shared" si="16"/>
        <v>2074.4778364635304</v>
      </c>
      <c r="AU6">
        <f t="shared" si="17"/>
        <v>11708.014665164639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21387.930410245343</v>
      </c>
      <c r="P7">
        <f t="shared" si="30"/>
        <v>1069.3965205122672</v>
      </c>
      <c r="Q7" s="5">
        <f t="shared" si="31"/>
        <v>50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20321.81663855139</v>
      </c>
      <c r="AF7">
        <f t="shared" si="4"/>
        <v>-1016.0908319275696</v>
      </c>
      <c r="AG7">
        <f t="shared" si="5"/>
        <v>-47.507674302177321</v>
      </c>
      <c r="AH7">
        <f t="shared" si="6"/>
        <v>-3523.7013807819571</v>
      </c>
      <c r="AI7">
        <f t="shared" si="7"/>
        <v>15734.516751539686</v>
      </c>
      <c r="AJ7">
        <f t="shared" si="8"/>
        <v>-3453.5834287555899</v>
      </c>
      <c r="AK7">
        <f>H7*SUM(AB7, AE7:AF7)</f>
        <v>3007.1661003611011</v>
      </c>
      <c r="AL7">
        <f t="shared" si="9"/>
        <v>15288.099423145197</v>
      </c>
      <c r="AN7">
        <f t="shared" si="10"/>
        <v>14632.926680543029</v>
      </c>
      <c r="AO7">
        <f t="shared" si="11"/>
        <v>-731.64633402715151</v>
      </c>
      <c r="AP7">
        <f t="shared" si="12"/>
        <v>-34.208374536167135</v>
      </c>
      <c r="AQ7">
        <f t="shared" si="13"/>
        <v>-2537.2763107848873</v>
      </c>
      <c r="AR7">
        <f t="shared" si="14"/>
        <v>11329.795661194823</v>
      </c>
      <c r="AS7">
        <f t="shared" si="15"/>
        <v>-2486.787180347344</v>
      </c>
      <c r="AT7">
        <f t="shared" si="16"/>
        <v>2165.3399322244463</v>
      </c>
      <c r="AU7">
        <f t="shared" si="17"/>
        <v>11008.348413071926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21387.930410245343</v>
      </c>
      <c r="P8">
        <f t="shared" si="30"/>
        <v>1069.3965205122672</v>
      </c>
      <c r="Q8" s="5">
        <f t="shared" si="31"/>
        <v>50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20027.417894973893</v>
      </c>
      <c r="AF8">
        <f t="shared" si="4"/>
        <v>-1001.3708947486947</v>
      </c>
      <c r="AG8">
        <f t="shared" si="5"/>
        <v>-46.819438605850962</v>
      </c>
      <c r="AH8">
        <f t="shared" si="6"/>
        <v>-4263.1790660917368</v>
      </c>
      <c r="AI8">
        <f t="shared" si="7"/>
        <v>14716.048495527612</v>
      </c>
      <c r="AJ8">
        <f t="shared" si="8"/>
        <v>-2615.4854423472061</v>
      </c>
      <c r="AK8">
        <f t="shared" ref="AK8:AK23" si="32">H8*SUM(AB8:AB8, AE8:AF8)</f>
        <v>3278.757118896187</v>
      </c>
      <c r="AL8">
        <f t="shared" si="9"/>
        <v>15379.320172076592</v>
      </c>
      <c r="AN8">
        <f t="shared" si="10"/>
        <v>13284.211916369914</v>
      </c>
      <c r="AO8">
        <f t="shared" si="11"/>
        <v>-664.21059581849568</v>
      </c>
      <c r="AP8">
        <f t="shared" si="12"/>
        <v>-31.0553935363621</v>
      </c>
      <c r="AQ8">
        <f t="shared" si="13"/>
        <v>-2827.7721296067475</v>
      </c>
      <c r="AR8">
        <f t="shared" si="14"/>
        <v>9761.173797408308</v>
      </c>
      <c r="AS8">
        <f t="shared" si="15"/>
        <v>-1734.8548406252787</v>
      </c>
      <c r="AT8">
        <f t="shared" si="16"/>
        <v>2174.803792387745</v>
      </c>
      <c r="AU8">
        <f t="shared" si="17"/>
        <v>10201.122749170774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21387.930410245343</v>
      </c>
      <c r="P9">
        <f t="shared" si="30"/>
        <v>1069.3965205122672</v>
      </c>
      <c r="Q9" s="5">
        <f t="shared" si="31"/>
        <v>50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19719.055100767608</v>
      </c>
      <c r="AF9">
        <f t="shared" si="4"/>
        <v>-985.95275503838047</v>
      </c>
      <c r="AG9">
        <f t="shared" si="5"/>
        <v>-46.098558211414641</v>
      </c>
      <c r="AH9">
        <f t="shared" si="6"/>
        <v>-5053.720167556261</v>
      </c>
      <c r="AI9">
        <f t="shared" si="7"/>
        <v>13633.283619961552</v>
      </c>
      <c r="AJ9">
        <f t="shared" si="8"/>
        <v>-1853.6464347849906</v>
      </c>
      <c r="AK9">
        <f t="shared" si="32"/>
        <v>3477.4969341126175</v>
      </c>
      <c r="AL9">
        <f t="shared" si="9"/>
        <v>15257.13411928918</v>
      </c>
      <c r="AN9">
        <f t="shared" si="10"/>
        <v>12048.669805170357</v>
      </c>
      <c r="AO9">
        <f t="shared" si="11"/>
        <v>-602.43349025851796</v>
      </c>
      <c r="AP9">
        <f t="shared" si="12"/>
        <v>-28.166983841032952</v>
      </c>
      <c r="AQ9">
        <f t="shared" si="13"/>
        <v>-3087.906863460476</v>
      </c>
      <c r="AR9">
        <f t="shared" si="14"/>
        <v>8330.1624676103311</v>
      </c>
      <c r="AS9">
        <f t="shared" si="15"/>
        <v>-1132.6087235988402</v>
      </c>
      <c r="AT9">
        <f t="shared" si="16"/>
        <v>2124.8083183247541</v>
      </c>
      <c r="AU9">
        <f t="shared" si="17"/>
        <v>9322.3620623362458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21387.930410245343</v>
      </c>
      <c r="P10">
        <f t="shared" si="30"/>
        <v>1069.3965205122672</v>
      </c>
      <c r="Q10" s="5">
        <f t="shared" si="31"/>
        <v>50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19396.179768773145</v>
      </c>
      <c r="AF10">
        <f t="shared" si="4"/>
        <v>-969.80898843865737</v>
      </c>
      <c r="AG10">
        <f t="shared" si="5"/>
        <v>-45.343750883633646</v>
      </c>
      <c r="AH10">
        <f t="shared" si="6"/>
        <v>-5876.4349133368587</v>
      </c>
      <c r="AI10">
        <f t="shared" si="7"/>
        <v>12504.592116113996</v>
      </c>
      <c r="AJ10">
        <f t="shared" si="8"/>
        <v>-1174.3773520219293</v>
      </c>
      <c r="AK10">
        <f t="shared" si="32"/>
        <v>3609.8664394863408</v>
      </c>
      <c r="AL10">
        <f t="shared" si="9"/>
        <v>14940.081203578407</v>
      </c>
      <c r="AN10">
        <f t="shared" si="10"/>
        <v>10917.202594792177</v>
      </c>
      <c r="AO10">
        <f t="shared" si="11"/>
        <v>-545.86012973960896</v>
      </c>
      <c r="AP10">
        <f t="shared" si="12"/>
        <v>-25.521877024535691</v>
      </c>
      <c r="AQ10">
        <f t="shared" si="13"/>
        <v>-3307.5704210214385</v>
      </c>
      <c r="AR10">
        <f t="shared" si="14"/>
        <v>7038.2501670065949</v>
      </c>
      <c r="AS10">
        <f t="shared" si="15"/>
        <v>-661.00209564978297</v>
      </c>
      <c r="AT10">
        <f t="shared" si="16"/>
        <v>2031.8250155353264</v>
      </c>
      <c r="AU10">
        <f t="shared" si="17"/>
        <v>8409.0730868921382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90581.926878988816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21387.930410245343</v>
      </c>
      <c r="P11">
        <f t="shared" si="30"/>
        <v>1069.3965205122672</v>
      </c>
      <c r="Q11" s="5">
        <f t="shared" si="31"/>
        <v>50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19056.778956251288</v>
      </c>
      <c r="AF11">
        <f t="shared" si="4"/>
        <v>-952.83894781256458</v>
      </c>
      <c r="AG11">
        <f t="shared" si="5"/>
        <v>-44.550310831202786</v>
      </c>
      <c r="AH11">
        <f t="shared" si="6"/>
        <v>-6800.0508718905867</v>
      </c>
      <c r="AI11">
        <f t="shared" si="7"/>
        <v>11259.338825716932</v>
      </c>
      <c r="AJ11">
        <f t="shared" si="8"/>
        <v>-535.32312362108132</v>
      </c>
      <c r="AK11">
        <f t="shared" si="32"/>
        <v>3682.7675083477366</v>
      </c>
      <c r="AL11">
        <f t="shared" si="9"/>
        <v>14406.783210443587</v>
      </c>
      <c r="AN11">
        <f t="shared" si="10"/>
        <v>9880.6799638531265</v>
      </c>
      <c r="AO11">
        <f t="shared" si="11"/>
        <v>-494.03399819265638</v>
      </c>
      <c r="AP11">
        <f t="shared" si="12"/>
        <v>-23.098728521951895</v>
      </c>
      <c r="AQ11">
        <f t="shared" si="13"/>
        <v>-3525.7336277719128</v>
      </c>
      <c r="AR11">
        <f t="shared" si="14"/>
        <v>5837.8136093666035</v>
      </c>
      <c r="AS11">
        <f t="shared" si="15"/>
        <v>-277.55773805703899</v>
      </c>
      <c r="AT11">
        <f t="shared" si="16"/>
        <v>1909.464721965732</v>
      </c>
      <c r="AU11">
        <f t="shared" si="17"/>
        <v>7469.7205932752968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21387.930410245343</v>
      </c>
      <c r="P12">
        <f t="shared" si="30"/>
        <v>1069.3965205122672</v>
      </c>
      <c r="Q12" s="5">
        <f t="shared" si="31"/>
        <v>50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18698.924739068651</v>
      </c>
      <c r="AF12">
        <f t="shared" si="4"/>
        <v>-934.94623695343262</v>
      </c>
      <c r="AG12">
        <f t="shared" si="5"/>
        <v>-43.713731016516235</v>
      </c>
      <c r="AH12">
        <f t="shared" si="6"/>
        <v>-7821.534127490414</v>
      </c>
      <c r="AI12">
        <f t="shared" si="7"/>
        <v>9898.7306436082872</v>
      </c>
      <c r="AJ12">
        <f t="shared" si="8"/>
        <v>60.211442148276547</v>
      </c>
      <c r="AK12">
        <f t="shared" si="32"/>
        <v>3699.4846019398906</v>
      </c>
      <c r="AL12">
        <f t="shared" si="9"/>
        <v>13658.426687696454</v>
      </c>
      <c r="AN12">
        <f t="shared" si="10"/>
        <v>8930.9187184585262</v>
      </c>
      <c r="AO12">
        <f t="shared" si="11"/>
        <v>-446.54593592292639</v>
      </c>
      <c r="AP12">
        <f t="shared" si="12"/>
        <v>-20.878407931840847</v>
      </c>
      <c r="AQ12">
        <f t="shared" si="13"/>
        <v>-3735.6953151599005</v>
      </c>
      <c r="AR12">
        <f t="shared" si="14"/>
        <v>4727.7990594438588</v>
      </c>
      <c r="AS12">
        <f t="shared" si="15"/>
        <v>28.757990272236874</v>
      </c>
      <c r="AT12">
        <f t="shared" si="16"/>
        <v>1766.9356255059026</v>
      </c>
      <c r="AU12">
        <f t="shared" si="17"/>
        <v>6523.4926752219981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21387.930410245343</v>
      </c>
      <c r="P13">
        <f t="shared" si="30"/>
        <v>1069.3965205122672</v>
      </c>
      <c r="Q13" s="5">
        <f t="shared" si="31"/>
        <v>50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18321.28761267283</v>
      </c>
      <c r="AF13">
        <f t="shared" si="4"/>
        <v>-916.06438063364158</v>
      </c>
      <c r="AG13">
        <f t="shared" si="5"/>
        <v>-42.83090336757521</v>
      </c>
      <c r="AH13">
        <f t="shared" si="6"/>
        <v>-8913.8067755170796</v>
      </c>
      <c r="AI13">
        <f t="shared" si="7"/>
        <v>8448.585553154533</v>
      </c>
      <c r="AJ13">
        <f t="shared" si="8"/>
        <v>599.60987950639174</v>
      </c>
      <c r="AK13">
        <f t="shared" si="32"/>
        <v>3663.633620374856</v>
      </c>
      <c r="AL13">
        <f t="shared" si="9"/>
        <v>12711.829053035781</v>
      </c>
      <c r="AN13">
        <f t="shared" si="10"/>
        <v>8060.7910319306002</v>
      </c>
      <c r="AO13">
        <f t="shared" si="11"/>
        <v>-403.03955159653003</v>
      </c>
      <c r="AP13">
        <f t="shared" si="12"/>
        <v>-18.844252055517451</v>
      </c>
      <c r="AQ13">
        <f t="shared" si="13"/>
        <v>-3921.794976175695</v>
      </c>
      <c r="AR13">
        <f t="shared" si="14"/>
        <v>3717.1122521028578</v>
      </c>
      <c r="AS13">
        <f t="shared" si="15"/>
        <v>263.80951173098214</v>
      </c>
      <c r="AT13">
        <f t="shared" si="16"/>
        <v>1611.883709034181</v>
      </c>
      <c r="AU13">
        <f t="shared" si="17"/>
        <v>5592.8054728680208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21387.930410245343</v>
      </c>
      <c r="P14">
        <f t="shared" si="30"/>
        <v>1069.3965205122672</v>
      </c>
      <c r="Q14" s="5">
        <f t="shared" si="31"/>
        <v>50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17921.800162536638</v>
      </c>
      <c r="AF14">
        <f t="shared" si="4"/>
        <v>-896.090008126832</v>
      </c>
      <c r="AG14">
        <f t="shared" si="5"/>
        <v>-41.89699475072085</v>
      </c>
      <c r="AH14">
        <f t="shared" si="6"/>
        <v>-10111.991663572267</v>
      </c>
      <c r="AI14">
        <f t="shared" si="7"/>
        <v>6871.8214960868154</v>
      </c>
      <c r="AJ14">
        <f t="shared" si="8"/>
        <v>1099.7607827448301</v>
      </c>
      <c r="AK14">
        <f t="shared" si="32"/>
        <v>3579.8500689327479</v>
      </c>
      <c r="AL14">
        <f t="shared" si="9"/>
        <v>11551.432347764394</v>
      </c>
      <c r="AN14">
        <f t="shared" si="10"/>
        <v>7263.492085056263</v>
      </c>
      <c r="AO14">
        <f t="shared" si="11"/>
        <v>-363.1746042528132</v>
      </c>
      <c r="AP14">
        <f t="shared" si="12"/>
        <v>-16.980352810519882</v>
      </c>
      <c r="AQ14">
        <f t="shared" si="13"/>
        <v>-4098.2697466991649</v>
      </c>
      <c r="AR14">
        <f t="shared" si="14"/>
        <v>2785.0673812937644</v>
      </c>
      <c r="AS14">
        <f t="shared" si="15"/>
        <v>445.71994266627979</v>
      </c>
      <c r="AT14">
        <f t="shared" si="16"/>
        <v>1450.8705825063055</v>
      </c>
      <c r="AU14">
        <f t="shared" si="17"/>
        <v>4681.6579064663501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21387.930410245343</v>
      </c>
      <c r="P15">
        <f t="shared" si="30"/>
        <v>1069.3965205122672</v>
      </c>
      <c r="Q15" s="5">
        <f t="shared" si="31"/>
        <v>50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17498.330391102503</v>
      </c>
      <c r="AF15">
        <f t="shared" si="4"/>
        <v>-874.91651955512521</v>
      </c>
      <c r="AG15">
        <f t="shared" si="5"/>
        <v>-40.907021052210766</v>
      </c>
      <c r="AH15">
        <f t="shared" si="6"/>
        <v>-11420.075020057526</v>
      </c>
      <c r="AI15">
        <f t="shared" si="7"/>
        <v>5162.4318304376411</v>
      </c>
      <c r="AJ15">
        <f t="shared" si="8"/>
        <v>1561.6611772762153</v>
      </c>
      <c r="AK15">
        <f t="shared" si="32"/>
        <v>3451.3190458287354</v>
      </c>
      <c r="AL15">
        <f t="shared" si="9"/>
        <v>10175.412053542592</v>
      </c>
      <c r="AN15">
        <f t="shared" si="10"/>
        <v>6532.8489474879625</v>
      </c>
      <c r="AO15">
        <f t="shared" si="11"/>
        <v>-326.6424473743981</v>
      </c>
      <c r="AP15">
        <f t="shared" si="12"/>
        <v>-15.272279323385508</v>
      </c>
      <c r="AQ15">
        <f t="shared" si="13"/>
        <v>-4263.5853482885204</v>
      </c>
      <c r="AR15">
        <f t="shared" si="14"/>
        <v>1927.3488725016575</v>
      </c>
      <c r="AS15">
        <f t="shared" si="15"/>
        <v>583.03257226696701</v>
      </c>
      <c r="AT15">
        <f t="shared" si="16"/>
        <v>1288.5198468679052</v>
      </c>
      <c r="AU15">
        <f t="shared" si="17"/>
        <v>3798.90129163653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21387.930410245343</v>
      </c>
      <c r="P16">
        <f t="shared" si="30"/>
        <v>1069.3965205122672</v>
      </c>
      <c r="Q16" s="5">
        <f t="shared" si="31"/>
        <v>50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17051.59052693225</v>
      </c>
      <c r="AF16">
        <f t="shared" si="4"/>
        <v>-852.57952634661251</v>
      </c>
      <c r="AG16">
        <f t="shared" si="5"/>
        <v>-39.862647296542818</v>
      </c>
      <c r="AH16">
        <f t="shared" si="6"/>
        <v>-12706.070902916872</v>
      </c>
      <c r="AI16">
        <f t="shared" si="7"/>
        <v>3453.0774503722223</v>
      </c>
      <c r="AJ16">
        <f t="shared" si="8"/>
        <v>1939.6442548171763</v>
      </c>
      <c r="AK16">
        <f t="shared" si="32"/>
        <v>3281.3715452210135</v>
      </c>
      <c r="AL16">
        <f t="shared" si="9"/>
        <v>8674.093250410413</v>
      </c>
      <c r="AN16">
        <f t="shared" si="10"/>
        <v>5864.2579638339721</v>
      </c>
      <c r="AO16">
        <f t="shared" si="11"/>
        <v>-293.21289819169863</v>
      </c>
      <c r="AP16">
        <f t="shared" si="12"/>
        <v>-13.709269320010618</v>
      </c>
      <c r="AQ16">
        <f t="shared" si="13"/>
        <v>-4369.7787232095097</v>
      </c>
      <c r="AR16">
        <f t="shared" si="14"/>
        <v>1187.5570731127532</v>
      </c>
      <c r="AS16">
        <f t="shared" si="15"/>
        <v>667.06822746832847</v>
      </c>
      <c r="AT16">
        <f t="shared" si="16"/>
        <v>1128.5052374420634</v>
      </c>
      <c r="AU16">
        <f t="shared" si="17"/>
        <v>2983.1305380231452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21387.930410245343</v>
      </c>
      <c r="P17">
        <f t="shared" si="30"/>
        <v>1069.3965205122672</v>
      </c>
      <c r="Q17" s="5">
        <f t="shared" si="31"/>
        <v>50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16581.568344915431</v>
      </c>
      <c r="AF17">
        <f t="shared" si="4"/>
        <v>-829.07841724577167</v>
      </c>
      <c r="AG17">
        <f t="shared" si="5"/>
        <v>-38.763844904256032</v>
      </c>
      <c r="AH17">
        <f t="shared" si="6"/>
        <v>-14003.518386427064</v>
      </c>
      <c r="AI17">
        <f t="shared" si="7"/>
        <v>1710.2076963383406</v>
      </c>
      <c r="AJ17">
        <f t="shared" si="8"/>
        <v>2254.9400328046395</v>
      </c>
      <c r="AK17">
        <f t="shared" si="32"/>
        <v>3077.1873781268873</v>
      </c>
      <c r="AL17">
        <f t="shared" si="9"/>
        <v>7042.3351072698679</v>
      </c>
      <c r="AN17">
        <f t="shared" si="10"/>
        <v>5253.1033300175768</v>
      </c>
      <c r="AO17">
        <f t="shared" si="11"/>
        <v>-262.65516650087886</v>
      </c>
      <c r="AP17">
        <f t="shared" si="12"/>
        <v>-12.280532125495442</v>
      </c>
      <c r="AQ17">
        <f t="shared" si="13"/>
        <v>-4436.3673892318748</v>
      </c>
      <c r="AR17">
        <f t="shared" si="14"/>
        <v>541.80024215932781</v>
      </c>
      <c r="AS17">
        <f t="shared" si="15"/>
        <v>714.37349887040557</v>
      </c>
      <c r="AT17">
        <f t="shared" si="16"/>
        <v>974.86455604684545</v>
      </c>
      <c r="AU17">
        <f t="shared" si="17"/>
        <v>2231.0382970765791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21387.930410245343</v>
      </c>
      <c r="P18">
        <f t="shared" si="30"/>
        <v>1069.3965205122672</v>
      </c>
      <c r="Q18" s="5">
        <f t="shared" si="31"/>
        <v>50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16087.31860232094</v>
      </c>
      <c r="AF18">
        <f t="shared" si="4"/>
        <v>-804.36593011604714</v>
      </c>
      <c r="AG18">
        <f t="shared" si="5"/>
        <v>-37.608404117994326</v>
      </c>
      <c r="AH18">
        <f t="shared" si="6"/>
        <v>-15356.046744382946</v>
      </c>
      <c r="AI18">
        <f t="shared" si="7"/>
        <v>-110.70247629604819</v>
      </c>
      <c r="AJ18">
        <f t="shared" si="8"/>
        <v>2527.295825860223</v>
      </c>
      <c r="AK18">
        <f t="shared" si="32"/>
        <v>2844.0538565696747</v>
      </c>
      <c r="AL18">
        <f t="shared" si="9"/>
        <v>5260.64720613385</v>
      </c>
      <c r="AN18">
        <f t="shared" si="10"/>
        <v>4694.7899714071445</v>
      </c>
      <c r="AO18">
        <f t="shared" si="11"/>
        <v>-234.73949857035728</v>
      </c>
      <c r="AP18">
        <f t="shared" si="12"/>
        <v>-10.975325525554883</v>
      </c>
      <c r="AQ18">
        <f t="shared" si="13"/>
        <v>-4481.3816421580268</v>
      </c>
      <c r="AR18">
        <f t="shared" si="14"/>
        <v>-32.306494846794592</v>
      </c>
      <c r="AS18">
        <f t="shared" si="15"/>
        <v>737.54510564090617</v>
      </c>
      <c r="AT18">
        <f t="shared" si="16"/>
        <v>829.98514880153971</v>
      </c>
      <c r="AU18">
        <f t="shared" si="17"/>
        <v>1535.2237595956512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21387.930410245343</v>
      </c>
      <c r="P19">
        <f t="shared" si="30"/>
        <v>1069.3965205122672</v>
      </c>
      <c r="Q19" s="5">
        <f t="shared" si="31"/>
        <v>50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15564.652962491149</v>
      </c>
      <c r="AF19">
        <f t="shared" si="4"/>
        <v>-778.2326481245575</v>
      </c>
      <c r="AG19">
        <f t="shared" si="5"/>
        <v>-36.386533582125594</v>
      </c>
      <c r="AH19">
        <f t="shared" si="6"/>
        <v>-16915.729893775784</v>
      </c>
      <c r="AI19">
        <f t="shared" si="7"/>
        <v>-2165.6961129913179</v>
      </c>
      <c r="AJ19">
        <f t="shared" si="8"/>
        <v>2801.0230890743642</v>
      </c>
      <c r="AK19">
        <f t="shared" si="32"/>
        <v>2585.3048788905912</v>
      </c>
      <c r="AL19">
        <f t="shared" si="9"/>
        <v>3220.6318549736375</v>
      </c>
      <c r="AN19">
        <f t="shared" si="10"/>
        <v>4184.2161768131546</v>
      </c>
      <c r="AO19">
        <f t="shared" si="11"/>
        <v>-209.21080884065776</v>
      </c>
      <c r="AP19">
        <f t="shared" si="12"/>
        <v>-9.7817229076283425</v>
      </c>
      <c r="AQ19">
        <f t="shared" si="13"/>
        <v>-4547.4236293418908</v>
      </c>
      <c r="AR19">
        <f t="shared" si="14"/>
        <v>-582.19998427702149</v>
      </c>
      <c r="AS19">
        <f t="shared" si="15"/>
        <v>752.99373196280305</v>
      </c>
      <c r="AT19">
        <f t="shared" si="16"/>
        <v>695.00261408440883</v>
      </c>
      <c r="AU19">
        <f t="shared" si="17"/>
        <v>865.7963617701904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21387.930410245343</v>
      </c>
      <c r="P20">
        <f t="shared" si="30"/>
        <v>1069.3965205122672</v>
      </c>
      <c r="Q20" s="5">
        <f t="shared" si="31"/>
        <v>50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15014.462714315938</v>
      </c>
      <c r="AF20">
        <f t="shared" si="4"/>
        <v>-750.72313571579696</v>
      </c>
      <c r="AG20">
        <f t="shared" si="5"/>
        <v>-35.100316922491118</v>
      </c>
      <c r="AH20">
        <f t="shared" si="6"/>
        <v>-18447.026476264538</v>
      </c>
      <c r="AI20">
        <f t="shared" si="7"/>
        <v>-4218.3872145868881</v>
      </c>
      <c r="AJ20">
        <f t="shared" si="8"/>
        <v>3011.7062662429507</v>
      </c>
      <c r="AK20">
        <f t="shared" si="32"/>
        <v>2300.8955425989629</v>
      </c>
      <c r="AL20">
        <f t="shared" si="9"/>
        <v>1094.2145942550255</v>
      </c>
      <c r="AN20">
        <f t="shared" si="10"/>
        <v>3718.1476776659633</v>
      </c>
      <c r="AO20">
        <f t="shared" si="11"/>
        <v>-185.90738388329819</v>
      </c>
      <c r="AP20">
        <f t="shared" si="12"/>
        <v>-8.6921633050687319</v>
      </c>
      <c r="AQ20">
        <f t="shared" si="13"/>
        <v>-4568.1800246616722</v>
      </c>
      <c r="AR20">
        <f t="shared" si="14"/>
        <v>-1044.6318941840752</v>
      </c>
      <c r="AS20">
        <f t="shared" si="15"/>
        <v>745.81214610938139</v>
      </c>
      <c r="AT20">
        <f t="shared" si="16"/>
        <v>569.78858191903487</v>
      </c>
      <c r="AU20">
        <f t="shared" si="17"/>
        <v>270.96883384434091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21387.930410245343</v>
      </c>
      <c r="P21">
        <f t="shared" si="30"/>
        <v>1069.3965205122672</v>
      </c>
      <c r="Q21" s="5">
        <f t="shared" si="31"/>
        <v>50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14440.945552645375</v>
      </c>
      <c r="AF21">
        <f t="shared" si="4"/>
        <v>-722.04727763226879</v>
      </c>
      <c r="AG21">
        <f t="shared" si="5"/>
        <v>-33.759567371997356</v>
      </c>
      <c r="AH21">
        <f t="shared" si="6"/>
        <v>-19794.927625376957</v>
      </c>
      <c r="AI21">
        <f t="shared" si="7"/>
        <v>-6109.7889177358484</v>
      </c>
      <c r="AJ21">
        <f t="shared" si="8"/>
        <v>3132.4712273021396</v>
      </c>
      <c r="AK21">
        <f t="shared" si="32"/>
        <v>1996.561767048611</v>
      </c>
      <c r="AL21">
        <f t="shared" si="9"/>
        <v>-980.75592338509773</v>
      </c>
      <c r="AN21">
        <f t="shared" si="10"/>
        <v>3294.2354536901921</v>
      </c>
      <c r="AO21">
        <f t="shared" si="11"/>
        <v>-164.71177268450961</v>
      </c>
      <c r="AP21">
        <f t="shared" si="12"/>
        <v>-7.7011552555645411</v>
      </c>
      <c r="AQ21">
        <f t="shared" si="13"/>
        <v>-4515.5735923956026</v>
      </c>
      <c r="AR21">
        <f t="shared" si="14"/>
        <v>-1393.7510666454848</v>
      </c>
      <c r="AS21">
        <f t="shared" si="15"/>
        <v>714.57216821600889</v>
      </c>
      <c r="AT21">
        <f t="shared" si="16"/>
        <v>455.4511014889211</v>
      </c>
      <c r="AU21">
        <f t="shared" si="17"/>
        <v>-223.7277969405547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21387.930410245343</v>
      </c>
      <c r="P22">
        <f t="shared" si="30"/>
        <v>1069.3965205122672</v>
      </c>
      <c r="Q22" s="5">
        <f t="shared" si="31"/>
        <v>50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13844.082485284376</v>
      </c>
      <c r="AF22">
        <f t="shared" si="4"/>
        <v>-692.20412426421888</v>
      </c>
      <c r="AG22">
        <f t="shared" si="5"/>
        <v>-32.364240531315552</v>
      </c>
      <c r="AH22">
        <f t="shared" si="6"/>
        <v>-21154.623339236565</v>
      </c>
      <c r="AI22">
        <f t="shared" si="7"/>
        <v>-8035.1092187477225</v>
      </c>
      <c r="AJ22">
        <f t="shared" si="8"/>
        <v>3219.9426655055258</v>
      </c>
      <c r="AK22">
        <f t="shared" si="32"/>
        <v>1679.9963100879904</v>
      </c>
      <c r="AL22">
        <f t="shared" si="9"/>
        <v>-3135.1702431542062</v>
      </c>
      <c r="AN22">
        <f t="shared" si="10"/>
        <v>2909.1448884814895</v>
      </c>
      <c r="AO22">
        <f t="shared" si="11"/>
        <v>-145.4572444240745</v>
      </c>
      <c r="AP22">
        <f t="shared" si="12"/>
        <v>-6.8009032026023846</v>
      </c>
      <c r="AQ22">
        <f t="shared" si="13"/>
        <v>-4445.3552209406043</v>
      </c>
      <c r="AR22">
        <f t="shared" si="14"/>
        <v>-1688.468480085791</v>
      </c>
      <c r="AS22">
        <f t="shared" si="15"/>
        <v>676.62698170975591</v>
      </c>
      <c r="AT22">
        <f t="shared" si="16"/>
        <v>353.0282836262549</v>
      </c>
      <c r="AU22">
        <f t="shared" si="17"/>
        <v>-658.81321474978029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21387.930410245343</v>
      </c>
      <c r="P23">
        <f t="shared" si="30"/>
        <v>1069.3965205122672</v>
      </c>
      <c r="Q23" s="5">
        <f t="shared" si="31"/>
        <v>50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13225.742355593793</v>
      </c>
      <c r="AF23">
        <f t="shared" si="4"/>
        <v>-661.28711777968977</v>
      </c>
      <c r="AG23">
        <f t="shared" si="5"/>
        <v>-30.918705320965366</v>
      </c>
      <c r="AH23">
        <f t="shared" si="6"/>
        <v>-22437.85610074061</v>
      </c>
      <c r="AI23">
        <f t="shared" si="7"/>
        <v>-9904.3195682474725</v>
      </c>
      <c r="AJ23">
        <f t="shared" si="8"/>
        <v>0</v>
      </c>
      <c r="AK23">
        <f t="shared" si="32"/>
        <v>1354.2000195479404</v>
      </c>
      <c r="AL23">
        <f t="shared" si="9"/>
        <v>-8550.1195486995312</v>
      </c>
      <c r="AN23">
        <f t="shared" si="10"/>
        <v>2560.1381337714906</v>
      </c>
      <c r="AO23">
        <f t="shared" si="11"/>
        <v>-128.00690668857456</v>
      </c>
      <c r="AP23">
        <f t="shared" si="12"/>
        <v>-5.9850066945821032</v>
      </c>
      <c r="AQ23">
        <f t="shared" si="13"/>
        <v>-4343.3487133739245</v>
      </c>
      <c r="AR23">
        <f t="shared" si="14"/>
        <v>-1917.2024929855909</v>
      </c>
      <c r="AS23">
        <f t="shared" si="15"/>
        <v>0</v>
      </c>
      <c r="AT23">
        <f t="shared" si="16"/>
        <v>262.13569095669305</v>
      </c>
      <c r="AU23">
        <f t="shared" si="17"/>
        <v>-1655.0668020288977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179233.88316313707</v>
      </c>
      <c r="AO25" s="6">
        <f t="shared" si="33"/>
        <v>-25002.641965840856</v>
      </c>
      <c r="AP25" s="6">
        <f t="shared" si="33"/>
        <v>-2888.9152788436681</v>
      </c>
      <c r="AQ25" s="6">
        <f t="shared" si="33"/>
        <v>-72960.658072719147</v>
      </c>
      <c r="AR25" s="6">
        <f t="shared" si="33"/>
        <v>78381.667845733362</v>
      </c>
      <c r="AS25" s="6">
        <f t="shared" si="33"/>
        <v>-13545.486873388947</v>
      </c>
      <c r="AT25" s="6">
        <f t="shared" si="33"/>
        <v>25745.745906644381</v>
      </c>
      <c r="AU25" s="7">
        <f t="shared" si="33"/>
        <v>90581.926878988816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73505.498960007928</v>
      </c>
      <c r="K3">
        <v>1</v>
      </c>
      <c r="L3" s="2">
        <v>0</v>
      </c>
      <c r="O3">
        <f>$C$3</f>
        <v>73505.498960007928</v>
      </c>
      <c r="P3">
        <f>O3*B5</f>
        <v>58804.399168006348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73505.498960007928</v>
      </c>
      <c r="AF3">
        <f t="shared" ref="AF3:AF23" si="4">-$Z3*P3</f>
        <v>-58804.399168006348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12181.19158800158</v>
      </c>
      <c r="AJ3">
        <f t="shared" ref="AJ3:AJ23" si="8">AB3-AC3</f>
        <v>0</v>
      </c>
      <c r="AL3">
        <f t="shared" ref="AL3:AL23" si="9">SUM(AI3:AK3)</f>
        <v>12181.19158800158</v>
      </c>
      <c r="AN3">
        <f t="shared" ref="AN3:AN23" si="10">AE3*$K3</f>
        <v>73505.498960007928</v>
      </c>
      <c r="AO3">
        <f t="shared" ref="AO3:AO23" si="11">AF3*$K3</f>
        <v>-58804.399168006348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12181.19158800158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12181.19158800158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73505.498960007928</v>
      </c>
      <c r="P5">
        <f t="shared" ref="P5:P23" si="30">O5*$C$5</f>
        <v>3675.2749480003968</v>
      </c>
      <c r="Q5" s="5">
        <f t="shared" ref="Q5:Q23" si="31">$C$8</f>
        <v>50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70203.772439846391</v>
      </c>
      <c r="AF5">
        <f t="shared" si="4"/>
        <v>-3510.1886219923199</v>
      </c>
      <c r="AG5">
        <f t="shared" si="5"/>
        <v>-47.754095566402519</v>
      </c>
      <c r="AH5">
        <f t="shared" si="6"/>
        <v>-13331.583181949647</v>
      </c>
      <c r="AI5">
        <f t="shared" si="7"/>
        <v>53314.246540338027</v>
      </c>
      <c r="AJ5">
        <f t="shared" si="8"/>
        <v>-11734.242550289491</v>
      </c>
      <c r="AK5">
        <f>H5*SUM(AB5, AE5:AF5)</f>
        <v>6965.079599925848</v>
      </c>
      <c r="AL5">
        <f t="shared" si="9"/>
        <v>48545.083589974383</v>
      </c>
      <c r="AN5">
        <f t="shared" si="10"/>
        <v>59572.357056929533</v>
      </c>
      <c r="AO5">
        <f t="shared" si="11"/>
        <v>-2978.617852846477</v>
      </c>
      <c r="AP5">
        <f t="shared" si="12"/>
        <v>-40.522381250238851</v>
      </c>
      <c r="AQ5">
        <f t="shared" si="13"/>
        <v>-11312.6945440113</v>
      </c>
      <c r="AR5">
        <f t="shared" si="14"/>
        <v>45240.522278821518</v>
      </c>
      <c r="AS5">
        <f t="shared" si="15"/>
        <v>-9957.2496278234266</v>
      </c>
      <c r="AT5">
        <f t="shared" si="16"/>
        <v>5910.312144724774</v>
      </c>
      <c r="AU5">
        <f t="shared" si="17"/>
        <v>41193.584795722869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73505.498960007928</v>
      </c>
      <c r="P6">
        <f t="shared" si="30"/>
        <v>3675.2749480003968</v>
      </c>
      <c r="Q6" s="5">
        <f t="shared" si="31"/>
        <v>50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68411.440082242509</v>
      </c>
      <c r="AF6">
        <f t="shared" si="4"/>
        <v>-3420.5720041121258</v>
      </c>
      <c r="AG6">
        <f t="shared" si="5"/>
        <v>-46.534913067839362</v>
      </c>
      <c r="AH6">
        <f t="shared" si="6"/>
        <v>-14832.830857982673</v>
      </c>
      <c r="AI6">
        <f t="shared" si="7"/>
        <v>50111.502307079878</v>
      </c>
      <c r="AJ6">
        <f t="shared" si="8"/>
        <v>-9134.1583181482856</v>
      </c>
      <c r="AK6">
        <f>H6*SUM(AB6, AE6:AF6)</f>
        <v>7823.4773491059641</v>
      </c>
      <c r="AL6">
        <f t="shared" si="9"/>
        <v>48800.821338037553</v>
      </c>
      <c r="AN6">
        <f t="shared" si="10"/>
        <v>53475.546748986519</v>
      </c>
      <c r="AO6">
        <f t="shared" si="11"/>
        <v>-2673.7773374493263</v>
      </c>
      <c r="AP6">
        <f t="shared" si="12"/>
        <v>-36.375201519331853</v>
      </c>
      <c r="AQ6">
        <f t="shared" si="13"/>
        <v>-11594.460502692309</v>
      </c>
      <c r="AR6">
        <f t="shared" si="14"/>
        <v>39170.933707325559</v>
      </c>
      <c r="AS6">
        <f t="shared" si="15"/>
        <v>-7139.9477860365978</v>
      </c>
      <c r="AT6">
        <f t="shared" si="16"/>
        <v>6115.4205819787685</v>
      </c>
      <c r="AU6">
        <f t="shared" si="17"/>
        <v>38146.406503267724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73505.498960007928</v>
      </c>
      <c r="P7">
        <f t="shared" si="30"/>
        <v>3675.2749480003968</v>
      </c>
      <c r="Q7" s="5">
        <f t="shared" si="31"/>
        <v>50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66525.69843887024</v>
      </c>
      <c r="AF7">
        <f t="shared" si="4"/>
        <v>-3326.284921943512</v>
      </c>
      <c r="AG7">
        <f t="shared" si="5"/>
        <v>-45.252191591179333</v>
      </c>
      <c r="AH7">
        <f t="shared" si="6"/>
        <v>-16347.446919632697</v>
      </c>
      <c r="AI7">
        <f t="shared" si="7"/>
        <v>46806.714405702849</v>
      </c>
      <c r="AJ7">
        <f t="shared" si="8"/>
        <v>-6836.0488387806981</v>
      </c>
      <c r="AK7">
        <f>H7*SUM(AB7, AE7:AF7)</f>
        <v>8451.7925095877163</v>
      </c>
      <c r="AL7">
        <f t="shared" si="9"/>
        <v>48422.458076509865</v>
      </c>
      <c r="AN7">
        <f t="shared" si="10"/>
        <v>47902.492426843201</v>
      </c>
      <c r="AO7">
        <f t="shared" si="11"/>
        <v>-2395.12462134216</v>
      </c>
      <c r="AP7">
        <f t="shared" si="12"/>
        <v>-32.584291722790333</v>
      </c>
      <c r="AQ7">
        <f t="shared" si="13"/>
        <v>-11771.14213968747</v>
      </c>
      <c r="AR7">
        <f t="shared" si="14"/>
        <v>33703.641374090774</v>
      </c>
      <c r="AS7">
        <f t="shared" si="15"/>
        <v>-4922.3651222561102</v>
      </c>
      <c r="AT7">
        <f t="shared" si="16"/>
        <v>6085.7974614997693</v>
      </c>
      <c r="AU7">
        <f t="shared" si="17"/>
        <v>34867.073713334437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73505.498960007928</v>
      </c>
      <c r="P8">
        <f t="shared" si="30"/>
        <v>3675.2749480003968</v>
      </c>
      <c r="Q8" s="5">
        <f t="shared" si="31"/>
        <v>50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64542.755170454213</v>
      </c>
      <c r="AF8">
        <f t="shared" si="4"/>
        <v>-3227.137758522711</v>
      </c>
      <c r="AG8">
        <f t="shared" si="5"/>
        <v>-43.903351506783139</v>
      </c>
      <c r="AH8">
        <f t="shared" si="6"/>
        <v>-17926.36336968801</v>
      </c>
      <c r="AI8">
        <f t="shared" si="7"/>
        <v>43345.350690736712</v>
      </c>
      <c r="AJ8">
        <f t="shared" si="8"/>
        <v>-4777.4279379116924</v>
      </c>
      <c r="AK8">
        <f t="shared" ref="AK8:AK23" si="32">H8*SUM(AB8:AB8, AE8:AF8)</f>
        <v>8875.5567760177382</v>
      </c>
      <c r="AL8">
        <f t="shared" si="9"/>
        <v>47443.479528842756</v>
      </c>
      <c r="AN8">
        <f t="shared" si="10"/>
        <v>42811.2920920209</v>
      </c>
      <c r="AO8">
        <f t="shared" si="11"/>
        <v>-2140.5646046010452</v>
      </c>
      <c r="AP8">
        <f t="shared" si="12"/>
        <v>-29.121149232190913</v>
      </c>
      <c r="AQ8">
        <f t="shared" si="13"/>
        <v>-11890.579761285648</v>
      </c>
      <c r="AR8">
        <f t="shared" si="14"/>
        <v>28751.026576902019</v>
      </c>
      <c r="AS8">
        <f t="shared" si="15"/>
        <v>-3168.8740643062201</v>
      </c>
      <c r="AT8">
        <f t="shared" si="16"/>
        <v>5887.1681664954976</v>
      </c>
      <c r="AU8">
        <f t="shared" si="17"/>
        <v>31469.320679091295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73505.498960007928</v>
      </c>
      <c r="P9">
        <f t="shared" si="30"/>
        <v>3675.2749480003968</v>
      </c>
      <c r="Q9" s="5">
        <f t="shared" si="31"/>
        <v>50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62445.80655760855</v>
      </c>
      <c r="AF9">
        <f t="shared" si="4"/>
        <v>-3122.2903278804279</v>
      </c>
      <c r="AG9">
        <f t="shared" si="5"/>
        <v>-42.476962568190565</v>
      </c>
      <c r="AH9">
        <f t="shared" si="6"/>
        <v>-19747.108470494808</v>
      </c>
      <c r="AI9">
        <f t="shared" si="7"/>
        <v>39533.930796665125</v>
      </c>
      <c r="AJ9">
        <f t="shared" si="8"/>
        <v>-2830.6780097411538</v>
      </c>
      <c r="AK9">
        <f t="shared" si="32"/>
        <v>9113.8971865036983</v>
      </c>
      <c r="AL9">
        <f t="shared" si="9"/>
        <v>45817.149973427673</v>
      </c>
      <c r="AN9">
        <f t="shared" si="10"/>
        <v>38155.42378097411</v>
      </c>
      <c r="AO9">
        <f t="shared" si="11"/>
        <v>-1907.7711890487058</v>
      </c>
      <c r="AP9">
        <f t="shared" si="12"/>
        <v>-25.954128820847334</v>
      </c>
      <c r="AQ9">
        <f t="shared" si="13"/>
        <v>-12065.810879478337</v>
      </c>
      <c r="AR9">
        <f t="shared" si="14"/>
        <v>24155.887583626223</v>
      </c>
      <c r="AS9">
        <f t="shared" si="15"/>
        <v>-1729.5912248249824</v>
      </c>
      <c r="AT9">
        <f t="shared" si="16"/>
        <v>5568.7423802664653</v>
      </c>
      <c r="AU9">
        <f t="shared" si="17"/>
        <v>27995.038739067706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73505.498960007928</v>
      </c>
      <c r="P10">
        <f t="shared" si="30"/>
        <v>3675.2749480003968</v>
      </c>
      <c r="Q10" s="5">
        <f t="shared" si="31"/>
        <v>50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60238.428475345616</v>
      </c>
      <c r="AF10">
        <f t="shared" si="4"/>
        <v>-3011.9214237672813</v>
      </c>
      <c r="AG10">
        <f t="shared" si="5"/>
        <v>-40.975457161456376</v>
      </c>
      <c r="AH10">
        <f t="shared" si="6"/>
        <v>-21534.715621045842</v>
      </c>
      <c r="AI10">
        <f t="shared" si="7"/>
        <v>35650.815973371042</v>
      </c>
      <c r="AJ10">
        <f t="shared" si="8"/>
        <v>-1155.5624809207948</v>
      </c>
      <c r="AK10">
        <f t="shared" si="32"/>
        <v>9176.6772284229719</v>
      </c>
      <c r="AL10">
        <f t="shared" si="9"/>
        <v>43671.930720873221</v>
      </c>
      <c r="AN10">
        <f t="shared" si="10"/>
        <v>33905.394541455273</v>
      </c>
      <c r="AO10">
        <f t="shared" si="11"/>
        <v>-1695.2697270727638</v>
      </c>
      <c r="AP10">
        <f t="shared" si="12"/>
        <v>-23.063168756872294</v>
      </c>
      <c r="AQ10">
        <f t="shared" si="13"/>
        <v>-12120.884424606664</v>
      </c>
      <c r="AR10">
        <f t="shared" si="14"/>
        <v>20066.177221018974</v>
      </c>
      <c r="AS10">
        <f t="shared" si="15"/>
        <v>-650.41208452106173</v>
      </c>
      <c r="AT10">
        <f t="shared" si="16"/>
        <v>5165.1224954617137</v>
      </c>
      <c r="AU10">
        <f t="shared" si="17"/>
        <v>24580.887631959627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285149.49922847596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73505.498960007928</v>
      </c>
      <c r="P11">
        <f t="shared" si="30"/>
        <v>3675.2749480003968</v>
      </c>
      <c r="Q11" s="5">
        <f t="shared" si="31"/>
        <v>50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57937.462188371195</v>
      </c>
      <c r="AF11">
        <f t="shared" si="4"/>
        <v>-2896.87310941856</v>
      </c>
      <c r="AG11">
        <f t="shared" si="5"/>
        <v>-39.410291072163986</v>
      </c>
      <c r="AH11">
        <f t="shared" si="6"/>
        <v>-23108.230353556519</v>
      </c>
      <c r="AI11">
        <f t="shared" si="7"/>
        <v>31892.948434323956</v>
      </c>
      <c r="AJ11">
        <f t="shared" si="8"/>
        <v>183.68278473023383</v>
      </c>
      <c r="AK11">
        <f t="shared" si="32"/>
        <v>9088.5097089977826</v>
      </c>
      <c r="AL11">
        <f t="shared" si="9"/>
        <v>41165.140928051973</v>
      </c>
      <c r="AN11">
        <f t="shared" si="10"/>
        <v>30039.783906574095</v>
      </c>
      <c r="AO11">
        <f t="shared" si="11"/>
        <v>-1501.9891953287049</v>
      </c>
      <c r="AP11">
        <f t="shared" si="12"/>
        <v>-20.433698384196951</v>
      </c>
      <c r="AQ11">
        <f t="shared" si="13"/>
        <v>-11981.3022535789</v>
      </c>
      <c r="AR11">
        <f t="shared" si="14"/>
        <v>16536.058759282296</v>
      </c>
      <c r="AS11">
        <f t="shared" si="15"/>
        <v>95.237018541027595</v>
      </c>
      <c r="AT11">
        <f t="shared" si="16"/>
        <v>4712.2683213744913</v>
      </c>
      <c r="AU11">
        <f t="shared" si="17"/>
        <v>21343.564099197814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73505.498960007928</v>
      </c>
      <c r="P12">
        <f t="shared" si="30"/>
        <v>3675.2749480003968</v>
      </c>
      <c r="Q12" s="5">
        <f t="shared" si="31"/>
        <v>50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55542.831499487511</v>
      </c>
      <c r="AF12">
        <f t="shared" si="4"/>
        <v>-2777.141574974376</v>
      </c>
      <c r="AG12">
        <f t="shared" si="5"/>
        <v>-37.78141246936277</v>
      </c>
      <c r="AH12">
        <f t="shared" si="6"/>
        <v>-24695.513841591652</v>
      </c>
      <c r="AI12">
        <f t="shared" si="7"/>
        <v>28032.394670452122</v>
      </c>
      <c r="AJ12">
        <f t="shared" si="8"/>
        <v>1342.4366362649234</v>
      </c>
      <c r="AK12">
        <f t="shared" si="32"/>
        <v>8878.128852463029</v>
      </c>
      <c r="AL12">
        <f t="shared" si="9"/>
        <v>38252.960159180075</v>
      </c>
      <c r="AN12">
        <f t="shared" si="10"/>
        <v>26528.183862815415</v>
      </c>
      <c r="AO12">
        <f t="shared" si="11"/>
        <v>-1326.4091931407709</v>
      </c>
      <c r="AP12">
        <f t="shared" si="12"/>
        <v>-18.045033526844421</v>
      </c>
      <c r="AQ12">
        <f t="shared" si="13"/>
        <v>-11794.989813986907</v>
      </c>
      <c r="AR12">
        <f t="shared" si="14"/>
        <v>13388.739822160893</v>
      </c>
      <c r="AS12">
        <f t="shared" si="15"/>
        <v>641.17015552842213</v>
      </c>
      <c r="AT12">
        <f t="shared" si="16"/>
        <v>4240.3426004322228</v>
      </c>
      <c r="AU12">
        <f t="shared" si="17"/>
        <v>18270.252578121537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73505.498960007928</v>
      </c>
      <c r="P13">
        <f t="shared" si="30"/>
        <v>3675.2749480003968</v>
      </c>
      <c r="Q13" s="5">
        <f t="shared" si="31"/>
        <v>50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53062.034258552128</v>
      </c>
      <c r="AF13">
        <f t="shared" si="4"/>
        <v>-2653.101712927607</v>
      </c>
      <c r="AG13">
        <f t="shared" si="5"/>
        <v>-36.09392154961192</v>
      </c>
      <c r="AH13">
        <f t="shared" si="6"/>
        <v>-26193.535901144463</v>
      </c>
      <c r="AI13">
        <f t="shared" si="7"/>
        <v>24179.302722930446</v>
      </c>
      <c r="AJ13">
        <f t="shared" si="8"/>
        <v>2293.6656408749113</v>
      </c>
      <c r="AK13">
        <f t="shared" si="32"/>
        <v>8561.588820586343</v>
      </c>
      <c r="AL13">
        <f t="shared" si="9"/>
        <v>35034.557184391699</v>
      </c>
      <c r="AN13">
        <f t="shared" si="10"/>
        <v>23345.62826203744</v>
      </c>
      <c r="AO13">
        <f t="shared" si="11"/>
        <v>-1167.2814131018722</v>
      </c>
      <c r="AP13">
        <f t="shared" si="12"/>
        <v>-15.880191681127883</v>
      </c>
      <c r="AQ13">
        <f t="shared" si="13"/>
        <v>-11524.332991773548</v>
      </c>
      <c r="AR13">
        <f t="shared" si="14"/>
        <v>10638.133665480893</v>
      </c>
      <c r="AS13">
        <f t="shared" si="15"/>
        <v>1009.1408321881901</v>
      </c>
      <c r="AT13">
        <f t="shared" si="16"/>
        <v>3766.8301400564928</v>
      </c>
      <c r="AU13">
        <f t="shared" si="17"/>
        <v>15414.104637725575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73505.498960007928</v>
      </c>
      <c r="P14">
        <f t="shared" si="30"/>
        <v>3675.2749480003968</v>
      </c>
      <c r="Q14" s="5">
        <f t="shared" si="31"/>
        <v>50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50495.145244972213</v>
      </c>
      <c r="AF14">
        <f t="shared" si="4"/>
        <v>-2524.7572622486109</v>
      </c>
      <c r="AG14">
        <f t="shared" si="5"/>
        <v>-34.347869179450818</v>
      </c>
      <c r="AH14">
        <f t="shared" si="6"/>
        <v>-27702.263093299603</v>
      </c>
      <c r="AI14">
        <f t="shared" si="7"/>
        <v>20233.777020244546</v>
      </c>
      <c r="AJ14">
        <f t="shared" si="8"/>
        <v>3104.122343894458</v>
      </c>
      <c r="AK14">
        <f t="shared" si="32"/>
        <v>8156.6535934492431</v>
      </c>
      <c r="AL14">
        <f t="shared" si="9"/>
        <v>31494.552957588246</v>
      </c>
      <c r="AN14">
        <f t="shared" si="10"/>
        <v>20465.080767238596</v>
      </c>
      <c r="AO14">
        <f t="shared" si="11"/>
        <v>-1023.2540383619299</v>
      </c>
      <c r="AP14">
        <f t="shared" si="12"/>
        <v>-13.920782156973734</v>
      </c>
      <c r="AQ14">
        <f t="shared" si="13"/>
        <v>-11227.397186190256</v>
      </c>
      <c r="AR14">
        <f t="shared" si="14"/>
        <v>8200.5087605294357</v>
      </c>
      <c r="AS14">
        <f t="shared" si="15"/>
        <v>1258.0638033814812</v>
      </c>
      <c r="AT14">
        <f t="shared" si="16"/>
        <v>3305.7945228298263</v>
      </c>
      <c r="AU14">
        <f t="shared" si="17"/>
        <v>12764.367086740744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73505.498960007928</v>
      </c>
      <c r="P15">
        <f t="shared" si="30"/>
        <v>3675.2749480003968</v>
      </c>
      <c r="Q15" s="5">
        <f t="shared" si="31"/>
        <v>50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47836.283026477155</v>
      </c>
      <c r="AF15">
        <f t="shared" si="4"/>
        <v>-2391.8141513238579</v>
      </c>
      <c r="AG15">
        <f t="shared" si="5"/>
        <v>-32.539254683859362</v>
      </c>
      <c r="AH15">
        <f t="shared" si="6"/>
        <v>-29302.716075938981</v>
      </c>
      <c r="AI15">
        <f t="shared" si="7"/>
        <v>16109.213544530452</v>
      </c>
      <c r="AJ15">
        <f t="shared" si="8"/>
        <v>3818.9451595588762</v>
      </c>
      <c r="AK15">
        <f t="shared" si="32"/>
        <v>7674.8909464474036</v>
      </c>
      <c r="AL15">
        <f t="shared" si="9"/>
        <v>27603.049650536734</v>
      </c>
      <c r="AN15">
        <f t="shared" si="10"/>
        <v>17859.258811352669</v>
      </c>
      <c r="AO15">
        <f t="shared" si="11"/>
        <v>-892.96294056763338</v>
      </c>
      <c r="AP15">
        <f t="shared" si="12"/>
        <v>-12.148246773394012</v>
      </c>
      <c r="AQ15">
        <f t="shared" si="13"/>
        <v>-10939.913328678169</v>
      </c>
      <c r="AR15">
        <f t="shared" si="14"/>
        <v>6014.2342953334692</v>
      </c>
      <c r="AS15">
        <f t="shared" si="15"/>
        <v>1425.7698482378773</v>
      </c>
      <c r="AT15">
        <f t="shared" si="16"/>
        <v>2865.3535577930502</v>
      </c>
      <c r="AU15">
        <f t="shared" si="17"/>
        <v>10305.357701364397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73505.498960007928</v>
      </c>
      <c r="P16">
        <f t="shared" si="30"/>
        <v>3675.2749480003968</v>
      </c>
      <c r="Q16" s="5">
        <f t="shared" si="31"/>
        <v>50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45098.517498177491</v>
      </c>
      <c r="AF16">
        <f t="shared" si="4"/>
        <v>-2254.9258749088749</v>
      </c>
      <c r="AG16">
        <f t="shared" si="5"/>
        <v>-30.676968482803034</v>
      </c>
      <c r="AH16">
        <f t="shared" si="6"/>
        <v>-30737.873084354695</v>
      </c>
      <c r="AI16">
        <f t="shared" si="7"/>
        <v>12075.041570431116</v>
      </c>
      <c r="AJ16">
        <f t="shared" si="8"/>
        <v>4356.8897196440594</v>
      </c>
      <c r="AK16">
        <f t="shared" si="32"/>
        <v>7125.5467427001786</v>
      </c>
      <c r="AL16">
        <f t="shared" si="9"/>
        <v>23557.478032775354</v>
      </c>
      <c r="AN16">
        <f t="shared" si="10"/>
        <v>15509.951401781271</v>
      </c>
      <c r="AO16">
        <f t="shared" si="11"/>
        <v>-775.49757008906363</v>
      </c>
      <c r="AP16">
        <f t="shared" si="12"/>
        <v>-10.550198026830452</v>
      </c>
      <c r="AQ16">
        <f t="shared" si="13"/>
        <v>-10571.143890743811</v>
      </c>
      <c r="AR16">
        <f t="shared" si="14"/>
        <v>4152.7597429215639</v>
      </c>
      <c r="AS16">
        <f t="shared" si="15"/>
        <v>1498.3895605289158</v>
      </c>
      <c r="AT16">
        <f t="shared" si="16"/>
        <v>2450.5657795706206</v>
      </c>
      <c r="AU16">
        <f t="shared" si="17"/>
        <v>8101.7150830211003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73505.498960007928</v>
      </c>
      <c r="P17">
        <f t="shared" si="30"/>
        <v>3675.2749480003968</v>
      </c>
      <c r="Q17" s="5">
        <f t="shared" si="31"/>
        <v>50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42298.220662985259</v>
      </c>
      <c r="AF17">
        <f t="shared" si="4"/>
        <v>-2114.9110331492629</v>
      </c>
      <c r="AG17">
        <f t="shared" si="5"/>
        <v>-28.772147160036564</v>
      </c>
      <c r="AH17">
        <f t="shared" si="6"/>
        <v>-31961.032758768812</v>
      </c>
      <c r="AI17">
        <f t="shared" si="7"/>
        <v>8193.5047239071464</v>
      </c>
      <c r="AJ17">
        <f t="shared" si="8"/>
        <v>4728.5793993879997</v>
      </c>
      <c r="AK17">
        <f t="shared" si="32"/>
        <v>6525.0873592122061</v>
      </c>
      <c r="AL17">
        <f t="shared" si="9"/>
        <v>19447.17148250735</v>
      </c>
      <c r="AN17">
        <f t="shared" si="10"/>
        <v>13400.235683175322</v>
      </c>
      <c r="AO17">
        <f t="shared" si="11"/>
        <v>-670.01178415876609</v>
      </c>
      <c r="AP17">
        <f t="shared" si="12"/>
        <v>-9.1151246320128898</v>
      </c>
      <c r="AQ17">
        <f t="shared" si="13"/>
        <v>-10125.375605219664</v>
      </c>
      <c r="AR17">
        <f t="shared" si="14"/>
        <v>2595.7331691648797</v>
      </c>
      <c r="AS17">
        <f t="shared" si="15"/>
        <v>1498.031770727795</v>
      </c>
      <c r="AT17">
        <f t="shared" si="16"/>
        <v>2067.1722615336271</v>
      </c>
      <c r="AU17">
        <f t="shared" si="17"/>
        <v>6160.9372014263008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73505.498960007928</v>
      </c>
      <c r="P18">
        <f t="shared" si="30"/>
        <v>3675.2749480003968</v>
      </c>
      <c r="Q18" s="5">
        <f t="shared" si="31"/>
        <v>50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39440.180185371712</v>
      </c>
      <c r="AF18">
        <f t="shared" si="4"/>
        <v>-1972.0090092685857</v>
      </c>
      <c r="AG18">
        <f t="shared" si="5"/>
        <v>-26.82804738651587</v>
      </c>
      <c r="AH18">
        <f t="shared" si="6"/>
        <v>-33127.566038406636</v>
      </c>
      <c r="AI18">
        <f t="shared" si="7"/>
        <v>4313.7770903099736</v>
      </c>
      <c r="AJ18">
        <f t="shared" si="8"/>
        <v>5004.9689628466076</v>
      </c>
      <c r="AK18">
        <f t="shared" si="32"/>
        <v>5888.1284225206537</v>
      </c>
      <c r="AL18">
        <f t="shared" si="9"/>
        <v>15206.874475677236</v>
      </c>
      <c r="AN18">
        <f t="shared" si="10"/>
        <v>11509.89589887653</v>
      </c>
      <c r="AO18">
        <f t="shared" si="11"/>
        <v>-575.49479494382649</v>
      </c>
      <c r="AP18">
        <f t="shared" si="12"/>
        <v>-7.8292754023333062</v>
      </c>
      <c r="AQ18">
        <f t="shared" si="13"/>
        <v>-9667.6748101328267</v>
      </c>
      <c r="AR18">
        <f t="shared" si="14"/>
        <v>1258.8970183975428</v>
      </c>
      <c r="AS18">
        <f t="shared" si="15"/>
        <v>1460.6087362866231</v>
      </c>
      <c r="AT18">
        <f t="shared" si="16"/>
        <v>1718.3426866686884</v>
      </c>
      <c r="AU18">
        <f t="shared" si="17"/>
        <v>4437.8484413528549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73505.498960007928</v>
      </c>
      <c r="P19">
        <f t="shared" si="30"/>
        <v>3675.2749480003968</v>
      </c>
      <c r="Q19" s="5">
        <f t="shared" si="31"/>
        <v>50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36531.744634449409</v>
      </c>
      <c r="AF19">
        <f t="shared" si="4"/>
        <v>-1826.5872317224707</v>
      </c>
      <c r="AG19">
        <f t="shared" si="5"/>
        <v>-24.849667814870017</v>
      </c>
      <c r="AH19">
        <f t="shared" si="6"/>
        <v>-34201.981955613817</v>
      </c>
      <c r="AI19">
        <f t="shared" si="7"/>
        <v>478.32577929824765</v>
      </c>
      <c r="AJ19">
        <f t="shared" si="8"/>
        <v>5189.5051499995025</v>
      </c>
      <c r="AK19">
        <f t="shared" si="32"/>
        <v>5223.4221397820693</v>
      </c>
      <c r="AL19">
        <f t="shared" si="9"/>
        <v>10891.253069079819</v>
      </c>
      <c r="AN19">
        <f t="shared" si="10"/>
        <v>9820.759719798174</v>
      </c>
      <c r="AO19">
        <f t="shared" si="11"/>
        <v>-491.03798598990875</v>
      </c>
      <c r="AP19">
        <f t="shared" si="12"/>
        <v>-6.6802891339744166</v>
      </c>
      <c r="AQ19">
        <f t="shared" si="13"/>
        <v>-9194.4540313635243</v>
      </c>
      <c r="AR19">
        <f t="shared" si="14"/>
        <v>128.58741331076592</v>
      </c>
      <c r="AS19">
        <f t="shared" si="15"/>
        <v>1395.0848406714319</v>
      </c>
      <c r="AT19">
        <f t="shared" si="16"/>
        <v>1404.2026807966838</v>
      </c>
      <c r="AU19">
        <f t="shared" si="17"/>
        <v>2927.8749347788817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73505.498960007928</v>
      </c>
      <c r="P20">
        <f t="shared" si="30"/>
        <v>3675.2749480003968</v>
      </c>
      <c r="Q20" s="5">
        <f t="shared" si="31"/>
        <v>50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33579.642005070244</v>
      </c>
      <c r="AF20">
        <f t="shared" si="4"/>
        <v>-1678.9821002535123</v>
      </c>
      <c r="AG20">
        <f t="shared" si="5"/>
        <v>-22.841584969948908</v>
      </c>
      <c r="AH20">
        <f t="shared" si="6"/>
        <v>-35191.723335448201</v>
      </c>
      <c r="AI20">
        <f t="shared" si="7"/>
        <v>-3313.90501560142</v>
      </c>
      <c r="AJ20">
        <f t="shared" si="8"/>
        <v>5297.5968640839637</v>
      </c>
      <c r="AK20">
        <f t="shared" si="32"/>
        <v>4539.3753332004353</v>
      </c>
      <c r="AL20">
        <f t="shared" si="9"/>
        <v>6523.067181682979</v>
      </c>
      <c r="AN20">
        <f t="shared" si="10"/>
        <v>8315.5867987844103</v>
      </c>
      <c r="AO20">
        <f t="shared" si="11"/>
        <v>-415.77933993922056</v>
      </c>
      <c r="AP20">
        <f t="shared" si="12"/>
        <v>-5.6564385770026977</v>
      </c>
      <c r="AQ20">
        <f t="shared" si="13"/>
        <v>-8714.7989829832077</v>
      </c>
      <c r="AR20">
        <f t="shared" si="14"/>
        <v>-820.6479627150203</v>
      </c>
      <c r="AS20">
        <f t="shared" si="15"/>
        <v>1311.8849373559945</v>
      </c>
      <c r="AT20">
        <f t="shared" si="16"/>
        <v>1124.1206678078806</v>
      </c>
      <c r="AU20">
        <f t="shared" si="17"/>
        <v>1615.3576424488549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73505.498960007928</v>
      </c>
      <c r="P21">
        <f t="shared" si="30"/>
        <v>3675.2749480003968</v>
      </c>
      <c r="Q21" s="5">
        <f t="shared" si="31"/>
        <v>50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30592.279859348597</v>
      </c>
      <c r="AF21">
        <f t="shared" si="4"/>
        <v>-1529.61399296743</v>
      </c>
      <c r="AG21">
        <f t="shared" si="5"/>
        <v>-20.809517853890707</v>
      </c>
      <c r="AH21">
        <f t="shared" si="6"/>
        <v>-36073.025327174219</v>
      </c>
      <c r="AI21">
        <f t="shared" si="7"/>
        <v>-7031.1689786469396</v>
      </c>
      <c r="AJ21">
        <f t="shared" si="8"/>
        <v>5335.4293299578421</v>
      </c>
      <c r="AK21">
        <f t="shared" si="32"/>
        <v>3843.2128196718395</v>
      </c>
      <c r="AL21">
        <f t="shared" si="9"/>
        <v>2147.473170982742</v>
      </c>
      <c r="AN21">
        <f t="shared" si="10"/>
        <v>6978.6408760067261</v>
      </c>
      <c r="AO21">
        <f t="shared" si="11"/>
        <v>-348.93204380033632</v>
      </c>
      <c r="AP21">
        <f t="shared" si="12"/>
        <v>-4.7470195935977451</v>
      </c>
      <c r="AQ21">
        <f t="shared" si="13"/>
        <v>-8228.8959903233645</v>
      </c>
      <c r="AR21">
        <f t="shared" si="14"/>
        <v>-1603.9341777105724</v>
      </c>
      <c r="AS21">
        <f t="shared" si="15"/>
        <v>1217.1059294788304</v>
      </c>
      <c r="AT21">
        <f t="shared" si="16"/>
        <v>876.70491384966215</v>
      </c>
      <c r="AU21">
        <f t="shared" si="17"/>
        <v>489.87666561792008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73505.498960007928</v>
      </c>
      <c r="P22">
        <f t="shared" si="30"/>
        <v>3675.2749480003968</v>
      </c>
      <c r="Q22" s="5">
        <f t="shared" si="31"/>
        <v>50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27583.101638662905</v>
      </c>
      <c r="AF22">
        <f t="shared" si="4"/>
        <v>-1379.1550819331455</v>
      </c>
      <c r="AG22">
        <f t="shared" si="5"/>
        <v>-18.762610980758065</v>
      </c>
      <c r="AH22">
        <f t="shared" si="6"/>
        <v>-36776.233891874683</v>
      </c>
      <c r="AI22">
        <f t="shared" si="7"/>
        <v>-10591.04994612568</v>
      </c>
      <c r="AJ22">
        <f t="shared" si="8"/>
        <v>5299.7563960522821</v>
      </c>
      <c r="AK22">
        <f t="shared" si="32"/>
        <v>3142.0395205804757</v>
      </c>
      <c r="AL22">
        <f t="shared" si="9"/>
        <v>-2149.2540294929227</v>
      </c>
      <c r="AN22">
        <f t="shared" si="10"/>
        <v>5796.2121524396052</v>
      </c>
      <c r="AO22">
        <f t="shared" si="11"/>
        <v>-289.8106076219803</v>
      </c>
      <c r="AP22">
        <f t="shared" si="12"/>
        <v>-3.942706487573906</v>
      </c>
      <c r="AQ22">
        <f t="shared" si="13"/>
        <v>-7728.0233600073998</v>
      </c>
      <c r="AR22">
        <f t="shared" si="14"/>
        <v>-2225.5645216773482</v>
      </c>
      <c r="AS22">
        <f t="shared" si="15"/>
        <v>1113.6714365983407</v>
      </c>
      <c r="AT22">
        <f t="shared" si="16"/>
        <v>660.25669959851871</v>
      </c>
      <c r="AU22">
        <f t="shared" si="17"/>
        <v>-451.63638548048903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73505.498960007928</v>
      </c>
      <c r="P23">
        <f t="shared" si="30"/>
        <v>3675.2749480003968</v>
      </c>
      <c r="Q23" s="5">
        <f t="shared" si="31"/>
        <v>50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24561.027596464173</v>
      </c>
      <c r="AF23">
        <f t="shared" si="4"/>
        <v>-1228.0513798232087</v>
      </c>
      <c r="AG23">
        <f t="shared" si="5"/>
        <v>-16.706932096214373</v>
      </c>
      <c r="AH23">
        <f t="shared" si="6"/>
        <v>-37361.055494722234</v>
      </c>
      <c r="AI23">
        <f t="shared" si="7"/>
        <v>-14044.786210177484</v>
      </c>
      <c r="AJ23">
        <f t="shared" si="8"/>
        <v>0</v>
      </c>
      <c r="AK23">
        <f t="shared" si="32"/>
        <v>2442.8704337688837</v>
      </c>
      <c r="AL23">
        <f t="shared" si="9"/>
        <v>-11601.915776408601</v>
      </c>
      <c r="AN23">
        <f t="shared" si="10"/>
        <v>4754.3360261911575</v>
      </c>
      <c r="AO23">
        <f t="shared" si="11"/>
        <v>-237.71680130955787</v>
      </c>
      <c r="AP23">
        <f t="shared" si="12"/>
        <v>-3.2340002404295256</v>
      </c>
      <c r="AQ23">
        <f t="shared" si="13"/>
        <v>-7232.0676086311769</v>
      </c>
      <c r="AR23">
        <f t="shared" si="14"/>
        <v>-2718.6823839900076</v>
      </c>
      <c r="AS23">
        <f t="shared" si="15"/>
        <v>0</v>
      </c>
      <c r="AT23">
        <f t="shared" si="16"/>
        <v>472.87219009747855</v>
      </c>
      <c r="AU23">
        <f t="shared" si="17"/>
        <v>-2245.8101938925292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543651.55977428891</v>
      </c>
      <c r="AO25" s="6">
        <f t="shared" si="33"/>
        <v>-82311.70220872041</v>
      </c>
      <c r="AP25" s="6">
        <f t="shared" si="33"/>
        <v>-2839.7115299185625</v>
      </c>
      <c r="AQ25" s="6">
        <f t="shared" si="33"/>
        <v>-210559.99997359121</v>
      </c>
      <c r="AR25" s="6">
        <f t="shared" si="33"/>
        <v>247940.14606205875</v>
      </c>
      <c r="AS25" s="6">
        <f t="shared" si="33"/>
        <v>-27188.037086419026</v>
      </c>
      <c r="AT25" s="6">
        <f t="shared" si="33"/>
        <v>64397.390252836231</v>
      </c>
      <c r="AU25" s="7">
        <f t="shared" si="33"/>
        <v>285149.49922847596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4313.75509872566</v>
      </c>
      <c r="K3">
        <v>1</v>
      </c>
      <c r="L3" s="2">
        <v>0</v>
      </c>
      <c r="O3">
        <f>$C$3</f>
        <v>4313.75509872566</v>
      </c>
      <c r="P3">
        <f>O3*B5</f>
        <v>3451.004078980528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4313.75509872566</v>
      </c>
      <c r="AF3">
        <f t="shared" ref="AF3:AF23" si="4">-$Z3*P3</f>
        <v>-3451.004078980528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-1657.1571842548678</v>
      </c>
      <c r="AJ3">
        <f t="shared" ref="AJ3:AJ23" si="8">AB3-AC3</f>
        <v>0</v>
      </c>
      <c r="AL3">
        <f t="shared" ref="AL3:AL23" si="9">SUM(AI3:AK3)</f>
        <v>-1657.1571842548678</v>
      </c>
      <c r="AN3">
        <f t="shared" ref="AN3:AN23" si="10">AE3*$K3</f>
        <v>4313.75509872566</v>
      </c>
      <c r="AO3">
        <f t="shared" ref="AO3:AO23" si="11">AF3*$K3</f>
        <v>-3451.004078980528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-1657.1571842548678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-1657.1571842548678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4313.75509872566</v>
      </c>
      <c r="P5">
        <f t="shared" ref="P5:P23" si="30">O5*$C$5</f>
        <v>215.687754936283</v>
      </c>
      <c r="Q5" s="5">
        <f t="shared" ref="Q5:Q23" si="31">$C$8</f>
        <v>50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4217.5150507165054</v>
      </c>
      <c r="AF5">
        <f t="shared" si="4"/>
        <v>-210.87575253582526</v>
      </c>
      <c r="AG5">
        <f t="shared" si="5"/>
        <v>-48.884498009198694</v>
      </c>
      <c r="AH5">
        <f t="shared" si="6"/>
        <v>-2416.5516920519262</v>
      </c>
      <c r="AI5">
        <f t="shared" si="7"/>
        <v>1541.2031081195555</v>
      </c>
      <c r="AJ5">
        <f t="shared" si="8"/>
        <v>-264.51453909340489</v>
      </c>
      <c r="AK5">
        <f>G5*SUM(AB5, AE5:AF5)</f>
        <v>301.83466224505071</v>
      </c>
      <c r="AL5">
        <f t="shared" si="9"/>
        <v>1578.5232312712014</v>
      </c>
      <c r="AN5">
        <f t="shared" si="10"/>
        <v>3578.8292247334348</v>
      </c>
      <c r="AO5">
        <f t="shared" si="11"/>
        <v>-178.94146123667173</v>
      </c>
      <c r="AP5">
        <f t="shared" si="12"/>
        <v>-41.481599474558344</v>
      </c>
      <c r="AQ5">
        <f t="shared" si="13"/>
        <v>-2050.597499853664</v>
      </c>
      <c r="AR5">
        <f t="shared" si="14"/>
        <v>1307.8086641685409</v>
      </c>
      <c r="AS5">
        <f t="shared" si="15"/>
        <v>-224.45737632010278</v>
      </c>
      <c r="AT5">
        <f t="shared" si="16"/>
        <v>256.12586968637311</v>
      </c>
      <c r="AU5">
        <f t="shared" si="17"/>
        <v>1339.4771575348113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4313.75509872566</v>
      </c>
      <c r="P6">
        <f t="shared" si="30"/>
        <v>215.687754936283</v>
      </c>
      <c r="Q6" s="5">
        <f t="shared" si="31"/>
        <v>50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4170.1441072375201</v>
      </c>
      <c r="AF6">
        <f t="shared" si="4"/>
        <v>-208.507205361876</v>
      </c>
      <c r="AG6">
        <f t="shared" si="5"/>
        <v>-48.335429478477295</v>
      </c>
      <c r="AH6">
        <f t="shared" si="6"/>
        <v>-2408.9420251768152</v>
      </c>
      <c r="AI6">
        <f t="shared" si="7"/>
        <v>1504.3594472203517</v>
      </c>
      <c r="AJ6">
        <f t="shared" si="8"/>
        <v>-225.68022861003556</v>
      </c>
      <c r="AK6">
        <f>G6*SUM(AB6, AE6:AF6)</f>
        <v>317.20051224023649</v>
      </c>
      <c r="AL6">
        <f t="shared" si="9"/>
        <v>1595.8797308505527</v>
      </c>
      <c r="AN6">
        <f t="shared" si="10"/>
        <v>3259.699487227645</v>
      </c>
      <c r="AO6">
        <f t="shared" si="11"/>
        <v>-162.98497436138226</v>
      </c>
      <c r="AP6">
        <f t="shared" si="12"/>
        <v>-37.78262108795424</v>
      </c>
      <c r="AQ6">
        <f t="shared" si="13"/>
        <v>-1883.0109661202498</v>
      </c>
      <c r="AR6">
        <f t="shared" si="14"/>
        <v>1175.9209256580589</v>
      </c>
      <c r="AS6">
        <f t="shared" si="15"/>
        <v>-176.40870592476386</v>
      </c>
      <c r="AT6">
        <f t="shared" si="16"/>
        <v>247.94786954803732</v>
      </c>
      <c r="AU6">
        <f t="shared" si="17"/>
        <v>1247.4600892813323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4313.75509872566</v>
      </c>
      <c r="P7">
        <f t="shared" si="30"/>
        <v>215.687754936283</v>
      </c>
      <c r="Q7" s="5">
        <f t="shared" si="31"/>
        <v>50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4123.2616499353044</v>
      </c>
      <c r="AF7">
        <f t="shared" si="4"/>
        <v>-206.16308249676521</v>
      </c>
      <c r="AG7">
        <f t="shared" si="5"/>
        <v>-47.792022907760455</v>
      </c>
      <c r="AH7">
        <f t="shared" si="6"/>
        <v>-2402.0910372826615</v>
      </c>
      <c r="AI7">
        <f t="shared" si="7"/>
        <v>1467.2155072481173</v>
      </c>
      <c r="AJ7">
        <f t="shared" si="8"/>
        <v>-191.00633887506581</v>
      </c>
      <c r="AK7">
        <f>G7*SUM(AB7, AE7:AF7)</f>
        <v>329.88044483234165</v>
      </c>
      <c r="AL7">
        <f t="shared" si="9"/>
        <v>1606.0896132053931</v>
      </c>
      <c r="AN7">
        <f t="shared" si="10"/>
        <v>2968.9956602471884</v>
      </c>
      <c r="AO7">
        <f t="shared" si="11"/>
        <v>-148.44978301235943</v>
      </c>
      <c r="AP7">
        <f t="shared" si="12"/>
        <v>-34.413122584593047</v>
      </c>
      <c r="AQ7">
        <f t="shared" si="13"/>
        <v>-1729.6496004134956</v>
      </c>
      <c r="AR7">
        <f t="shared" si="14"/>
        <v>1056.4831542367406</v>
      </c>
      <c r="AS7">
        <f t="shared" si="15"/>
        <v>-137.5360186537452</v>
      </c>
      <c r="AT7">
        <f t="shared" si="16"/>
        <v>237.53370323297381</v>
      </c>
      <c r="AU7">
        <f t="shared" si="17"/>
        <v>1156.4808388159693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4313.75509872566</v>
      </c>
      <c r="P8">
        <f t="shared" si="30"/>
        <v>215.687754936283</v>
      </c>
      <c r="Q8" s="5">
        <f t="shared" si="31"/>
        <v>50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4076.8514166727728</v>
      </c>
      <c r="AF8">
        <f t="shared" si="4"/>
        <v>-203.84257083363863</v>
      </c>
      <c r="AG8">
        <f t="shared" si="5"/>
        <v>-47.25408980538937</v>
      </c>
      <c r="AH8">
        <f t="shared" si="6"/>
        <v>-2400.5149317392388</v>
      </c>
      <c r="AI8">
        <f t="shared" si="7"/>
        <v>1425.239824294506</v>
      </c>
      <c r="AJ8">
        <f t="shared" si="8"/>
        <v>-157.10496200985847</v>
      </c>
      <c r="AK8">
        <f t="shared" ref="AK8:AK23" si="32">G8*SUM(AB8:AB8, AE8:AF8)</f>
        <v>340.1646080416379</v>
      </c>
      <c r="AL8">
        <f t="shared" si="9"/>
        <v>1608.2994703262855</v>
      </c>
      <c r="AN8">
        <f t="shared" si="10"/>
        <v>2704.1807613264768</v>
      </c>
      <c r="AO8">
        <f t="shared" si="11"/>
        <v>-135.20903806632384</v>
      </c>
      <c r="AP8">
        <f t="shared" si="12"/>
        <v>-31.34369823318583</v>
      </c>
      <c r="AQ8">
        <f t="shared" si="13"/>
        <v>-1592.2646258675811</v>
      </c>
      <c r="AR8">
        <f t="shared" si="14"/>
        <v>945.36339915938618</v>
      </c>
      <c r="AS8">
        <f t="shared" si="15"/>
        <v>-104.20792232911685</v>
      </c>
      <c r="AT8">
        <f t="shared" si="16"/>
        <v>225.6316197810041</v>
      </c>
      <c r="AU8">
        <f t="shared" si="17"/>
        <v>1066.7870966112735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4313.75509872566</v>
      </c>
      <c r="P9">
        <f t="shared" si="30"/>
        <v>215.687754936283</v>
      </c>
      <c r="Q9" s="5">
        <f t="shared" si="31"/>
        <v>50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4030.8783450653036</v>
      </c>
      <c r="AF9">
        <f t="shared" si="4"/>
        <v>-201.54391725326519</v>
      </c>
      <c r="AG9">
        <f t="shared" si="5"/>
        <v>-46.721223769240844</v>
      </c>
      <c r="AH9">
        <f t="shared" si="6"/>
        <v>-2413.0055237855095</v>
      </c>
      <c r="AI9">
        <f t="shared" si="7"/>
        <v>1369.6076802572884</v>
      </c>
      <c r="AJ9">
        <f t="shared" si="8"/>
        <v>-118.95091178669827</v>
      </c>
      <c r="AK9">
        <f t="shared" si="32"/>
        <v>348.10474612043129</v>
      </c>
      <c r="AL9">
        <f t="shared" si="9"/>
        <v>1598.7615145910213</v>
      </c>
      <c r="AN9">
        <f t="shared" si="10"/>
        <v>2462.9335409997825</v>
      </c>
      <c r="AO9">
        <f t="shared" si="11"/>
        <v>-123.14667704998912</v>
      </c>
      <c r="AP9">
        <f t="shared" si="12"/>
        <v>-28.547442826869858</v>
      </c>
      <c r="AQ9">
        <f t="shared" si="13"/>
        <v>-1474.3864067306147</v>
      </c>
      <c r="AR9">
        <f t="shared" si="14"/>
        <v>836.85301439230898</v>
      </c>
      <c r="AS9">
        <f t="shared" si="15"/>
        <v>-72.680980494145672</v>
      </c>
      <c r="AT9">
        <f t="shared" si="16"/>
        <v>212.69777492809303</v>
      </c>
      <c r="AU9">
        <f t="shared" si="17"/>
        <v>976.86980882625619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4313.75509872566</v>
      </c>
      <c r="P10">
        <f t="shared" si="30"/>
        <v>215.687754936283</v>
      </c>
      <c r="Q10" s="5">
        <f t="shared" si="31"/>
        <v>50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3985.3241151301636</v>
      </c>
      <c r="AF10">
        <f t="shared" si="4"/>
        <v>-199.26620575650819</v>
      </c>
      <c r="AG10">
        <f t="shared" si="5"/>
        <v>-46.193212455517937</v>
      </c>
      <c r="AH10">
        <f t="shared" si="6"/>
        <v>-2431.9630412197371</v>
      </c>
      <c r="AI10">
        <f t="shared" si="7"/>
        <v>1307.9016556984006</v>
      </c>
      <c r="AJ10">
        <f t="shared" si="8"/>
        <v>-82.35314848755479</v>
      </c>
      <c r="AK10">
        <f t="shared" si="32"/>
        <v>353.40195365481333</v>
      </c>
      <c r="AL10">
        <f t="shared" si="9"/>
        <v>1578.9504608656591</v>
      </c>
      <c r="AN10">
        <f t="shared" si="10"/>
        <v>2243.1525841409998</v>
      </c>
      <c r="AO10">
        <f t="shared" si="11"/>
        <v>-112.15762920704999</v>
      </c>
      <c r="AP10">
        <f t="shared" si="12"/>
        <v>-25.999999221138637</v>
      </c>
      <c r="AQ10">
        <f t="shared" si="13"/>
        <v>-1368.8382733380984</v>
      </c>
      <c r="AR10">
        <f t="shared" si="14"/>
        <v>736.15668237471289</v>
      </c>
      <c r="AS10">
        <f t="shared" si="15"/>
        <v>-46.352736315894987</v>
      </c>
      <c r="AT10">
        <f t="shared" si="16"/>
        <v>198.91343405964889</v>
      </c>
      <c r="AU10">
        <f t="shared" si="17"/>
        <v>888.71738011846674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7548.7383612058557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4313.75509872566</v>
      </c>
      <c r="P11">
        <f t="shared" si="30"/>
        <v>215.687754936283</v>
      </c>
      <c r="Q11" s="5">
        <f t="shared" si="31"/>
        <v>50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3940.1881475246714</v>
      </c>
      <c r="AF11">
        <f t="shared" si="4"/>
        <v>-197.00940737623358</v>
      </c>
      <c r="AG11">
        <f t="shared" si="5"/>
        <v>-45.670049149158409</v>
      </c>
      <c r="AH11">
        <f t="shared" si="6"/>
        <v>-2449.2472721739809</v>
      </c>
      <c r="AI11">
        <f t="shared" si="7"/>
        <v>1248.2614188252987</v>
      </c>
      <c r="AJ11">
        <f t="shared" si="8"/>
        <v>-51.792413467346705</v>
      </c>
      <c r="AK11">
        <f t="shared" si="32"/>
        <v>356.165132203177</v>
      </c>
      <c r="AL11">
        <f t="shared" si="9"/>
        <v>1552.6341375611291</v>
      </c>
      <c r="AN11">
        <f t="shared" si="10"/>
        <v>2042.9338122898055</v>
      </c>
      <c r="AO11">
        <f t="shared" si="11"/>
        <v>-102.14669061449028</v>
      </c>
      <c r="AP11">
        <f t="shared" si="12"/>
        <v>-23.679297567139535</v>
      </c>
      <c r="AQ11">
        <f t="shared" si="13"/>
        <v>-1269.9013041106225</v>
      </c>
      <c r="AR11">
        <f t="shared" si="14"/>
        <v>647.20651999755341</v>
      </c>
      <c r="AS11">
        <f t="shared" si="15"/>
        <v>-26.853659960123505</v>
      </c>
      <c r="AT11">
        <f t="shared" si="16"/>
        <v>184.66676313252958</v>
      </c>
      <c r="AU11">
        <f t="shared" si="17"/>
        <v>805.01962316995957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4313.75509872566</v>
      </c>
      <c r="P12">
        <f t="shared" si="30"/>
        <v>215.687754936283</v>
      </c>
      <c r="Q12" s="5">
        <f t="shared" si="31"/>
        <v>50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3895.4416963414183</v>
      </c>
      <c r="AF12">
        <f t="shared" si="4"/>
        <v>-194.77208481707092</v>
      </c>
      <c r="AG12">
        <f t="shared" si="5"/>
        <v>-45.151400661249674</v>
      </c>
      <c r="AH12">
        <f t="shared" si="6"/>
        <v>-2477.9198566858877</v>
      </c>
      <c r="AI12">
        <f t="shared" si="7"/>
        <v>1177.5983541772098</v>
      </c>
      <c r="AJ12">
        <f t="shared" si="8"/>
        <v>-20.226395168464478</v>
      </c>
      <c r="AK12">
        <f t="shared" si="32"/>
        <v>356.81496214220493</v>
      </c>
      <c r="AL12">
        <f t="shared" si="9"/>
        <v>1514.1869211509502</v>
      </c>
      <c r="AN12">
        <f t="shared" si="10"/>
        <v>1860.5280061816118</v>
      </c>
      <c r="AO12">
        <f t="shared" si="11"/>
        <v>-93.026400309080586</v>
      </c>
      <c r="AP12">
        <f t="shared" si="12"/>
        <v>-21.56506296255942</v>
      </c>
      <c r="AQ12">
        <f t="shared" si="13"/>
        <v>-1183.4959036269331</v>
      </c>
      <c r="AR12">
        <f t="shared" si="14"/>
        <v>562.44063928303854</v>
      </c>
      <c r="AS12">
        <f t="shared" si="15"/>
        <v>-9.6604641035619139</v>
      </c>
      <c r="AT12">
        <f t="shared" si="16"/>
        <v>170.42078455793657</v>
      </c>
      <c r="AU12">
        <f t="shared" si="17"/>
        <v>723.2009597374132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4313.75509872566</v>
      </c>
      <c r="P13">
        <f t="shared" si="30"/>
        <v>215.687754936283</v>
      </c>
      <c r="Q13" s="5">
        <f t="shared" si="31"/>
        <v>50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3851.0794129658498</v>
      </c>
      <c r="AF13">
        <f t="shared" si="4"/>
        <v>-192.55397064829248</v>
      </c>
      <c r="AG13">
        <f t="shared" si="5"/>
        <v>-44.637204996912196</v>
      </c>
      <c r="AH13">
        <f t="shared" si="6"/>
        <v>-2507.2663089993262</v>
      </c>
      <c r="AI13">
        <f t="shared" si="7"/>
        <v>1106.621928321319</v>
      </c>
      <c r="AJ13">
        <f t="shared" si="8"/>
        <v>6.8719129445471481</v>
      </c>
      <c r="AK13">
        <f t="shared" si="32"/>
        <v>355.28071795952212</v>
      </c>
      <c r="AL13">
        <f t="shared" si="9"/>
        <v>1468.7745592253882</v>
      </c>
      <c r="AN13">
        <f t="shared" si="10"/>
        <v>1694.3539696312296</v>
      </c>
      <c r="AO13">
        <f t="shared" si="11"/>
        <v>-84.71769848156147</v>
      </c>
      <c r="AP13">
        <f t="shared" si="12"/>
        <v>-19.638968031956242</v>
      </c>
      <c r="AQ13">
        <f t="shared" si="13"/>
        <v>-1103.118416429633</v>
      </c>
      <c r="AR13">
        <f t="shared" si="14"/>
        <v>486.87888668807881</v>
      </c>
      <c r="AS13">
        <f t="shared" si="15"/>
        <v>3.0234258315609921</v>
      </c>
      <c r="AT13">
        <f t="shared" si="16"/>
        <v>156.31235564279123</v>
      </c>
      <c r="AU13">
        <f t="shared" si="17"/>
        <v>646.21466816243094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4313.75509872566</v>
      </c>
      <c r="P14">
        <f t="shared" si="30"/>
        <v>215.687754936283</v>
      </c>
      <c r="Q14" s="5">
        <f t="shared" si="31"/>
        <v>50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3807.0778037242962</v>
      </c>
      <c r="AF14">
        <f t="shared" si="4"/>
        <v>-190.35389018621481</v>
      </c>
      <c r="AG14">
        <f t="shared" si="5"/>
        <v>-44.127189844979341</v>
      </c>
      <c r="AH14">
        <f t="shared" si="6"/>
        <v>-2545.7240785490981</v>
      </c>
      <c r="AI14">
        <f t="shared" si="7"/>
        <v>1026.8726451440039</v>
      </c>
      <c r="AJ14">
        <f t="shared" si="8"/>
        <v>33.416968243313022</v>
      </c>
      <c r="AK14">
        <f t="shared" si="32"/>
        <v>351.87357703884049</v>
      </c>
      <c r="AL14">
        <f t="shared" si="9"/>
        <v>1412.1631904261574</v>
      </c>
      <c r="AN14">
        <f t="shared" si="10"/>
        <v>1542.963276219841</v>
      </c>
      <c r="AO14">
        <f t="shared" si="11"/>
        <v>-77.148163810992045</v>
      </c>
      <c r="AP14">
        <f t="shared" si="12"/>
        <v>-17.884224311617185</v>
      </c>
      <c r="AQ14">
        <f t="shared" si="13"/>
        <v>-1031.7516392092916</v>
      </c>
      <c r="AR14">
        <f t="shared" si="14"/>
        <v>416.1792488879401</v>
      </c>
      <c r="AS14">
        <f t="shared" si="15"/>
        <v>13.543499098336429</v>
      </c>
      <c r="AT14">
        <f t="shared" si="16"/>
        <v>142.61016854237164</v>
      </c>
      <c r="AU14">
        <f t="shared" si="17"/>
        <v>572.33291652864818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4313.75509872566</v>
      </c>
      <c r="P15">
        <f t="shared" si="30"/>
        <v>215.687754936283</v>
      </c>
      <c r="Q15" s="5">
        <f t="shared" si="31"/>
        <v>50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3763.3818055436823</v>
      </c>
      <c r="AF15">
        <f t="shared" si="4"/>
        <v>-188.16909027718413</v>
      </c>
      <c r="AG15">
        <f t="shared" si="5"/>
        <v>-43.620716978757493</v>
      </c>
      <c r="AH15">
        <f t="shared" si="6"/>
        <v>-2608.0387108822511</v>
      </c>
      <c r="AI15">
        <f t="shared" si="7"/>
        <v>923.5532874054893</v>
      </c>
      <c r="AJ15">
        <f t="shared" si="8"/>
        <v>64.555122761808889</v>
      </c>
      <c r="AK15">
        <f t="shared" si="32"/>
        <v>346.62860538279773</v>
      </c>
      <c r="AL15">
        <f t="shared" si="9"/>
        <v>1334.737015550096</v>
      </c>
      <c r="AN15">
        <f t="shared" si="10"/>
        <v>1405.025754905314</v>
      </c>
      <c r="AO15">
        <f t="shared" si="11"/>
        <v>-70.251287745265699</v>
      </c>
      <c r="AP15">
        <f t="shared" si="12"/>
        <v>-16.285414015742074</v>
      </c>
      <c r="AQ15">
        <f t="shared" si="13"/>
        <v>-973.68849293520975</v>
      </c>
      <c r="AR15">
        <f t="shared" si="14"/>
        <v>344.80056020909632</v>
      </c>
      <c r="AS15">
        <f t="shared" si="15"/>
        <v>24.101091724949871</v>
      </c>
      <c r="AT15">
        <f t="shared" si="16"/>
        <v>129.41076486906786</v>
      </c>
      <c r="AU15">
        <f t="shared" si="17"/>
        <v>498.31241680311405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4313.75509872566</v>
      </c>
      <c r="P16">
        <f t="shared" si="30"/>
        <v>215.687754936283</v>
      </c>
      <c r="Q16" s="5">
        <f t="shared" si="31"/>
        <v>50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3719.9638427686878</v>
      </c>
      <c r="AF16">
        <f t="shared" si="4"/>
        <v>-185.9981921384344</v>
      </c>
      <c r="AG16">
        <f t="shared" si="5"/>
        <v>-43.117466773526552</v>
      </c>
      <c r="AH16">
        <f t="shared" si="6"/>
        <v>-2681.7214177347701</v>
      </c>
      <c r="AI16">
        <f t="shared" si="7"/>
        <v>809.12676612195673</v>
      </c>
      <c r="AJ16">
        <f t="shared" si="8"/>
        <v>94.419115615760802</v>
      </c>
      <c r="AK16">
        <f t="shared" si="32"/>
        <v>339.22245226493402</v>
      </c>
      <c r="AL16">
        <f t="shared" si="9"/>
        <v>1242.7683340026515</v>
      </c>
      <c r="AN16">
        <f t="shared" si="10"/>
        <v>1279.3426839376143</v>
      </c>
      <c r="AO16">
        <f t="shared" si="11"/>
        <v>-63.967134196880721</v>
      </c>
      <c r="AP16">
        <f t="shared" si="12"/>
        <v>-14.828642964867766</v>
      </c>
      <c r="AQ16">
        <f t="shared" si="13"/>
        <v>-922.27796321382664</v>
      </c>
      <c r="AR16">
        <f t="shared" si="14"/>
        <v>278.26894356203923</v>
      </c>
      <c r="AS16">
        <f t="shared" si="15"/>
        <v>32.471929806978636</v>
      </c>
      <c r="AT16">
        <f t="shared" si="16"/>
        <v>116.66289804836296</v>
      </c>
      <c r="AU16">
        <f t="shared" si="17"/>
        <v>427.40377141738077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4313.75509872566</v>
      </c>
      <c r="P17">
        <f t="shared" si="30"/>
        <v>215.687754936283</v>
      </c>
      <c r="Q17" s="5">
        <f t="shared" si="31"/>
        <v>50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3676.8205837516871</v>
      </c>
      <c r="AF17">
        <f t="shared" si="4"/>
        <v>-183.84102918758435</v>
      </c>
      <c r="AG17">
        <f t="shared" si="5"/>
        <v>-42.617400612726811</v>
      </c>
      <c r="AH17">
        <f t="shared" si="6"/>
        <v>-2755.6597225788041</v>
      </c>
      <c r="AI17">
        <f t="shared" si="7"/>
        <v>694.70243137257194</v>
      </c>
      <c r="AJ17">
        <f t="shared" si="8"/>
        <v>119.19858196542373</v>
      </c>
      <c r="AK17">
        <f t="shared" si="32"/>
        <v>329.74408744720023</v>
      </c>
      <c r="AL17">
        <f t="shared" si="9"/>
        <v>1143.6451007851958</v>
      </c>
      <c r="AN17">
        <f t="shared" si="10"/>
        <v>1164.8306149704965</v>
      </c>
      <c r="AO17">
        <f t="shared" si="11"/>
        <v>-58.241530748524823</v>
      </c>
      <c r="AP17">
        <f t="shared" si="12"/>
        <v>-13.501353093904227</v>
      </c>
      <c r="AQ17">
        <f t="shared" si="13"/>
        <v>-873.00338327241968</v>
      </c>
      <c r="AR17">
        <f t="shared" si="14"/>
        <v>220.08434785564774</v>
      </c>
      <c r="AS17">
        <f t="shared" si="15"/>
        <v>37.762559899706154</v>
      </c>
      <c r="AT17">
        <f t="shared" si="16"/>
        <v>104.46416935908537</v>
      </c>
      <c r="AU17">
        <f t="shared" si="17"/>
        <v>362.31107711443923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4313.75509872566</v>
      </c>
      <c r="P18">
        <f t="shared" si="30"/>
        <v>215.687754936283</v>
      </c>
      <c r="Q18" s="5">
        <f t="shared" si="31"/>
        <v>50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3633.9418771396745</v>
      </c>
      <c r="AF18">
        <f t="shared" si="4"/>
        <v>-181.69709385698371</v>
      </c>
      <c r="AG18">
        <f t="shared" si="5"/>
        <v>-42.120400833756058</v>
      </c>
      <c r="AH18">
        <f t="shared" si="6"/>
        <v>-2833.0309137395784</v>
      </c>
      <c r="AI18">
        <f t="shared" si="7"/>
        <v>577.09346870935633</v>
      </c>
      <c r="AJ18">
        <f t="shared" si="8"/>
        <v>140.4354544515362</v>
      </c>
      <c r="AK18">
        <f t="shared" si="32"/>
        <v>318.54875271992171</v>
      </c>
      <c r="AL18">
        <f t="shared" si="9"/>
        <v>1036.0776758808142</v>
      </c>
      <c r="AN18">
        <f t="shared" si="10"/>
        <v>1060.4995340249209</v>
      </c>
      <c r="AO18">
        <f t="shared" si="11"/>
        <v>-53.02497670124604</v>
      </c>
      <c r="AP18">
        <f t="shared" si="12"/>
        <v>-12.292069319584304</v>
      </c>
      <c r="AQ18">
        <f t="shared" si="13"/>
        <v>-826.76830435819875</v>
      </c>
      <c r="AR18">
        <f t="shared" si="14"/>
        <v>168.41418364589171</v>
      </c>
      <c r="AS18">
        <f t="shared" si="15"/>
        <v>40.983521212413656</v>
      </c>
      <c r="AT18">
        <f t="shared" si="16"/>
        <v>92.96263265762525</v>
      </c>
      <c r="AU18">
        <f t="shared" si="17"/>
        <v>302.36033751593061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4313.75509872566</v>
      </c>
      <c r="P19">
        <f t="shared" si="30"/>
        <v>215.687754936283</v>
      </c>
      <c r="Q19" s="5">
        <f t="shared" si="31"/>
        <v>50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3591.2921728077531</v>
      </c>
      <c r="AF19">
        <f t="shared" si="4"/>
        <v>-179.56460864038763</v>
      </c>
      <c r="AG19">
        <f t="shared" si="5"/>
        <v>-41.626055381176691</v>
      </c>
      <c r="AH19">
        <f t="shared" si="6"/>
        <v>-2925.6577696721956</v>
      </c>
      <c r="AI19">
        <f t="shared" si="7"/>
        <v>444.44373911399316</v>
      </c>
      <c r="AJ19">
        <f t="shared" si="8"/>
        <v>161.63937238476876</v>
      </c>
      <c r="AK19">
        <f t="shared" si="32"/>
        <v>305.88206557024137</v>
      </c>
      <c r="AL19">
        <f t="shared" si="9"/>
        <v>911.96517706900329</v>
      </c>
      <c r="AN19">
        <f t="shared" si="10"/>
        <v>965.44027299145182</v>
      </c>
      <c r="AO19">
        <f t="shared" si="11"/>
        <v>-48.272013649572585</v>
      </c>
      <c r="AP19">
        <f t="shared" si="12"/>
        <v>-11.190253629333936</v>
      </c>
      <c r="AQ19">
        <f t="shared" si="13"/>
        <v>-786.49903709271075</v>
      </c>
      <c r="AR19">
        <f t="shared" si="14"/>
        <v>119.4789686198346</v>
      </c>
      <c r="AS19">
        <f t="shared" si="15"/>
        <v>43.453206336958161</v>
      </c>
      <c r="AT19">
        <f t="shared" si="16"/>
        <v>82.229696353678264</v>
      </c>
      <c r="AU19">
        <f t="shared" si="17"/>
        <v>245.16187131047104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4313.75509872566</v>
      </c>
      <c r="P20">
        <f t="shared" si="30"/>
        <v>215.687754936283</v>
      </c>
      <c r="Q20" s="5">
        <f t="shared" si="31"/>
        <v>50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3548.8802799730306</v>
      </c>
      <c r="AF20">
        <f t="shared" si="4"/>
        <v>-177.44401399865151</v>
      </c>
      <c r="AG20">
        <f t="shared" si="5"/>
        <v>-41.134466361122549</v>
      </c>
      <c r="AH20">
        <f t="shared" si="6"/>
        <v>-3013.13864969521</v>
      </c>
      <c r="AI20">
        <f t="shared" si="7"/>
        <v>317.16314991804666</v>
      </c>
      <c r="AJ20">
        <f t="shared" si="8"/>
        <v>177.31730589141034</v>
      </c>
      <c r="AK20">
        <f t="shared" si="32"/>
        <v>291.74691862979853</v>
      </c>
      <c r="AL20">
        <f t="shared" si="9"/>
        <v>786.22737443925553</v>
      </c>
      <c r="AN20">
        <f t="shared" si="10"/>
        <v>878.83670713803735</v>
      </c>
      <c r="AO20">
        <f t="shared" si="11"/>
        <v>-43.941835356901862</v>
      </c>
      <c r="AP20">
        <f t="shared" si="12"/>
        <v>-10.186446460505573</v>
      </c>
      <c r="AQ20">
        <f t="shared" si="13"/>
        <v>-746.16685831639677</v>
      </c>
      <c r="AR20">
        <f t="shared" si="14"/>
        <v>78.541567004233244</v>
      </c>
      <c r="AS20">
        <f t="shared" si="15"/>
        <v>43.910457647046755</v>
      </c>
      <c r="AT20">
        <f t="shared" si="16"/>
        <v>72.247548820731012</v>
      </c>
      <c r="AU20">
        <f t="shared" si="17"/>
        <v>194.699573472011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4313.75509872566</v>
      </c>
      <c r="P21">
        <f t="shared" si="30"/>
        <v>215.687754936283</v>
      </c>
      <c r="Q21" s="5">
        <f t="shared" si="31"/>
        <v>50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3506.6691526581731</v>
      </c>
      <c r="AF21">
        <f t="shared" si="4"/>
        <v>-175.33345763290865</v>
      </c>
      <c r="AG21">
        <f t="shared" si="5"/>
        <v>-40.645204379985422</v>
      </c>
      <c r="AH21">
        <f t="shared" si="6"/>
        <v>-3116.6927010360773</v>
      </c>
      <c r="AI21">
        <f t="shared" si="7"/>
        <v>173.99778960920185</v>
      </c>
      <c r="AJ21">
        <f t="shared" si="8"/>
        <v>193.15116481058823</v>
      </c>
      <c r="AK21">
        <f t="shared" si="32"/>
        <v>276.52766725096183</v>
      </c>
      <c r="AL21">
        <f t="shared" si="9"/>
        <v>643.67662167075196</v>
      </c>
      <c r="AN21">
        <f t="shared" si="10"/>
        <v>799.93334265651151</v>
      </c>
      <c r="AO21">
        <f t="shared" si="11"/>
        <v>-39.996667132825571</v>
      </c>
      <c r="AP21">
        <f t="shared" si="12"/>
        <v>-9.2718910131548995</v>
      </c>
      <c r="AQ21">
        <f t="shared" si="13"/>
        <v>-710.97280691081221</v>
      </c>
      <c r="AR21">
        <f t="shared" si="14"/>
        <v>39.69197759971884</v>
      </c>
      <c r="AS21">
        <f t="shared" si="15"/>
        <v>44.061201721243158</v>
      </c>
      <c r="AT21">
        <f t="shared" si="16"/>
        <v>63.080858664236857</v>
      </c>
      <c r="AU21">
        <f t="shared" si="17"/>
        <v>146.83403798519888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4313.75509872566</v>
      </c>
      <c r="P22">
        <f t="shared" si="30"/>
        <v>215.687754936283</v>
      </c>
      <c r="Q22" s="5">
        <f t="shared" si="31"/>
        <v>50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3464.6419017036915</v>
      </c>
      <c r="AF22">
        <f t="shared" si="4"/>
        <v>-173.23209508518457</v>
      </c>
      <c r="AG22">
        <f t="shared" si="5"/>
        <v>-40.158073678396718</v>
      </c>
      <c r="AH22">
        <f t="shared" si="6"/>
        <v>-3227.1463115539077</v>
      </c>
      <c r="AI22">
        <f t="shared" si="7"/>
        <v>24.105421386202579</v>
      </c>
      <c r="AJ22">
        <f t="shared" si="8"/>
        <v>206.80994227944211</v>
      </c>
      <c r="AK22">
        <f t="shared" si="32"/>
        <v>260.21227352574755</v>
      </c>
      <c r="AL22">
        <f t="shared" si="9"/>
        <v>491.12763719139224</v>
      </c>
      <c r="AN22">
        <f t="shared" si="10"/>
        <v>728.04718474292179</v>
      </c>
      <c r="AO22">
        <f t="shared" si="11"/>
        <v>-36.402359237146086</v>
      </c>
      <c r="AP22">
        <f t="shared" si="12"/>
        <v>-8.4386708109368147</v>
      </c>
      <c r="AQ22">
        <f t="shared" si="13"/>
        <v>-678.14072955851043</v>
      </c>
      <c r="AR22">
        <f t="shared" si="14"/>
        <v>5.0654251363284279</v>
      </c>
      <c r="AS22">
        <f t="shared" si="15"/>
        <v>43.458285307741171</v>
      </c>
      <c r="AT22">
        <f t="shared" si="16"/>
        <v>54.680055991592575</v>
      </c>
      <c r="AU22">
        <f t="shared" si="17"/>
        <v>103.20376643566217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4313.75509872566</v>
      </c>
      <c r="P23">
        <f t="shared" si="30"/>
        <v>215.687754936283</v>
      </c>
      <c r="Q23" s="5">
        <f t="shared" si="31"/>
        <v>50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3422.7743374494476</v>
      </c>
      <c r="AF23">
        <f t="shared" si="4"/>
        <v>-171.13871687247237</v>
      </c>
      <c r="AG23">
        <f t="shared" si="5"/>
        <v>-39.672793878129291</v>
      </c>
      <c r="AH23">
        <f t="shared" si="6"/>
        <v>-3347.9625393384631</v>
      </c>
      <c r="AI23">
        <f t="shared" si="7"/>
        <v>-135.99971263961697</v>
      </c>
      <c r="AJ23">
        <f t="shared" si="8"/>
        <v>0</v>
      </c>
      <c r="AK23">
        <f t="shared" si="32"/>
        <v>242.9513845432794</v>
      </c>
      <c r="AL23">
        <f t="shared" si="9"/>
        <v>106.95167190366243</v>
      </c>
      <c r="AN23">
        <f t="shared" si="10"/>
        <v>662.55449932400859</v>
      </c>
      <c r="AO23">
        <f t="shared" si="11"/>
        <v>-33.127724966200425</v>
      </c>
      <c r="AP23">
        <f t="shared" si="12"/>
        <v>-7.6795562585337294</v>
      </c>
      <c r="AQ23">
        <f t="shared" si="13"/>
        <v>-648.07300315914949</v>
      </c>
      <c r="AR23">
        <f t="shared" si="14"/>
        <v>-26.32578505987507</v>
      </c>
      <c r="AS23">
        <f t="shared" si="15"/>
        <v>0</v>
      </c>
      <c r="AT23">
        <f t="shared" si="16"/>
        <v>47.028672379873065</v>
      </c>
      <c r="AU23">
        <f t="shared" si="17"/>
        <v>20.702887319997991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37616.836016414949</v>
      </c>
      <c r="AO25" s="6">
        <f t="shared" si="33"/>
        <v>-5116.1581248649927</v>
      </c>
      <c r="AP25" s="6">
        <f t="shared" si="33"/>
        <v>-2905.9185378681354</v>
      </c>
      <c r="AQ25" s="6">
        <f t="shared" si="33"/>
        <v>-24089.039530130412</v>
      </c>
      <c r="AR25" s="6">
        <f t="shared" si="33"/>
        <v>5505.7198235514115</v>
      </c>
      <c r="AS25" s="6">
        <f t="shared" si="33"/>
        <v>-752.6091026015672</v>
      </c>
      <c r="AT25" s="6">
        <f t="shared" si="33"/>
        <v>2795.6276402560125</v>
      </c>
      <c r="AU25" s="7">
        <f t="shared" si="33"/>
        <v>7548.7383612058557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10171.424795621744</v>
      </c>
      <c r="K3">
        <v>1</v>
      </c>
      <c r="L3" s="2">
        <v>0</v>
      </c>
      <c r="O3">
        <f>$C$3</f>
        <v>10171.424795621744</v>
      </c>
      <c r="P3">
        <f>O3*B5</f>
        <v>8137.1398364973957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10171.424795621744</v>
      </c>
      <c r="AF3">
        <f t="shared" ref="AF3:AF23" si="4">-$Z3*P3</f>
        <v>-8137.1398364973957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-485.62324487565138</v>
      </c>
      <c r="AJ3">
        <f t="shared" ref="AJ3:AJ23" si="8">AB3-AC3</f>
        <v>0</v>
      </c>
      <c r="AL3">
        <f t="shared" ref="AL3:AL23" si="9">SUM(AI3:AK3)</f>
        <v>-485.62324487565138</v>
      </c>
      <c r="AN3">
        <f t="shared" ref="AN3:AN23" si="10">AE3*$K3</f>
        <v>10171.424795621744</v>
      </c>
      <c r="AO3">
        <f t="shared" ref="AO3:AO23" si="11">AF3*$K3</f>
        <v>-8137.1398364973957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-485.62324487565138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-485.62324487565138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10171.424795621744</v>
      </c>
      <c r="P5">
        <f t="shared" ref="P5:P23" si="30">O5*$C$5</f>
        <v>508.57123978108723</v>
      </c>
      <c r="Q5" s="5">
        <f t="shared" ref="Q5:Q23" si="31">$C$8</f>
        <v>50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9940.696996705492</v>
      </c>
      <c r="AF5">
        <f t="shared" si="4"/>
        <v>-497.0348498352746</v>
      </c>
      <c r="AG5">
        <f t="shared" si="5"/>
        <v>-48.865803938227174</v>
      </c>
      <c r="AH5">
        <f t="shared" si="6"/>
        <v>-2819.0975709131403</v>
      </c>
      <c r="AI5">
        <f t="shared" si="7"/>
        <v>6575.6987720188499</v>
      </c>
      <c r="AJ5">
        <f t="shared" si="8"/>
        <v>-1723.8582204903796</v>
      </c>
      <c r="AK5">
        <f>G5*SUM(AB5, AE5:AF5)</f>
        <v>798.40132957920139</v>
      </c>
      <c r="AL5">
        <f t="shared" si="9"/>
        <v>5650.2418811076714</v>
      </c>
      <c r="AN5">
        <f t="shared" si="10"/>
        <v>8435.3123813951897</v>
      </c>
      <c r="AO5">
        <f t="shared" si="11"/>
        <v>-421.76561906975945</v>
      </c>
      <c r="AP5">
        <f t="shared" si="12"/>
        <v>-41.465736368744231</v>
      </c>
      <c r="AQ5">
        <f t="shared" si="13"/>
        <v>-2392.1832294220194</v>
      </c>
      <c r="AR5">
        <f t="shared" si="14"/>
        <v>5579.8977965346658</v>
      </c>
      <c r="AS5">
        <f t="shared" si="15"/>
        <v>-1462.8031209372537</v>
      </c>
      <c r="AT5">
        <f t="shared" si="16"/>
        <v>677.49420618632962</v>
      </c>
      <c r="AU5">
        <f t="shared" si="17"/>
        <v>4794.5888817837422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10171.424795621744</v>
      </c>
      <c r="P6">
        <f t="shared" si="30"/>
        <v>508.57123978108723</v>
      </c>
      <c r="Q6" s="5">
        <f t="shared" si="31"/>
        <v>50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9826.6019610177118</v>
      </c>
      <c r="AF6">
        <f t="shared" si="4"/>
        <v>-491.33009805088557</v>
      </c>
      <c r="AG6">
        <f t="shared" si="5"/>
        <v>-48.304943301785706</v>
      </c>
      <c r="AH6">
        <f t="shared" si="6"/>
        <v>-2888.1038823680956</v>
      </c>
      <c r="AI6">
        <f t="shared" si="7"/>
        <v>6398.8630372969455</v>
      </c>
      <c r="AJ6">
        <f t="shared" si="8"/>
        <v>-1490.712691317367</v>
      </c>
      <c r="AK6">
        <f>G6*SUM(AB6, AE6:AF6)</f>
        <v>911.48408514029063</v>
      </c>
      <c r="AL6">
        <f t="shared" si="9"/>
        <v>5819.6344311198691</v>
      </c>
      <c r="AN6">
        <f t="shared" si="10"/>
        <v>7681.2140179824155</v>
      </c>
      <c r="AO6">
        <f t="shared" si="11"/>
        <v>-384.06070089912077</v>
      </c>
      <c r="AP6">
        <f t="shared" si="12"/>
        <v>-37.758790790493627</v>
      </c>
      <c r="AQ6">
        <f t="shared" si="13"/>
        <v>-2257.5600512405113</v>
      </c>
      <c r="AR6">
        <f t="shared" si="14"/>
        <v>5001.8344750522911</v>
      </c>
      <c r="AS6">
        <f t="shared" si="15"/>
        <v>-1165.2535908908801</v>
      </c>
      <c r="AT6">
        <f t="shared" si="16"/>
        <v>712.48477955266378</v>
      </c>
      <c r="AU6">
        <f t="shared" si="17"/>
        <v>4549.0656637140746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10171.424795621744</v>
      </c>
      <c r="P7">
        <f t="shared" si="30"/>
        <v>508.57123978108723</v>
      </c>
      <c r="Q7" s="5">
        <f t="shared" si="31"/>
        <v>50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9713.2329062171411</v>
      </c>
      <c r="AF7">
        <f t="shared" si="4"/>
        <v>-485.66164531085707</v>
      </c>
      <c r="AG7">
        <f t="shared" si="5"/>
        <v>-47.747651392940391</v>
      </c>
      <c r="AH7">
        <f t="shared" si="6"/>
        <v>-2969.6990330981098</v>
      </c>
      <c r="AI7">
        <f t="shared" si="7"/>
        <v>6210.1245764152354</v>
      </c>
      <c r="AJ7">
        <f t="shared" si="8"/>
        <v>-1274.82401125662</v>
      </c>
      <c r="AK7">
        <f>G7*SUM(AB7, AE7:AF7)</f>
        <v>1008.2949313882683</v>
      </c>
      <c r="AL7">
        <f t="shared" si="9"/>
        <v>5943.5954965468836</v>
      </c>
      <c r="AN7">
        <f t="shared" si="10"/>
        <v>6994.1101957430637</v>
      </c>
      <c r="AO7">
        <f t="shared" si="11"/>
        <v>-349.70550978715318</v>
      </c>
      <c r="AP7">
        <f t="shared" si="12"/>
        <v>-34.381172432959708</v>
      </c>
      <c r="AQ7">
        <f t="shared" si="13"/>
        <v>-2138.3613968924101</v>
      </c>
      <c r="AR7">
        <f t="shared" si="14"/>
        <v>4471.6621166305422</v>
      </c>
      <c r="AS7">
        <f t="shared" si="15"/>
        <v>-917.94973939119416</v>
      </c>
      <c r="AT7">
        <f t="shared" si="16"/>
        <v>726.032818118146</v>
      </c>
      <c r="AU7">
        <f t="shared" si="17"/>
        <v>4279.7451953574937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10171.424795621744</v>
      </c>
      <c r="P8">
        <f t="shared" si="30"/>
        <v>508.57123978108723</v>
      </c>
      <c r="Q8" s="5">
        <f t="shared" si="31"/>
        <v>50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9600.5811330070319</v>
      </c>
      <c r="AF8">
        <f t="shared" si="4"/>
        <v>-480.02905665035166</v>
      </c>
      <c r="AG8">
        <f t="shared" si="5"/>
        <v>-47.193885448278451</v>
      </c>
      <c r="AH8">
        <f t="shared" si="6"/>
        <v>-3051.5772293015448</v>
      </c>
      <c r="AI8">
        <f t="shared" si="7"/>
        <v>6021.7809616068571</v>
      </c>
      <c r="AJ8">
        <f t="shared" si="8"/>
        <v>-1083.7523482609467</v>
      </c>
      <c r="AK8">
        <f t="shared" ref="AK8:AK23" si="32">G8*SUM(AB8:AB8, AE8:AF8)</f>
        <v>1090.0412692577595</v>
      </c>
      <c r="AL8">
        <f t="shared" si="9"/>
        <v>6028.0698826036696</v>
      </c>
      <c r="AN8">
        <f t="shared" si="10"/>
        <v>6368.0777502113651</v>
      </c>
      <c r="AO8">
        <f t="shared" si="11"/>
        <v>-318.40388751056827</v>
      </c>
      <c r="AP8">
        <f t="shared" si="12"/>
        <v>-31.303764606078015</v>
      </c>
      <c r="AQ8">
        <f t="shared" si="13"/>
        <v>-2024.115080925339</v>
      </c>
      <c r="AR8">
        <f t="shared" si="14"/>
        <v>3994.2550171693792</v>
      </c>
      <c r="AS8">
        <f t="shared" si="15"/>
        <v>-718.85431934662847</v>
      </c>
      <c r="AT8">
        <f t="shared" si="16"/>
        <v>723.02576869097629</v>
      </c>
      <c r="AU8">
        <f t="shared" si="17"/>
        <v>3998.4264665137271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10171.424795621744</v>
      </c>
      <c r="P9">
        <f t="shared" si="30"/>
        <v>508.57123978108723</v>
      </c>
      <c r="Q9" s="5">
        <f t="shared" si="31"/>
        <v>50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9488.6201350931806</v>
      </c>
      <c r="AF9">
        <f t="shared" si="4"/>
        <v>-474.43100675465905</v>
      </c>
      <c r="AG9">
        <f t="shared" si="5"/>
        <v>-46.643515169956942</v>
      </c>
      <c r="AH9">
        <f t="shared" si="6"/>
        <v>-3137.2569535489224</v>
      </c>
      <c r="AI9">
        <f t="shared" si="7"/>
        <v>5830.2886596196422</v>
      </c>
      <c r="AJ9">
        <f t="shared" si="8"/>
        <v>-912.77077263989486</v>
      </c>
      <c r="AK9">
        <f t="shared" si="32"/>
        <v>1158.4585272747547</v>
      </c>
      <c r="AL9">
        <f t="shared" si="9"/>
        <v>6075.9764142545018</v>
      </c>
      <c r="AN9">
        <f t="shared" si="10"/>
        <v>5797.7043184984213</v>
      </c>
      <c r="AO9">
        <f t="shared" si="11"/>
        <v>-289.88521592492106</v>
      </c>
      <c r="AP9">
        <f t="shared" si="12"/>
        <v>-28.499961583523792</v>
      </c>
      <c r="AQ9">
        <f t="shared" si="13"/>
        <v>-1916.916045628079</v>
      </c>
      <c r="AR9">
        <f t="shared" si="14"/>
        <v>3562.4030953618976</v>
      </c>
      <c r="AS9">
        <f t="shared" si="15"/>
        <v>-557.71808492589537</v>
      </c>
      <c r="AT9">
        <f t="shared" si="16"/>
        <v>707.83737896113064</v>
      </c>
      <c r="AU9">
        <f t="shared" si="17"/>
        <v>3712.5223893971324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10171.424795621744</v>
      </c>
      <c r="P10">
        <f t="shared" si="30"/>
        <v>508.57123978108723</v>
      </c>
      <c r="Q10" s="5">
        <f t="shared" si="31"/>
        <v>50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9377.2570872069628</v>
      </c>
      <c r="AF10">
        <f t="shared" si="4"/>
        <v>-468.86285436034814</v>
      </c>
      <c r="AG10">
        <f t="shared" si="5"/>
        <v>-46.096084253817473</v>
      </c>
      <c r="AH10">
        <f t="shared" si="6"/>
        <v>-3239.8305775961076</v>
      </c>
      <c r="AI10">
        <f t="shared" si="7"/>
        <v>5622.4675709966905</v>
      </c>
      <c r="AJ10">
        <f t="shared" si="8"/>
        <v>-752.68943283875342</v>
      </c>
      <c r="AK10">
        <f t="shared" si="32"/>
        <v>1214.9468386751137</v>
      </c>
      <c r="AL10">
        <f t="shared" si="9"/>
        <v>6084.7249768330512</v>
      </c>
      <c r="AN10">
        <f t="shared" si="10"/>
        <v>5278.0195185293724</v>
      </c>
      <c r="AO10">
        <f t="shared" si="11"/>
        <v>-263.90097592646862</v>
      </c>
      <c r="AP10">
        <f t="shared" si="12"/>
        <v>-25.945330298274818</v>
      </c>
      <c r="AQ10">
        <f t="shared" si="13"/>
        <v>-1823.5491323586807</v>
      </c>
      <c r="AR10">
        <f t="shared" si="14"/>
        <v>3164.6240799459488</v>
      </c>
      <c r="AS10">
        <f t="shared" si="15"/>
        <v>-423.6536847575141</v>
      </c>
      <c r="AT10">
        <f t="shared" si="16"/>
        <v>683.83676259139315</v>
      </c>
      <c r="AU10">
        <f t="shared" si="17"/>
        <v>3424.8071577798282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34430.976521333869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10171.424795621744</v>
      </c>
      <c r="P11">
        <f t="shared" si="30"/>
        <v>508.57123978108723</v>
      </c>
      <c r="Q11" s="5">
        <f t="shared" si="31"/>
        <v>50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9266.5149911787994</v>
      </c>
      <c r="AF11">
        <f t="shared" si="4"/>
        <v>-463.32574955894</v>
      </c>
      <c r="AG11">
        <f t="shared" si="5"/>
        <v>-45.55170577069763</v>
      </c>
      <c r="AH11">
        <f t="shared" si="6"/>
        <v>-3336.7056232667214</v>
      </c>
      <c r="AI11">
        <f t="shared" si="7"/>
        <v>5420.9319125824386</v>
      </c>
      <c r="AJ11">
        <f t="shared" si="8"/>
        <v>-615.2777014741514</v>
      </c>
      <c r="AK11">
        <f t="shared" si="32"/>
        <v>1260.2707495879538</v>
      </c>
      <c r="AL11">
        <f t="shared" si="9"/>
        <v>6065.9249606962412</v>
      </c>
      <c r="AN11">
        <f t="shared" si="10"/>
        <v>4804.5616322820542</v>
      </c>
      <c r="AO11">
        <f t="shared" si="11"/>
        <v>-240.22808161410273</v>
      </c>
      <c r="AP11">
        <f t="shared" si="12"/>
        <v>-23.617938139552297</v>
      </c>
      <c r="AQ11">
        <f t="shared" si="13"/>
        <v>-1730.0363546627902</v>
      </c>
      <c r="AR11">
        <f t="shared" si="14"/>
        <v>2810.6792578656082</v>
      </c>
      <c r="AS11">
        <f t="shared" si="15"/>
        <v>-319.01309613327965</v>
      </c>
      <c r="AT11">
        <f t="shared" si="16"/>
        <v>653.43319419670638</v>
      </c>
      <c r="AU11">
        <f t="shared" si="17"/>
        <v>3145.099355929035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10171.424795621744</v>
      </c>
      <c r="P12">
        <f t="shared" si="30"/>
        <v>508.57123978108723</v>
      </c>
      <c r="Q12" s="5">
        <f t="shared" si="31"/>
        <v>50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9156.2971159055705</v>
      </c>
      <c r="AF12">
        <f t="shared" si="4"/>
        <v>-457.81485579527856</v>
      </c>
      <c r="AG12">
        <f t="shared" si="5"/>
        <v>-45.009904216402738</v>
      </c>
      <c r="AH12">
        <f t="shared" si="6"/>
        <v>-3451.3798635165263</v>
      </c>
      <c r="AI12">
        <f t="shared" si="7"/>
        <v>5202.0924923773637</v>
      </c>
      <c r="AJ12">
        <f t="shared" si="8"/>
        <v>-486.4940454295629</v>
      </c>
      <c r="AK12">
        <f t="shared" si="32"/>
        <v>1296.0106999854747</v>
      </c>
      <c r="AL12">
        <f t="shared" si="9"/>
        <v>6011.609146933275</v>
      </c>
      <c r="AN12">
        <f t="shared" si="10"/>
        <v>4373.2004083290331</v>
      </c>
      <c r="AO12">
        <f t="shared" si="11"/>
        <v>-218.66002041645169</v>
      </c>
      <c r="AP12">
        <f t="shared" si="12"/>
        <v>-21.497481897577725</v>
      </c>
      <c r="AQ12">
        <f t="shared" si="13"/>
        <v>-1648.4366592047074</v>
      </c>
      <c r="AR12">
        <f t="shared" si="14"/>
        <v>2484.6062468102969</v>
      </c>
      <c r="AS12">
        <f t="shared" si="15"/>
        <v>-232.35768031450468</v>
      </c>
      <c r="AT12">
        <f t="shared" si="16"/>
        <v>618.99635307047697</v>
      </c>
      <c r="AU12">
        <f t="shared" si="17"/>
        <v>2871.2449195662689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10171.424795621744</v>
      </c>
      <c r="P13">
        <f t="shared" si="30"/>
        <v>508.57123978108723</v>
      </c>
      <c r="Q13" s="5">
        <f t="shared" si="31"/>
        <v>50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9046.5593619425963</v>
      </c>
      <c r="AF13">
        <f t="shared" si="4"/>
        <v>-452.32796809712983</v>
      </c>
      <c r="AG13">
        <f t="shared" si="5"/>
        <v>-44.47046280987427</v>
      </c>
      <c r="AH13">
        <f t="shared" si="6"/>
        <v>-3573.6945745777766</v>
      </c>
      <c r="AI13">
        <f t="shared" si="7"/>
        <v>4976.0663564578163</v>
      </c>
      <c r="AJ13">
        <f t="shared" si="8"/>
        <v>-370.93985896192862</v>
      </c>
      <c r="AK13">
        <f t="shared" si="32"/>
        <v>1322.7677225270061</v>
      </c>
      <c r="AL13">
        <f t="shared" si="9"/>
        <v>5927.8942200228939</v>
      </c>
      <c r="AN13">
        <f t="shared" si="10"/>
        <v>3980.2019441108646</v>
      </c>
      <c r="AO13">
        <f t="shared" si="11"/>
        <v>-199.01009720554322</v>
      </c>
      <c r="AP13">
        <f t="shared" si="12"/>
        <v>-19.565606707450311</v>
      </c>
      <c r="AQ13">
        <f t="shared" si="13"/>
        <v>-1572.3133540947158</v>
      </c>
      <c r="AR13">
        <f t="shared" si="14"/>
        <v>2189.3128861031555</v>
      </c>
      <c r="AS13">
        <f t="shared" si="15"/>
        <v>-163.20188579091385</v>
      </c>
      <c r="AT13">
        <f t="shared" si="16"/>
        <v>581.97624645648102</v>
      </c>
      <c r="AU13">
        <f t="shared" si="17"/>
        <v>2608.0872467687227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10171.424795621744</v>
      </c>
      <c r="P14">
        <f t="shared" si="30"/>
        <v>508.57123978108723</v>
      </c>
      <c r="Q14" s="5">
        <f t="shared" si="31"/>
        <v>50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8937.2385674386351</v>
      </c>
      <c r="AF14">
        <f t="shared" si="4"/>
        <v>-446.86192837193175</v>
      </c>
      <c r="AG14">
        <f t="shared" si="5"/>
        <v>-43.933071064368676</v>
      </c>
      <c r="AH14">
        <f t="shared" si="6"/>
        <v>-3707.4846962740939</v>
      </c>
      <c r="AI14">
        <f t="shared" si="7"/>
        <v>4738.9588717282422</v>
      </c>
      <c r="AJ14">
        <f t="shared" si="8"/>
        <v>-266.02302702417001</v>
      </c>
      <c r="AK14">
        <f t="shared" si="32"/>
        <v>1341.4636798198278</v>
      </c>
      <c r="AL14">
        <f t="shared" si="9"/>
        <v>5814.3995245239003</v>
      </c>
      <c r="AN14">
        <f t="shared" si="10"/>
        <v>3622.1563128768871</v>
      </c>
      <c r="AO14">
        <f t="shared" si="11"/>
        <v>-181.10781564384436</v>
      </c>
      <c r="AP14">
        <f t="shared" si="12"/>
        <v>-17.80555028257217</v>
      </c>
      <c r="AQ14">
        <f t="shared" si="13"/>
        <v>-1502.5993763252941</v>
      </c>
      <c r="AR14">
        <f t="shared" si="14"/>
        <v>1920.6435706251771</v>
      </c>
      <c r="AS14">
        <f t="shared" si="15"/>
        <v>-107.81596344723873</v>
      </c>
      <c r="AT14">
        <f t="shared" si="16"/>
        <v>543.67924719581583</v>
      </c>
      <c r="AU14">
        <f t="shared" si="17"/>
        <v>2356.5068543737543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10171.424795621744</v>
      </c>
      <c r="P15">
        <f t="shared" si="30"/>
        <v>508.57123978108723</v>
      </c>
      <c r="Q15" s="5">
        <f t="shared" si="31"/>
        <v>50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8828.3004931007781</v>
      </c>
      <c r="AF15">
        <f t="shared" si="4"/>
        <v>-441.41502465503891</v>
      </c>
      <c r="AG15">
        <f t="shared" si="5"/>
        <v>-43.397560668692606</v>
      </c>
      <c r="AH15">
        <f t="shared" si="6"/>
        <v>-3847.1874012955991</v>
      </c>
      <c r="AI15">
        <f t="shared" si="7"/>
        <v>4496.3005064814479</v>
      </c>
      <c r="AJ15">
        <f t="shared" si="8"/>
        <v>-173.20921498325515</v>
      </c>
      <c r="AK15">
        <f t="shared" si="32"/>
        <v>1352.8409097680521</v>
      </c>
      <c r="AL15">
        <f t="shared" si="9"/>
        <v>5675.9322012662451</v>
      </c>
      <c r="AN15">
        <f t="shared" si="10"/>
        <v>3295.9689464879889</v>
      </c>
      <c r="AO15">
        <f t="shared" si="11"/>
        <v>-164.79844732439943</v>
      </c>
      <c r="AP15">
        <f t="shared" si="12"/>
        <v>-16.202100554814738</v>
      </c>
      <c r="AQ15">
        <f t="shared" si="13"/>
        <v>-1436.3138427265324</v>
      </c>
      <c r="AR15">
        <f t="shared" si="14"/>
        <v>1678.6545558822424</v>
      </c>
      <c r="AS15">
        <f t="shared" si="15"/>
        <v>-64.666148855775489</v>
      </c>
      <c r="AT15">
        <f t="shared" si="16"/>
        <v>505.07134772073726</v>
      </c>
      <c r="AU15">
        <f t="shared" si="17"/>
        <v>2119.0597547472044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10171.424795621744</v>
      </c>
      <c r="P16">
        <f t="shared" si="30"/>
        <v>508.57123978108723</v>
      </c>
      <c r="Q16" s="5">
        <f t="shared" si="31"/>
        <v>50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8714.6437254188295</v>
      </c>
      <c r="AF16">
        <f t="shared" si="4"/>
        <v>-435.73218627094155</v>
      </c>
      <c r="AG16">
        <f t="shared" si="5"/>
        <v>-42.838854440382924</v>
      </c>
      <c r="AH16">
        <f t="shared" si="6"/>
        <v>-4989.2248649102194</v>
      </c>
      <c r="AI16">
        <f t="shared" si="7"/>
        <v>3246.8478197972863</v>
      </c>
      <c r="AJ16">
        <f t="shared" si="8"/>
        <v>251.27753687977929</v>
      </c>
      <c r="AK16">
        <f t="shared" si="32"/>
        <v>1357.4073797660303</v>
      </c>
      <c r="AL16">
        <f t="shared" si="9"/>
        <v>4855.5327364430959</v>
      </c>
      <c r="AN16">
        <f t="shared" si="10"/>
        <v>2997.0763600055443</v>
      </c>
      <c r="AO16">
        <f t="shared" si="11"/>
        <v>-149.85381800027724</v>
      </c>
      <c r="AP16">
        <f t="shared" si="12"/>
        <v>-14.732824654494944</v>
      </c>
      <c r="AQ16">
        <f t="shared" si="13"/>
        <v>-1715.8576263719399</v>
      </c>
      <c r="AR16">
        <f t="shared" si="14"/>
        <v>1116.6320909788321</v>
      </c>
      <c r="AS16">
        <f t="shared" si="15"/>
        <v>86.41752770525494</v>
      </c>
      <c r="AT16">
        <f t="shared" si="16"/>
        <v>466.82959131508449</v>
      </c>
      <c r="AU16">
        <f t="shared" si="17"/>
        <v>1669.8792099991717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10171.424795621744</v>
      </c>
      <c r="P17">
        <f t="shared" si="30"/>
        <v>508.57123978108723</v>
      </c>
      <c r="Q17" s="5">
        <f t="shared" si="31"/>
        <v>50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8595.6199144496386</v>
      </c>
      <c r="AF17">
        <f t="shared" si="4"/>
        <v>-429.78099572248198</v>
      </c>
      <c r="AG17">
        <f t="shared" si="5"/>
        <v>-42.253765264771928</v>
      </c>
      <c r="AH17">
        <f t="shared" si="6"/>
        <v>-6268.0252482866663</v>
      </c>
      <c r="AI17">
        <f t="shared" si="7"/>
        <v>1855.559905175719</v>
      </c>
      <c r="AJ17">
        <f t="shared" si="8"/>
        <v>653.96832458574499</v>
      </c>
      <c r="AK17">
        <f t="shared" si="32"/>
        <v>1331.9028687549946</v>
      </c>
      <c r="AL17">
        <f t="shared" si="9"/>
        <v>3841.4310985164584</v>
      </c>
      <c r="AN17">
        <f t="shared" si="10"/>
        <v>2723.1247766745</v>
      </c>
      <c r="AO17">
        <f t="shared" si="11"/>
        <v>-136.15623883372501</v>
      </c>
      <c r="AP17">
        <f t="shared" si="12"/>
        <v>-13.386152045516083</v>
      </c>
      <c r="AQ17">
        <f t="shared" si="13"/>
        <v>-1985.734016197903</v>
      </c>
      <c r="AR17">
        <f t="shared" si="14"/>
        <v>587.84836959735617</v>
      </c>
      <c r="AS17">
        <f t="shared" si="15"/>
        <v>207.17962934192602</v>
      </c>
      <c r="AT17">
        <f t="shared" si="16"/>
        <v>421.95184735117465</v>
      </c>
      <c r="AU17">
        <f t="shared" si="17"/>
        <v>1216.9798462904569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10171.424795621744</v>
      </c>
      <c r="P18">
        <f t="shared" si="30"/>
        <v>508.57123978108723</v>
      </c>
      <c r="Q18" s="5">
        <f t="shared" si="31"/>
        <v>50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8471.0966128131531</v>
      </c>
      <c r="AF18">
        <f t="shared" si="4"/>
        <v>-423.55483064065766</v>
      </c>
      <c r="AG18">
        <f t="shared" si="5"/>
        <v>-41.641642066013738</v>
      </c>
      <c r="AH18">
        <f t="shared" si="6"/>
        <v>-7583.4218444186854</v>
      </c>
      <c r="AI18">
        <f t="shared" si="7"/>
        <v>422.47829568779616</v>
      </c>
      <c r="AJ18">
        <f t="shared" si="8"/>
        <v>1003.0491421103034</v>
      </c>
      <c r="AK18">
        <f t="shared" si="32"/>
        <v>1277.8442864751662</v>
      </c>
      <c r="AL18">
        <f t="shared" si="9"/>
        <v>2703.3717242732655</v>
      </c>
      <c r="AN18">
        <f t="shared" si="10"/>
        <v>2472.1347545711283</v>
      </c>
      <c r="AO18">
        <f t="shared" si="11"/>
        <v>-123.60673772855641</v>
      </c>
      <c r="AP18">
        <f t="shared" si="12"/>
        <v>-12.152352321551106</v>
      </c>
      <c r="AQ18">
        <f t="shared" si="13"/>
        <v>-2213.0830938469935</v>
      </c>
      <c r="AR18">
        <f t="shared" si="14"/>
        <v>123.29257067402725</v>
      </c>
      <c r="AS18">
        <f t="shared" si="15"/>
        <v>292.72156346357201</v>
      </c>
      <c r="AT18">
        <f t="shared" si="16"/>
        <v>372.91550503003117</v>
      </c>
      <c r="AU18">
        <f t="shared" si="17"/>
        <v>788.9296391676304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10171.424795621744</v>
      </c>
      <c r="P19">
        <f t="shared" si="30"/>
        <v>508.57123978108723</v>
      </c>
      <c r="Q19" s="5">
        <f t="shared" si="31"/>
        <v>50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8340.6668671905772</v>
      </c>
      <c r="AF19">
        <f t="shared" si="4"/>
        <v>-417.03334335952883</v>
      </c>
      <c r="AG19">
        <f t="shared" si="5"/>
        <v>-41.000484370590776</v>
      </c>
      <c r="AH19">
        <f t="shared" si="6"/>
        <v>-8989.6509905128914</v>
      </c>
      <c r="AI19">
        <f t="shared" si="7"/>
        <v>-1107.017951052434</v>
      </c>
      <c r="AJ19">
        <f t="shared" si="8"/>
        <v>1318.1655545232834</v>
      </c>
      <c r="AK19">
        <f t="shared" si="32"/>
        <v>1198.9572684435439</v>
      </c>
      <c r="AL19">
        <f t="shared" si="9"/>
        <v>1410.1048719143932</v>
      </c>
      <c r="AN19">
        <f t="shared" si="10"/>
        <v>2242.2056768763732</v>
      </c>
      <c r="AO19">
        <f t="shared" si="11"/>
        <v>-112.11028384381865</v>
      </c>
      <c r="AP19">
        <f t="shared" si="12"/>
        <v>-11.022082559375175</v>
      </c>
      <c r="AQ19">
        <f t="shared" si="13"/>
        <v>-2416.6708495881653</v>
      </c>
      <c r="AR19">
        <f t="shared" si="14"/>
        <v>-297.59753911498632</v>
      </c>
      <c r="AS19">
        <f t="shared" si="15"/>
        <v>354.35994944736899</v>
      </c>
      <c r="AT19">
        <f t="shared" si="16"/>
        <v>322.31341167829402</v>
      </c>
      <c r="AU19">
        <f t="shared" si="17"/>
        <v>379.07582201067669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10171.424795621744</v>
      </c>
      <c r="P20">
        <f t="shared" si="30"/>
        <v>508.57123978108723</v>
      </c>
      <c r="Q20" s="5">
        <f t="shared" si="31"/>
        <v>50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8204.0986812385763</v>
      </c>
      <c r="AF20">
        <f t="shared" si="4"/>
        <v>-410.20493406192884</v>
      </c>
      <c r="AG20">
        <f t="shared" si="5"/>
        <v>-40.329151746616674</v>
      </c>
      <c r="AH20">
        <f t="shared" si="6"/>
        <v>-10453.11121072774</v>
      </c>
      <c r="AI20">
        <f t="shared" si="7"/>
        <v>-2699.5466152977096</v>
      </c>
      <c r="AJ20">
        <f t="shared" si="8"/>
        <v>1592.2497074753892</v>
      </c>
      <c r="AK20">
        <f t="shared" si="32"/>
        <v>1097.6038952611057</v>
      </c>
      <c r="AL20">
        <f t="shared" si="9"/>
        <v>-9.6930125612148004</v>
      </c>
      <c r="AN20">
        <f t="shared" si="10"/>
        <v>2031.6444910083069</v>
      </c>
      <c r="AO20">
        <f t="shared" si="11"/>
        <v>-101.58222455041535</v>
      </c>
      <c r="AP20">
        <f t="shared" si="12"/>
        <v>-9.9870201659595494</v>
      </c>
      <c r="AQ20">
        <f t="shared" si="13"/>
        <v>-2588.5848805960518</v>
      </c>
      <c r="AR20">
        <f t="shared" si="14"/>
        <v>-668.50963430411991</v>
      </c>
      <c r="AS20">
        <f t="shared" si="15"/>
        <v>394.30112583843157</v>
      </c>
      <c r="AT20">
        <f t="shared" si="16"/>
        <v>271.80815270006343</v>
      </c>
      <c r="AU20">
        <f t="shared" si="17"/>
        <v>-2.4003557656248651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10171.424795621744</v>
      </c>
      <c r="P21">
        <f t="shared" si="30"/>
        <v>508.57123978108723</v>
      </c>
      <c r="Q21" s="5">
        <f t="shared" si="31"/>
        <v>50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8060.5406305494034</v>
      </c>
      <c r="AF21">
        <f t="shared" si="4"/>
        <v>-403.02703152747023</v>
      </c>
      <c r="AG21">
        <f t="shared" si="5"/>
        <v>-39.623458819746851</v>
      </c>
      <c r="AH21">
        <f t="shared" si="6"/>
        <v>-12096.056376146538</v>
      </c>
      <c r="AI21">
        <f t="shared" si="7"/>
        <v>-4478.1662359443517</v>
      </c>
      <c r="AJ21">
        <f t="shared" si="8"/>
        <v>1856.5534310262155</v>
      </c>
      <c r="AK21">
        <f t="shared" si="32"/>
        <v>976.59980536699857</v>
      </c>
      <c r="AL21">
        <f t="shared" si="9"/>
        <v>-1645.0129995511375</v>
      </c>
      <c r="AN21">
        <f t="shared" si="10"/>
        <v>1838.7520833912397</v>
      </c>
      <c r="AO21">
        <f t="shared" si="11"/>
        <v>-91.937604169561993</v>
      </c>
      <c r="AP21">
        <f t="shared" si="12"/>
        <v>-9.0388127540535148</v>
      </c>
      <c r="AQ21">
        <f t="shared" si="13"/>
        <v>-2759.3247006486899</v>
      </c>
      <c r="AR21">
        <f t="shared" si="14"/>
        <v>-1021.5490341810658</v>
      </c>
      <c r="AS21">
        <f t="shared" si="15"/>
        <v>423.51272026203145</v>
      </c>
      <c r="AT21">
        <f t="shared" si="16"/>
        <v>222.77971280887294</v>
      </c>
      <c r="AU21">
        <f t="shared" si="17"/>
        <v>-375.2566011101614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10171.424795621744</v>
      </c>
      <c r="P22">
        <f t="shared" si="30"/>
        <v>508.57123978108723</v>
      </c>
      <c r="Q22" s="5">
        <f t="shared" si="31"/>
        <v>50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7909.177251458108</v>
      </c>
      <c r="AF22">
        <f t="shared" si="4"/>
        <v>-395.45886257290545</v>
      </c>
      <c r="AG22">
        <f t="shared" si="5"/>
        <v>-38.879396989016655</v>
      </c>
      <c r="AH22">
        <f t="shared" si="6"/>
        <v>-13913.089701308994</v>
      </c>
      <c r="AI22">
        <f t="shared" si="7"/>
        <v>-6438.2507094128086</v>
      </c>
      <c r="AJ22">
        <f t="shared" si="8"/>
        <v>2106.5872375551035</v>
      </c>
      <c r="AK22">
        <f t="shared" si="32"/>
        <v>836.57540048559235</v>
      </c>
      <c r="AL22">
        <f t="shared" si="9"/>
        <v>-3495.0880713721126</v>
      </c>
      <c r="AN22">
        <f t="shared" si="10"/>
        <v>1662.0055968050524</v>
      </c>
      <c r="AO22">
        <f t="shared" si="11"/>
        <v>-83.100279840252625</v>
      </c>
      <c r="AP22">
        <f t="shared" si="12"/>
        <v>-8.1699743654421795</v>
      </c>
      <c r="AQ22">
        <f t="shared" si="13"/>
        <v>-2923.6458126113298</v>
      </c>
      <c r="AR22">
        <f t="shared" si="14"/>
        <v>-1352.9104700119722</v>
      </c>
      <c r="AS22">
        <f t="shared" si="15"/>
        <v>442.67054178476212</v>
      </c>
      <c r="AT22">
        <f t="shared" si="16"/>
        <v>175.79489668159286</v>
      </c>
      <c r="AU22">
        <f t="shared" si="17"/>
        <v>-734.4450315456171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10171.424795621744</v>
      </c>
      <c r="P23">
        <f t="shared" si="30"/>
        <v>508.57123978108723</v>
      </c>
      <c r="Q23" s="5">
        <f t="shared" si="31"/>
        <v>50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7749.4461968079258</v>
      </c>
      <c r="AF23">
        <f t="shared" si="4"/>
        <v>-387.47230984039629</v>
      </c>
      <c r="AG23">
        <f t="shared" si="5"/>
        <v>-38.094201906421453</v>
      </c>
      <c r="AH23">
        <f t="shared" si="6"/>
        <v>-15856.044508201505</v>
      </c>
      <c r="AI23">
        <f t="shared" si="7"/>
        <v>-8532.164823140396</v>
      </c>
      <c r="AJ23">
        <f t="shared" si="8"/>
        <v>0</v>
      </c>
      <c r="AK23">
        <f t="shared" si="32"/>
        <v>678.49217872249801</v>
      </c>
      <c r="AL23">
        <f t="shared" si="9"/>
        <v>-7853.6726444178985</v>
      </c>
      <c r="AN23">
        <f t="shared" si="10"/>
        <v>1500.0785733337145</v>
      </c>
      <c r="AO23">
        <f t="shared" si="11"/>
        <v>-75.003928666685738</v>
      </c>
      <c r="AP23">
        <f t="shared" si="12"/>
        <v>-7.3739844882863332</v>
      </c>
      <c r="AQ23">
        <f t="shared" si="13"/>
        <v>-3069.2919236443245</v>
      </c>
      <c r="AR23">
        <f t="shared" si="14"/>
        <v>-1651.591263465582</v>
      </c>
      <c r="AS23">
        <f t="shared" si="15"/>
        <v>0</v>
      </c>
      <c r="AT23">
        <f t="shared" si="16"/>
        <v>131.33733090441572</v>
      </c>
      <c r="AU23">
        <f t="shared" si="17"/>
        <v>-1520.2539325611663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88268.974534734269</v>
      </c>
      <c r="AO25" s="6">
        <f t="shared" si="33"/>
        <v>-12042.017323453021</v>
      </c>
      <c r="AP25" s="6">
        <f t="shared" si="33"/>
        <v>-2903.81484101672</v>
      </c>
      <c r="AQ25" s="6">
        <f t="shared" si="33"/>
        <v>-42672.229167546742</v>
      </c>
      <c r="AR25" s="6">
        <f t="shared" si="33"/>
        <v>30650.913202717784</v>
      </c>
      <c r="AS25" s="6">
        <f t="shared" si="33"/>
        <v>-5739.5352325943122</v>
      </c>
      <c r="AT25" s="6">
        <f t="shared" si="33"/>
        <v>9519.5985512103871</v>
      </c>
      <c r="AU25" s="7">
        <f t="shared" si="33"/>
        <v>34430.976521333869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42645.357874517453</v>
      </c>
      <c r="K3">
        <v>1</v>
      </c>
      <c r="L3" s="2">
        <v>0</v>
      </c>
      <c r="O3">
        <f>$C$3</f>
        <v>42645.357874517453</v>
      </c>
      <c r="P3">
        <f>O3*B5</f>
        <v>34116.286299613967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42645.357874517453</v>
      </c>
      <c r="AF3">
        <f t="shared" ref="AF3:AF23" si="4">-$Z3*P3</f>
        <v>-34116.286299613967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6009.1633709034868</v>
      </c>
      <c r="AJ3">
        <f t="shared" ref="AJ3:AJ23" si="8">AB3-AC3</f>
        <v>0</v>
      </c>
      <c r="AL3">
        <f t="shared" ref="AL3:AL23" si="9">SUM(AI3:AK3)</f>
        <v>6009.1633709034868</v>
      </c>
      <c r="AN3">
        <f t="shared" ref="AN3:AN23" si="10">AE3*$K3</f>
        <v>42645.357874517453</v>
      </c>
      <c r="AO3">
        <f t="shared" ref="AO3:AO23" si="11">AF3*$K3</f>
        <v>-34116.286299613967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6009.1633709034868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6009.1633709034868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42645.357874517453</v>
      </c>
      <c r="P5">
        <f t="shared" ref="P5:P23" si="30">O5*$C$5</f>
        <v>2132.2678937258729</v>
      </c>
      <c r="Q5" s="5">
        <f t="shared" ref="Q5:Q23" si="31">$C$8</f>
        <v>50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41616.488533295553</v>
      </c>
      <c r="AF5">
        <f t="shared" si="4"/>
        <v>-2080.8244266647775</v>
      </c>
      <c r="AG5">
        <f t="shared" si="5"/>
        <v>-48.793691280245184</v>
      </c>
      <c r="AH5">
        <f t="shared" si="6"/>
        <v>-4325.5535901926405</v>
      </c>
      <c r="AI5">
        <f t="shared" si="7"/>
        <v>35161.31682515789</v>
      </c>
      <c r="AJ5">
        <f t="shared" si="8"/>
        <v>-10810.158918061687</v>
      </c>
      <c r="AK5">
        <f>H5*SUM(AB5, AE5:AF5)</f>
        <v>4416.0816507128238</v>
      </c>
      <c r="AL5">
        <f t="shared" si="9"/>
        <v>28767.239557809029</v>
      </c>
      <c r="AN5">
        <f t="shared" si="10"/>
        <v>35314.232101777365</v>
      </c>
      <c r="AO5">
        <f t="shared" si="11"/>
        <v>-1765.7116050888681</v>
      </c>
      <c r="AP5">
        <f t="shared" si="12"/>
        <v>-41.404544201139444</v>
      </c>
      <c r="AQ5">
        <f t="shared" si="13"/>
        <v>-3670.5067831594611</v>
      </c>
      <c r="AR5">
        <f t="shared" si="14"/>
        <v>29836.609169327894</v>
      </c>
      <c r="AS5">
        <f t="shared" si="15"/>
        <v>-9173.1060102321026</v>
      </c>
      <c r="AT5">
        <f t="shared" si="16"/>
        <v>3747.3255887243704</v>
      </c>
      <c r="AU5">
        <f t="shared" si="17"/>
        <v>24410.828747820164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42645.357874517453</v>
      </c>
      <c r="P6">
        <f t="shared" si="30"/>
        <v>2132.2678937258729</v>
      </c>
      <c r="Q6" s="5">
        <f t="shared" si="31"/>
        <v>50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41080.712075225994</v>
      </c>
      <c r="AF6">
        <f t="shared" si="4"/>
        <v>-2054.0356037613001</v>
      </c>
      <c r="AG6">
        <f t="shared" si="5"/>
        <v>-48.16551451638022</v>
      </c>
      <c r="AH6">
        <f t="shared" si="6"/>
        <v>-5609.5940425005037</v>
      </c>
      <c r="AI6">
        <f t="shared" si="7"/>
        <v>33368.916914447807</v>
      </c>
      <c r="AJ6">
        <f t="shared" si="8"/>
        <v>-8791.7507823961096</v>
      </c>
      <c r="AK6">
        <f>H6*SUM(AB6, AE6:AF6)</f>
        <v>5297.5528773902006</v>
      </c>
      <c r="AL6">
        <f t="shared" si="9"/>
        <v>29874.719009441898</v>
      </c>
      <c r="AN6">
        <f t="shared" si="10"/>
        <v>32111.786222003935</v>
      </c>
      <c r="AO6">
        <f t="shared" si="11"/>
        <v>-1605.5893111001969</v>
      </c>
      <c r="AP6">
        <f t="shared" si="12"/>
        <v>-37.649802724708984</v>
      </c>
      <c r="AQ6">
        <f t="shared" si="13"/>
        <v>-4384.8822375606806</v>
      </c>
      <c r="AR6">
        <f t="shared" si="14"/>
        <v>26083.664870618348</v>
      </c>
      <c r="AS6">
        <f t="shared" si="15"/>
        <v>-6872.2962037382504</v>
      </c>
      <c r="AT6">
        <f t="shared" si="16"/>
        <v>4140.9673032689298</v>
      </c>
      <c r="AU6">
        <f t="shared" si="17"/>
        <v>23352.335970149026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42645.357874517453</v>
      </c>
      <c r="P7">
        <f t="shared" si="30"/>
        <v>2132.2678937258729</v>
      </c>
      <c r="Q7" s="5">
        <f t="shared" si="31"/>
        <v>50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40519.63544804736</v>
      </c>
      <c r="AF7">
        <f t="shared" si="4"/>
        <v>-2025.9817724023683</v>
      </c>
      <c r="AG7">
        <f t="shared" si="5"/>
        <v>-47.507674302177321</v>
      </c>
      <c r="AH7">
        <f t="shared" si="6"/>
        <v>-7047.4027615639143</v>
      </c>
      <c r="AI7">
        <f t="shared" si="7"/>
        <v>31398.743239778902</v>
      </c>
      <c r="AJ7">
        <f t="shared" si="8"/>
        <v>-6907.1668575111798</v>
      </c>
      <c r="AK7">
        <f>H7*SUM(AB7, AE7:AF7)</f>
        <v>6004.2522312015435</v>
      </c>
      <c r="AL7">
        <f t="shared" si="9"/>
        <v>30495.828613469264</v>
      </c>
      <c r="AN7">
        <f t="shared" si="10"/>
        <v>29176.567488007549</v>
      </c>
      <c r="AO7">
        <f t="shared" si="11"/>
        <v>-1458.8283744003777</v>
      </c>
      <c r="AP7">
        <f t="shared" si="12"/>
        <v>-34.208374536167135</v>
      </c>
      <c r="AQ7">
        <f t="shared" si="13"/>
        <v>-5074.5526215697746</v>
      </c>
      <c r="AR7">
        <f t="shared" si="14"/>
        <v>22608.978117501229</v>
      </c>
      <c r="AS7">
        <f t="shared" si="15"/>
        <v>-4973.574360694688</v>
      </c>
      <c r="AT7">
        <f t="shared" si="16"/>
        <v>4323.421681897531</v>
      </c>
      <c r="AU7">
        <f t="shared" si="17"/>
        <v>21958.825438704072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42645.357874517453</v>
      </c>
      <c r="P8">
        <f t="shared" si="30"/>
        <v>2132.2678937258729</v>
      </c>
      <c r="Q8" s="5">
        <f t="shared" si="31"/>
        <v>50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39932.634296610253</v>
      </c>
      <c r="AF8">
        <f t="shared" si="4"/>
        <v>-1996.6317148305129</v>
      </c>
      <c r="AG8">
        <f t="shared" si="5"/>
        <v>-46.819438605850962</v>
      </c>
      <c r="AH8">
        <f t="shared" si="6"/>
        <v>-8526.3581321834736</v>
      </c>
      <c r="AI8">
        <f t="shared" si="7"/>
        <v>29362.825010990418</v>
      </c>
      <c r="AJ8">
        <f t="shared" si="8"/>
        <v>-5230.9708846944122</v>
      </c>
      <c r="AK8">
        <f t="shared" ref="AK8:AK23" si="32">H8*SUM(AB8:AB8, AE8:AF8)</f>
        <v>6547.5802950967263</v>
      </c>
      <c r="AL8">
        <f t="shared" si="9"/>
        <v>30679.434421392732</v>
      </c>
      <c r="AN8">
        <f t="shared" si="10"/>
        <v>26487.367425842756</v>
      </c>
      <c r="AO8">
        <f t="shared" si="11"/>
        <v>-1324.3683712921379</v>
      </c>
      <c r="AP8">
        <f t="shared" si="12"/>
        <v>-31.0553935363621</v>
      </c>
      <c r="AQ8">
        <f t="shared" si="13"/>
        <v>-5655.544259213495</v>
      </c>
      <c r="AR8">
        <f t="shared" si="14"/>
        <v>19476.399401800765</v>
      </c>
      <c r="AS8">
        <f t="shared" si="15"/>
        <v>-3469.7096812505574</v>
      </c>
      <c r="AT8">
        <f t="shared" si="16"/>
        <v>4343.0183878742173</v>
      </c>
      <c r="AU8">
        <f t="shared" si="17"/>
        <v>20349.708108424424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42645.357874517453</v>
      </c>
      <c r="P9">
        <f t="shared" si="30"/>
        <v>2132.2678937258729</v>
      </c>
      <c r="Q9" s="5">
        <f t="shared" si="31"/>
        <v>50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39317.790248501049</v>
      </c>
      <c r="AF9">
        <f t="shared" si="4"/>
        <v>-1965.8895124250528</v>
      </c>
      <c r="AG9">
        <f t="shared" si="5"/>
        <v>-46.098558211414641</v>
      </c>
      <c r="AH9">
        <f t="shared" si="6"/>
        <v>-10107.440335112522</v>
      </c>
      <c r="AI9">
        <f t="shared" si="7"/>
        <v>27198.361842752056</v>
      </c>
      <c r="AJ9">
        <f t="shared" si="8"/>
        <v>-3707.2928695699811</v>
      </c>
      <c r="AK9">
        <f t="shared" si="32"/>
        <v>6945.2128787631573</v>
      </c>
      <c r="AL9">
        <f t="shared" si="9"/>
        <v>30436.281851945234</v>
      </c>
      <c r="AN9">
        <f t="shared" si="10"/>
        <v>24023.822122932008</v>
      </c>
      <c r="AO9">
        <f t="shared" si="11"/>
        <v>-1201.1911061466005</v>
      </c>
      <c r="AP9">
        <f t="shared" si="12"/>
        <v>-28.166983841032952</v>
      </c>
      <c r="AQ9">
        <f t="shared" si="13"/>
        <v>-6175.8137269209519</v>
      </c>
      <c r="AR9">
        <f t="shared" si="14"/>
        <v>16618.650306023421</v>
      </c>
      <c r="AS9">
        <f t="shared" si="15"/>
        <v>-2265.2174471976805</v>
      </c>
      <c r="AT9">
        <f t="shared" si="16"/>
        <v>4243.640289821823</v>
      </c>
      <c r="AU9">
        <f t="shared" si="17"/>
        <v>18597.073148647563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42645.357874517453</v>
      </c>
      <c r="P10">
        <f t="shared" si="30"/>
        <v>2132.2678937258729</v>
      </c>
      <c r="Q10" s="5">
        <f t="shared" si="31"/>
        <v>50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38674.00967611048</v>
      </c>
      <c r="AF10">
        <f t="shared" si="4"/>
        <v>-1933.7004838055241</v>
      </c>
      <c r="AG10">
        <f t="shared" si="5"/>
        <v>-45.343750883633646</v>
      </c>
      <c r="AH10">
        <f t="shared" si="6"/>
        <v>-11752.869826673717</v>
      </c>
      <c r="AI10">
        <f t="shared" si="7"/>
        <v>24942.095614747603</v>
      </c>
      <c r="AJ10">
        <f t="shared" si="8"/>
        <v>-2348.7547040438585</v>
      </c>
      <c r="AK10">
        <f t="shared" si="32"/>
        <v>7210.1120412117725</v>
      </c>
      <c r="AL10">
        <f t="shared" si="9"/>
        <v>29803.452951915518</v>
      </c>
      <c r="AN10">
        <f t="shared" si="10"/>
        <v>21767.791586814987</v>
      </c>
      <c r="AO10">
        <f t="shared" si="11"/>
        <v>-1088.3895793407494</v>
      </c>
      <c r="AP10">
        <f t="shared" si="12"/>
        <v>-25.521877024535691</v>
      </c>
      <c r="AQ10">
        <f t="shared" si="13"/>
        <v>-6615.140842042877</v>
      </c>
      <c r="AR10">
        <f t="shared" si="14"/>
        <v>14038.739288406823</v>
      </c>
      <c r="AS10">
        <f t="shared" si="15"/>
        <v>-1322.0041912995659</v>
      </c>
      <c r="AT10">
        <f t="shared" si="16"/>
        <v>4058.2349113811265</v>
      </c>
      <c r="AU10">
        <f t="shared" si="17"/>
        <v>16774.970008488384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183033.40045171179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42645.357874517453</v>
      </c>
      <c r="P11">
        <f t="shared" si="30"/>
        <v>2132.2678937258729</v>
      </c>
      <c r="Q11" s="5">
        <f t="shared" si="31"/>
        <v>50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37997.278976352674</v>
      </c>
      <c r="AF11">
        <f t="shared" si="4"/>
        <v>-1899.8639488176341</v>
      </c>
      <c r="AG11">
        <f t="shared" si="5"/>
        <v>-44.550310831202786</v>
      </c>
      <c r="AH11">
        <f t="shared" si="6"/>
        <v>-13600.101743781173</v>
      </c>
      <c r="AI11">
        <f t="shared" si="7"/>
        <v>22452.762972922661</v>
      </c>
      <c r="AJ11">
        <f t="shared" si="8"/>
        <v>-1070.6462472421626</v>
      </c>
      <c r="AK11">
        <f t="shared" si="32"/>
        <v>7356.0825275574434</v>
      </c>
      <c r="AL11">
        <f t="shared" si="9"/>
        <v>28738.199253237941</v>
      </c>
      <c r="AN11">
        <f t="shared" si="10"/>
        <v>19701.070885299239</v>
      </c>
      <c r="AO11">
        <f t="shared" si="11"/>
        <v>-985.05354426496217</v>
      </c>
      <c r="AP11">
        <f t="shared" si="12"/>
        <v>-23.098728521951895</v>
      </c>
      <c r="AQ11">
        <f t="shared" si="13"/>
        <v>-7051.4672555438256</v>
      </c>
      <c r="AR11">
        <f t="shared" si="14"/>
        <v>11641.451356968499</v>
      </c>
      <c r="AS11">
        <f t="shared" si="15"/>
        <v>-555.11547611407798</v>
      </c>
      <c r="AT11">
        <f t="shared" si="16"/>
        <v>3814.0284572406345</v>
      </c>
      <c r="AU11">
        <f t="shared" si="17"/>
        <v>14900.364338095054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42645.357874517453</v>
      </c>
      <c r="P12">
        <f t="shared" si="30"/>
        <v>2132.2678937258729</v>
      </c>
      <c r="Q12" s="5">
        <f t="shared" si="31"/>
        <v>50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37283.75406459457</v>
      </c>
      <c r="AF12">
        <f t="shared" si="4"/>
        <v>-1864.1877032297286</v>
      </c>
      <c r="AG12">
        <f t="shared" si="5"/>
        <v>-43.713731016516235</v>
      </c>
      <c r="AH12">
        <f t="shared" si="6"/>
        <v>-15643.068254980828</v>
      </c>
      <c r="AI12">
        <f t="shared" si="7"/>
        <v>19732.784375367504</v>
      </c>
      <c r="AJ12">
        <f t="shared" si="8"/>
        <v>120.42288429655309</v>
      </c>
      <c r="AK12">
        <f t="shared" si="32"/>
        <v>7389.694216569771</v>
      </c>
      <c r="AL12">
        <f t="shared" si="9"/>
        <v>27242.901476233827</v>
      </c>
      <c r="AN12">
        <f t="shared" si="10"/>
        <v>17807.343562070335</v>
      </c>
      <c r="AO12">
        <f t="shared" si="11"/>
        <v>-890.36717810351672</v>
      </c>
      <c r="AP12">
        <f t="shared" si="12"/>
        <v>-20.878407931840847</v>
      </c>
      <c r="AQ12">
        <f t="shared" si="13"/>
        <v>-7471.3906303198009</v>
      </c>
      <c r="AR12">
        <f t="shared" si="14"/>
        <v>9424.7073457151782</v>
      </c>
      <c r="AS12">
        <f t="shared" si="15"/>
        <v>57.515980544473749</v>
      </c>
      <c r="AT12">
        <f t="shared" si="16"/>
        <v>3529.4413621847025</v>
      </c>
      <c r="AU12">
        <f t="shared" si="17"/>
        <v>13011.664688444354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42645.357874517453</v>
      </c>
      <c r="P13">
        <f t="shared" si="30"/>
        <v>2132.2678937258729</v>
      </c>
      <c r="Q13" s="5">
        <f t="shared" si="31"/>
        <v>50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36530.784043982392</v>
      </c>
      <c r="AF13">
        <f t="shared" si="4"/>
        <v>-1826.5392021991199</v>
      </c>
      <c r="AG13">
        <f t="shared" si="5"/>
        <v>-42.83090336757521</v>
      </c>
      <c r="AH13">
        <f t="shared" si="6"/>
        <v>-17827.613551034159</v>
      </c>
      <c r="AI13">
        <f t="shared" si="7"/>
        <v>16833.800387381536</v>
      </c>
      <c r="AJ13">
        <f t="shared" si="8"/>
        <v>1199.2197590127835</v>
      </c>
      <c r="AK13">
        <f t="shared" si="32"/>
        <v>7318.1795679299212</v>
      </c>
      <c r="AL13">
        <f t="shared" si="9"/>
        <v>25351.199714324241</v>
      </c>
      <c r="AN13">
        <f t="shared" si="10"/>
        <v>16072.397455703058</v>
      </c>
      <c r="AO13">
        <f t="shared" si="11"/>
        <v>-803.61987278515301</v>
      </c>
      <c r="AP13">
        <f t="shared" si="12"/>
        <v>-18.844252055517451</v>
      </c>
      <c r="AQ13">
        <f t="shared" si="13"/>
        <v>-7843.5899523513899</v>
      </c>
      <c r="AR13">
        <f t="shared" si="14"/>
        <v>7406.3433785109964</v>
      </c>
      <c r="AS13">
        <f t="shared" si="15"/>
        <v>527.61902346196428</v>
      </c>
      <c r="AT13">
        <f t="shared" si="16"/>
        <v>3219.7691274942749</v>
      </c>
      <c r="AU13">
        <f t="shared" si="17"/>
        <v>11153.731529467235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42645.357874517453</v>
      </c>
      <c r="P14">
        <f t="shared" si="30"/>
        <v>2132.2678937258729</v>
      </c>
      <c r="Q14" s="5">
        <f t="shared" si="31"/>
        <v>50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35734.246700225398</v>
      </c>
      <c r="AF14">
        <f t="shared" si="4"/>
        <v>-1786.7123350112699</v>
      </c>
      <c r="AG14">
        <f t="shared" si="5"/>
        <v>-41.89699475072085</v>
      </c>
      <c r="AH14">
        <f t="shared" si="6"/>
        <v>-20223.983327144535</v>
      </c>
      <c r="AI14">
        <f t="shared" si="7"/>
        <v>13681.654043318875</v>
      </c>
      <c r="AJ14">
        <f t="shared" si="8"/>
        <v>2199.5215654896601</v>
      </c>
      <c r="AK14">
        <f t="shared" si="32"/>
        <v>7150.8106176711763</v>
      </c>
      <c r="AL14">
        <f t="shared" si="9"/>
        <v>23031.986226479712</v>
      </c>
      <c r="AN14">
        <f t="shared" si="10"/>
        <v>14482.664448803775</v>
      </c>
      <c r="AO14">
        <f t="shared" si="11"/>
        <v>-724.13322244018877</v>
      </c>
      <c r="AP14">
        <f t="shared" si="12"/>
        <v>-16.980352810519882</v>
      </c>
      <c r="AQ14">
        <f t="shared" si="13"/>
        <v>-8196.5394933983298</v>
      </c>
      <c r="AR14">
        <f t="shared" si="14"/>
        <v>5545.0113801547368</v>
      </c>
      <c r="AS14">
        <f t="shared" si="15"/>
        <v>891.43988533255958</v>
      </c>
      <c r="AT14">
        <f t="shared" si="16"/>
        <v>2898.1383483878412</v>
      </c>
      <c r="AU14">
        <f t="shared" si="17"/>
        <v>9334.5896138751377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42645.357874517453</v>
      </c>
      <c r="P15">
        <f t="shared" si="30"/>
        <v>2132.2678937258729</v>
      </c>
      <c r="Q15" s="5">
        <f t="shared" si="31"/>
        <v>50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34889.891047038953</v>
      </c>
      <c r="AF15">
        <f t="shared" si="4"/>
        <v>-1744.494552351948</v>
      </c>
      <c r="AG15">
        <f t="shared" si="5"/>
        <v>-40.907021052210766</v>
      </c>
      <c r="AH15">
        <f t="shared" si="6"/>
        <v>-22840.150040115052</v>
      </c>
      <c r="AI15">
        <f t="shared" si="7"/>
        <v>10264.339433519741</v>
      </c>
      <c r="AJ15">
        <f t="shared" si="8"/>
        <v>3123.3223545524306</v>
      </c>
      <c r="AK15">
        <f t="shared" si="32"/>
        <v>6893.9586197312192</v>
      </c>
      <c r="AL15">
        <f t="shared" si="9"/>
        <v>20281.620407803392</v>
      </c>
      <c r="AN15">
        <f t="shared" si="10"/>
        <v>13025.836346107366</v>
      </c>
      <c r="AO15">
        <f t="shared" si="11"/>
        <v>-651.29181730536834</v>
      </c>
      <c r="AP15">
        <f t="shared" si="12"/>
        <v>-15.272279323385508</v>
      </c>
      <c r="AQ15">
        <f t="shared" si="13"/>
        <v>-8527.1706965770409</v>
      </c>
      <c r="AR15">
        <f t="shared" si="14"/>
        <v>3832.101552901569</v>
      </c>
      <c r="AS15">
        <f t="shared" si="15"/>
        <v>1166.065144533934</v>
      </c>
      <c r="AT15">
        <f t="shared" si="16"/>
        <v>2573.7992886359621</v>
      </c>
      <c r="AU15">
        <f t="shared" si="17"/>
        <v>7571.9659860714655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42645.357874517453</v>
      </c>
      <c r="P16">
        <f t="shared" si="30"/>
        <v>2132.2678937258729</v>
      </c>
      <c r="Q16" s="5">
        <f t="shared" si="31"/>
        <v>50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33999.137195734686</v>
      </c>
      <c r="AF16">
        <f t="shared" si="4"/>
        <v>-1699.9568597867344</v>
      </c>
      <c r="AG16">
        <f t="shared" si="5"/>
        <v>-39.862647296542818</v>
      </c>
      <c r="AH16">
        <f t="shared" si="6"/>
        <v>-25412.141805833744</v>
      </c>
      <c r="AI16">
        <f t="shared" si="7"/>
        <v>6847.1758828176644</v>
      </c>
      <c r="AJ16">
        <f t="shared" si="8"/>
        <v>3879.2885096343525</v>
      </c>
      <c r="AK16">
        <f t="shared" si="32"/>
        <v>6554.2852091488667</v>
      </c>
      <c r="AL16">
        <f t="shared" si="9"/>
        <v>17280.749601600884</v>
      </c>
      <c r="AN16">
        <f t="shared" si="10"/>
        <v>11692.733926999908</v>
      </c>
      <c r="AO16">
        <f t="shared" si="11"/>
        <v>-584.63669634999542</v>
      </c>
      <c r="AP16">
        <f t="shared" si="12"/>
        <v>-13.709269320010618</v>
      </c>
      <c r="AQ16">
        <f t="shared" si="13"/>
        <v>-8739.5574464190195</v>
      </c>
      <c r="AR16">
        <f t="shared" si="14"/>
        <v>2354.8305149108824</v>
      </c>
      <c r="AS16">
        <f t="shared" si="15"/>
        <v>1334.1364549366569</v>
      </c>
      <c r="AT16">
        <f t="shared" si="16"/>
        <v>2254.1017023768209</v>
      </c>
      <c r="AU16">
        <f t="shared" si="17"/>
        <v>5943.0686722243599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42645.357874517453</v>
      </c>
      <c r="P17">
        <f t="shared" si="30"/>
        <v>2132.2678937258729</v>
      </c>
      <c r="Q17" s="5">
        <f t="shared" si="31"/>
        <v>50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33061.960770685764</v>
      </c>
      <c r="AF17">
        <f t="shared" si="4"/>
        <v>-1653.0980385342884</v>
      </c>
      <c r="AG17">
        <f t="shared" si="5"/>
        <v>-38.763844904256032</v>
      </c>
      <c r="AH17">
        <f t="shared" si="6"/>
        <v>-28007.036772854128</v>
      </c>
      <c r="AI17">
        <f t="shared" si="7"/>
        <v>3363.0621143930912</v>
      </c>
      <c r="AJ17">
        <f t="shared" si="8"/>
        <v>4509.880065609279</v>
      </c>
      <c r="AK17">
        <f t="shared" si="32"/>
        <v>6146.1500140225917</v>
      </c>
      <c r="AL17">
        <f t="shared" si="9"/>
        <v>14019.092194024961</v>
      </c>
      <c r="AN17">
        <f t="shared" si="10"/>
        <v>10474.153747625232</v>
      </c>
      <c r="AO17">
        <f t="shared" si="11"/>
        <v>-523.70768738126162</v>
      </c>
      <c r="AP17">
        <f t="shared" si="12"/>
        <v>-12.280532125495442</v>
      </c>
      <c r="AQ17">
        <f t="shared" si="13"/>
        <v>-8872.7347784637495</v>
      </c>
      <c r="AR17">
        <f t="shared" si="14"/>
        <v>1065.4307496547247</v>
      </c>
      <c r="AS17">
        <f t="shared" si="15"/>
        <v>1428.7469977408111</v>
      </c>
      <c r="AT17">
        <f t="shared" si="16"/>
        <v>1947.1234827645201</v>
      </c>
      <c r="AU17">
        <f t="shared" si="17"/>
        <v>4441.3012301600556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42645.357874517453</v>
      </c>
      <c r="P18">
        <f t="shared" si="30"/>
        <v>2132.2678937258729</v>
      </c>
      <c r="Q18" s="5">
        <f t="shared" si="31"/>
        <v>50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32076.47705402688</v>
      </c>
      <c r="AF18">
        <f t="shared" si="4"/>
        <v>-1603.8238527013441</v>
      </c>
      <c r="AG18">
        <f t="shared" si="5"/>
        <v>-37.608404117994326</v>
      </c>
      <c r="AH18">
        <f t="shared" si="6"/>
        <v>-30712.093488765891</v>
      </c>
      <c r="AI18">
        <f t="shared" si="7"/>
        <v>-277.04869155834967</v>
      </c>
      <c r="AJ18">
        <f t="shared" si="8"/>
        <v>5054.591651720446</v>
      </c>
      <c r="AK18">
        <f t="shared" si="32"/>
        <v>5680.1281272556289</v>
      </c>
      <c r="AL18">
        <f t="shared" si="9"/>
        <v>10457.671087417726</v>
      </c>
      <c r="AN18">
        <f t="shared" si="10"/>
        <v>9360.9336965322873</v>
      </c>
      <c r="AO18">
        <f t="shared" si="11"/>
        <v>-468.04668482661441</v>
      </c>
      <c r="AP18">
        <f t="shared" si="12"/>
        <v>-10.975325525554883</v>
      </c>
      <c r="AQ18">
        <f t="shared" si="13"/>
        <v>-8962.7632843160536</v>
      </c>
      <c r="AR18">
        <f t="shared" si="14"/>
        <v>-80.851598135935447</v>
      </c>
      <c r="AS18">
        <f t="shared" si="15"/>
        <v>1475.0902112818123</v>
      </c>
      <c r="AT18">
        <f t="shared" si="16"/>
        <v>1657.6416012734455</v>
      </c>
      <c r="AU18">
        <f t="shared" si="17"/>
        <v>3051.8802144193228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42645.357874517453</v>
      </c>
      <c r="P19">
        <f t="shared" si="30"/>
        <v>2132.2678937258729</v>
      </c>
      <c r="Q19" s="5">
        <f t="shared" si="31"/>
        <v>50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31034.334928457873</v>
      </c>
      <c r="AF19">
        <f t="shared" si="4"/>
        <v>-1551.7167464228937</v>
      </c>
      <c r="AG19">
        <f t="shared" si="5"/>
        <v>-36.386533582125594</v>
      </c>
      <c r="AH19">
        <f t="shared" si="6"/>
        <v>-33831.459787551568</v>
      </c>
      <c r="AI19">
        <f t="shared" si="7"/>
        <v>-4385.2281390987155</v>
      </c>
      <c r="AJ19">
        <f t="shared" si="8"/>
        <v>5602.0461781487284</v>
      </c>
      <c r="AK19">
        <f t="shared" si="32"/>
        <v>5162.8894230172182</v>
      </c>
      <c r="AL19">
        <f t="shared" si="9"/>
        <v>6379.7074620672311</v>
      </c>
      <c r="AN19">
        <f t="shared" si="10"/>
        <v>8342.901480503524</v>
      </c>
      <c r="AO19">
        <f t="shared" si="11"/>
        <v>-417.1450740251762</v>
      </c>
      <c r="AP19">
        <f t="shared" si="12"/>
        <v>-9.7817229076283425</v>
      </c>
      <c r="AQ19">
        <f t="shared" si="13"/>
        <v>-9094.8472586837815</v>
      </c>
      <c r="AR19">
        <f t="shared" si="14"/>
        <v>-1178.8725751130621</v>
      </c>
      <c r="AS19">
        <f t="shared" si="15"/>
        <v>1505.9874639256061</v>
      </c>
      <c r="AT19">
        <f t="shared" si="16"/>
        <v>1387.929785196357</v>
      </c>
      <c r="AU19">
        <f t="shared" si="17"/>
        <v>1715.0446740089008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42645.357874517453</v>
      </c>
      <c r="P20">
        <f t="shared" si="30"/>
        <v>2132.2678937258729</v>
      </c>
      <c r="Q20" s="5">
        <f t="shared" si="31"/>
        <v>50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29937.311533372293</v>
      </c>
      <c r="AF20">
        <f t="shared" si="4"/>
        <v>-1496.8655766686149</v>
      </c>
      <c r="AG20">
        <f t="shared" si="5"/>
        <v>-35.100316922491118</v>
      </c>
      <c r="AH20">
        <f t="shared" si="6"/>
        <v>-36894.052952529077</v>
      </c>
      <c r="AI20">
        <f t="shared" si="7"/>
        <v>-8488.707312747887</v>
      </c>
      <c r="AJ20">
        <f t="shared" si="8"/>
        <v>6023.4125324859015</v>
      </c>
      <c r="AK20">
        <f t="shared" si="32"/>
        <v>4594.3436542314312</v>
      </c>
      <c r="AL20">
        <f t="shared" si="9"/>
        <v>2129.0488739694456</v>
      </c>
      <c r="AN20">
        <f t="shared" si="10"/>
        <v>7413.6082969680892</v>
      </c>
      <c r="AO20">
        <f t="shared" si="11"/>
        <v>-370.6804148484045</v>
      </c>
      <c r="AP20">
        <f t="shared" si="12"/>
        <v>-8.6921633050687319</v>
      </c>
      <c r="AQ20">
        <f t="shared" si="13"/>
        <v>-9136.3600493233444</v>
      </c>
      <c r="AR20">
        <f t="shared" si="14"/>
        <v>-2102.1243305087273</v>
      </c>
      <c r="AS20">
        <f t="shared" si="15"/>
        <v>1491.6242922187628</v>
      </c>
      <c r="AT20">
        <f t="shared" si="16"/>
        <v>1137.7328988330858</v>
      </c>
      <c r="AU20">
        <f t="shared" si="17"/>
        <v>527.23286054312121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42645.357874517453</v>
      </c>
      <c r="P21">
        <f t="shared" si="30"/>
        <v>2132.2678937258729</v>
      </c>
      <c r="Q21" s="5">
        <f t="shared" si="31"/>
        <v>50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28793.776645354199</v>
      </c>
      <c r="AF21">
        <f t="shared" si="4"/>
        <v>-1439.68883226771</v>
      </c>
      <c r="AG21">
        <f t="shared" si="5"/>
        <v>-33.759567371997356</v>
      </c>
      <c r="AH21">
        <f t="shared" si="6"/>
        <v>-39589.855250753913</v>
      </c>
      <c r="AI21">
        <f t="shared" si="7"/>
        <v>-12269.527005039425</v>
      </c>
      <c r="AJ21">
        <f t="shared" si="8"/>
        <v>6264.9424546042792</v>
      </c>
      <c r="AK21">
        <f t="shared" si="32"/>
        <v>3985.9605774772899</v>
      </c>
      <c r="AL21">
        <f t="shared" si="9"/>
        <v>-2018.6239729578556</v>
      </c>
      <c r="AN21">
        <f t="shared" si="10"/>
        <v>6568.3704384154153</v>
      </c>
      <c r="AO21">
        <f t="shared" si="11"/>
        <v>-328.41852192077079</v>
      </c>
      <c r="AP21">
        <f t="shared" si="12"/>
        <v>-7.7011552555645411</v>
      </c>
      <c r="AQ21">
        <f t="shared" si="13"/>
        <v>-9031.1471847912053</v>
      </c>
      <c r="AR21">
        <f t="shared" si="14"/>
        <v>-2798.8964235521257</v>
      </c>
      <c r="AS21">
        <f t="shared" si="15"/>
        <v>1429.1443364320178</v>
      </c>
      <c r="AT21">
        <f t="shared" si="16"/>
        <v>909.26820570497648</v>
      </c>
      <c r="AU21">
        <f t="shared" si="17"/>
        <v>-460.48388141513124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42645.357874517453</v>
      </c>
      <c r="P22">
        <f t="shared" si="30"/>
        <v>2132.2678937258729</v>
      </c>
      <c r="Q22" s="5">
        <f t="shared" si="31"/>
        <v>50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27603.692395898292</v>
      </c>
      <c r="AF22">
        <f t="shared" si="4"/>
        <v>-1380.1846197949149</v>
      </c>
      <c r="AG22">
        <f t="shared" si="5"/>
        <v>-32.364240531315552</v>
      </c>
      <c r="AH22">
        <f t="shared" si="6"/>
        <v>-42309.24667847313</v>
      </c>
      <c r="AI22">
        <f t="shared" si="7"/>
        <v>-16118.103142901069</v>
      </c>
      <c r="AJ22">
        <f t="shared" si="8"/>
        <v>6439.8853310110517</v>
      </c>
      <c r="AK22">
        <f t="shared" si="32"/>
        <v>3353.1257178721567</v>
      </c>
      <c r="AL22">
        <f t="shared" si="9"/>
        <v>-6325.0920940178603</v>
      </c>
      <c r="AN22">
        <f t="shared" si="10"/>
        <v>5800.5390188986112</v>
      </c>
      <c r="AO22">
        <f t="shared" si="11"/>
        <v>-290.0269509449306</v>
      </c>
      <c r="AP22">
        <f t="shared" si="12"/>
        <v>-6.8009032026023846</v>
      </c>
      <c r="AQ22">
        <f t="shared" si="13"/>
        <v>-8890.7104418812087</v>
      </c>
      <c r="AR22">
        <f t="shared" si="14"/>
        <v>-3386.9992771301304</v>
      </c>
      <c r="AS22">
        <f t="shared" si="15"/>
        <v>1353.2539634195118</v>
      </c>
      <c r="AT22">
        <f t="shared" si="16"/>
        <v>704.61358150332012</v>
      </c>
      <c r="AU22">
        <f t="shared" si="17"/>
        <v>-1329.1317322072982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42645.357874517453</v>
      </c>
      <c r="P23">
        <f t="shared" si="30"/>
        <v>2132.2678937258729</v>
      </c>
      <c r="Q23" s="5">
        <f t="shared" si="31"/>
        <v>50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26370.785068586301</v>
      </c>
      <c r="AF23">
        <f t="shared" si="4"/>
        <v>-1318.5392534293153</v>
      </c>
      <c r="AG23">
        <f t="shared" si="5"/>
        <v>-30.918705320965366</v>
      </c>
      <c r="AH23">
        <f t="shared" si="6"/>
        <v>-44875.712201481219</v>
      </c>
      <c r="AI23">
        <f t="shared" si="7"/>
        <v>-19854.385091645199</v>
      </c>
      <c r="AJ23">
        <f t="shared" si="8"/>
        <v>0</v>
      </c>
      <c r="AK23">
        <f t="shared" si="32"/>
        <v>2701.8398440993583</v>
      </c>
      <c r="AL23">
        <f t="shared" si="9"/>
        <v>-17152.545247545841</v>
      </c>
      <c r="AN23">
        <f t="shared" si="10"/>
        <v>5104.6550474367314</v>
      </c>
      <c r="AO23">
        <f t="shared" si="11"/>
        <v>-255.23275237183663</v>
      </c>
      <c r="AP23">
        <f t="shared" si="12"/>
        <v>-5.9850066945821032</v>
      </c>
      <c r="AQ23">
        <f t="shared" si="13"/>
        <v>-8686.697426747849</v>
      </c>
      <c r="AR23">
        <f t="shared" si="14"/>
        <v>-3843.2601383775364</v>
      </c>
      <c r="AS23">
        <f t="shared" si="15"/>
        <v>0</v>
      </c>
      <c r="AT23">
        <f t="shared" si="16"/>
        <v>523.00150949911892</v>
      </c>
      <c r="AU23">
        <f t="shared" si="17"/>
        <v>-3320.2586288784178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357374.13317325962</v>
      </c>
      <c r="AO25" s="6">
        <f t="shared" si="33"/>
        <v>-49852.725064551079</v>
      </c>
      <c r="AP25" s="6">
        <f t="shared" si="33"/>
        <v>-2888.9152788436681</v>
      </c>
      <c r="AQ25" s="6">
        <f t="shared" si="33"/>
        <v>-145921.31614543829</v>
      </c>
      <c r="AR25" s="6">
        <f t="shared" si="33"/>
        <v>158711.17668442658</v>
      </c>
      <c r="AS25" s="6">
        <f t="shared" si="33"/>
        <v>-27090.973746777894</v>
      </c>
      <c r="AT25" s="6">
        <f t="shared" si="33"/>
        <v>51413.197514063046</v>
      </c>
      <c r="AU25" s="7">
        <f t="shared" si="33"/>
        <v>183033.40045171179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146861.05279636607</v>
      </c>
      <c r="K3">
        <v>1</v>
      </c>
      <c r="L3" s="2">
        <v>0</v>
      </c>
      <c r="O3">
        <f>$C$3</f>
        <v>146861.05279636607</v>
      </c>
      <c r="P3">
        <f>O3*B5</f>
        <v>117488.84223709286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146861.05279636607</v>
      </c>
      <c r="AF3">
        <f t="shared" ref="AF3:AF23" si="4">-$Z3*P3</f>
        <v>-117488.84223709286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26852.302355273212</v>
      </c>
      <c r="AJ3">
        <f t="shared" ref="AJ3:AJ23" si="8">AB3-AC3</f>
        <v>0</v>
      </c>
      <c r="AL3">
        <f t="shared" ref="AL3:AL23" si="9">SUM(AI3:AK3)</f>
        <v>26852.302355273212</v>
      </c>
      <c r="AN3">
        <f t="shared" ref="AN3:AN23" si="10">AE3*$K3</f>
        <v>146861.05279636607</v>
      </c>
      <c r="AO3">
        <f t="shared" ref="AO3:AO23" si="11">AF3*$K3</f>
        <v>-117488.84223709286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26852.302355273212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26852.302355273212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146861.05279636607</v>
      </c>
      <c r="P5">
        <f t="shared" ref="P5:P23" si="30">O5*$C$5</f>
        <v>7343.0526398183038</v>
      </c>
      <c r="Q5" s="5">
        <f t="shared" ref="Q5:Q23" si="31">$C$8</f>
        <v>50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140264.33500440302</v>
      </c>
      <c r="AF5">
        <f t="shared" si="4"/>
        <v>-7013.2167502201519</v>
      </c>
      <c r="AG5">
        <f t="shared" si="5"/>
        <v>-47.754095566402519</v>
      </c>
      <c r="AH5">
        <f t="shared" si="6"/>
        <v>-26663.166363899294</v>
      </c>
      <c r="AI5">
        <f t="shared" si="7"/>
        <v>106540.19779471717</v>
      </c>
      <c r="AJ5">
        <f t="shared" si="8"/>
        <v>-23468.485100578982</v>
      </c>
      <c r="AK5">
        <f>H5*SUM(AB5, AE5:AF5)</f>
        <v>13918.517454274577</v>
      </c>
      <c r="AL5">
        <f t="shared" si="9"/>
        <v>96990.230148412767</v>
      </c>
      <c r="AN5">
        <f t="shared" si="10"/>
        <v>119023.19144451605</v>
      </c>
      <c r="AO5">
        <f t="shared" si="11"/>
        <v>-5951.1595722258025</v>
      </c>
      <c r="AP5">
        <f t="shared" si="12"/>
        <v>-40.522381250238851</v>
      </c>
      <c r="AQ5">
        <f t="shared" si="13"/>
        <v>-22625.389088022599</v>
      </c>
      <c r="AR5">
        <f t="shared" si="14"/>
        <v>90406.120403017398</v>
      </c>
      <c r="AS5">
        <f t="shared" si="15"/>
        <v>-19914.499255646853</v>
      </c>
      <c r="AT5">
        <f t="shared" si="16"/>
        <v>11810.74552937465</v>
      </c>
      <c r="AU5">
        <f t="shared" si="17"/>
        <v>82302.366676745194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146861.05279636607</v>
      </c>
      <c r="P6">
        <f t="shared" si="30"/>
        <v>7343.0526398183038</v>
      </c>
      <c r="Q6" s="5">
        <f t="shared" si="31"/>
        <v>50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136683.32649860525</v>
      </c>
      <c r="AF6">
        <f t="shared" si="4"/>
        <v>-6834.1663249302619</v>
      </c>
      <c r="AG6">
        <f t="shared" si="5"/>
        <v>-46.534913067839362</v>
      </c>
      <c r="AH6">
        <f t="shared" si="6"/>
        <v>-29665.661715965347</v>
      </c>
      <c r="AI6">
        <f t="shared" si="7"/>
        <v>100136.9635446418</v>
      </c>
      <c r="AJ6">
        <f t="shared" si="8"/>
        <v>-18268.316636296571</v>
      </c>
      <c r="AK6">
        <f>H6*SUM(AB6, AE6:AF6)</f>
        <v>15635.610171382063</v>
      </c>
      <c r="AL6">
        <f t="shared" si="9"/>
        <v>97504.257079727293</v>
      </c>
      <c r="AN6">
        <f t="shared" si="10"/>
        <v>106842.00781618102</v>
      </c>
      <c r="AO6">
        <f t="shared" si="11"/>
        <v>-5342.1003908090506</v>
      </c>
      <c r="AP6">
        <f t="shared" si="12"/>
        <v>-36.375201519331853</v>
      </c>
      <c r="AQ6">
        <f t="shared" si="13"/>
        <v>-23188.921005384618</v>
      </c>
      <c r="AR6">
        <f t="shared" si="14"/>
        <v>78274.61121846801</v>
      </c>
      <c r="AS6">
        <f t="shared" si="15"/>
        <v>-14279.895572073196</v>
      </c>
      <c r="AT6">
        <f t="shared" si="16"/>
        <v>12221.973425256139</v>
      </c>
      <c r="AU6">
        <f t="shared" si="17"/>
        <v>76216.689071650952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146861.05279636607</v>
      </c>
      <c r="P7">
        <f t="shared" si="30"/>
        <v>7343.0526398183038</v>
      </c>
      <c r="Q7" s="5">
        <f t="shared" si="31"/>
        <v>50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132915.6899684692</v>
      </c>
      <c r="AF7">
        <f t="shared" si="4"/>
        <v>-6645.7844984234607</v>
      </c>
      <c r="AG7">
        <f t="shared" si="5"/>
        <v>-45.252191591179333</v>
      </c>
      <c r="AH7">
        <f t="shared" si="6"/>
        <v>-32694.893839265394</v>
      </c>
      <c r="AI7">
        <f t="shared" si="7"/>
        <v>93529.759439189176</v>
      </c>
      <c r="AJ7">
        <f t="shared" si="8"/>
        <v>-13672.097677561396</v>
      </c>
      <c r="AK7">
        <f>H7*SUM(AB7, AE7:AF7)</f>
        <v>16892.553200960407</v>
      </c>
      <c r="AL7">
        <f t="shared" si="9"/>
        <v>96750.214962588187</v>
      </c>
      <c r="AN7">
        <f t="shared" si="10"/>
        <v>95707.267740658106</v>
      </c>
      <c r="AO7">
        <f t="shared" si="11"/>
        <v>-4785.3633870329049</v>
      </c>
      <c r="AP7">
        <f t="shared" si="12"/>
        <v>-32.584291722790333</v>
      </c>
      <c r="AQ7">
        <f t="shared" si="13"/>
        <v>-23542.284279374941</v>
      </c>
      <c r="AR7">
        <f t="shared" si="14"/>
        <v>67347.03578252747</v>
      </c>
      <c r="AS7">
        <f t="shared" si="15"/>
        <v>-9844.7302445122205</v>
      </c>
      <c r="AT7">
        <f t="shared" si="16"/>
        <v>12163.651352305798</v>
      </c>
      <c r="AU7">
        <f t="shared" si="17"/>
        <v>69665.956890321046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146861.05279636607</v>
      </c>
      <c r="P8">
        <f t="shared" si="30"/>
        <v>7343.0526398183038</v>
      </c>
      <c r="Q8" s="5">
        <f t="shared" si="31"/>
        <v>50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128953.84847150193</v>
      </c>
      <c r="AF8">
        <f t="shared" si="4"/>
        <v>-6447.6924235750967</v>
      </c>
      <c r="AG8">
        <f t="shared" si="5"/>
        <v>-43.903351506783139</v>
      </c>
      <c r="AH8">
        <f t="shared" si="6"/>
        <v>-35852.726739376019</v>
      </c>
      <c r="AI8">
        <f t="shared" si="7"/>
        <v>86609.525957044039</v>
      </c>
      <c r="AJ8">
        <f t="shared" si="8"/>
        <v>-9554.8558758233848</v>
      </c>
      <c r="AK8">
        <f t="shared" ref="AK8:AK23" si="32">H8*SUM(AB8:AB8, AE8:AF8)</f>
        <v>17740.410561178618</v>
      </c>
      <c r="AL8">
        <f t="shared" si="9"/>
        <v>94795.080642399276</v>
      </c>
      <c r="AN8">
        <f t="shared" si="10"/>
        <v>85535.252697592907</v>
      </c>
      <c r="AO8">
        <f t="shared" si="11"/>
        <v>-4276.7626348796448</v>
      </c>
      <c r="AP8">
        <f t="shared" si="12"/>
        <v>-29.121149232190913</v>
      </c>
      <c r="AQ8">
        <f t="shared" si="13"/>
        <v>-23781.159522571295</v>
      </c>
      <c r="AR8">
        <f t="shared" si="14"/>
        <v>57448.209390909775</v>
      </c>
      <c r="AS8">
        <f t="shared" si="15"/>
        <v>-6337.7481286124403</v>
      </c>
      <c r="AT8">
        <f t="shared" si="16"/>
        <v>11767.237025460334</v>
      </c>
      <c r="AU8">
        <f t="shared" si="17"/>
        <v>62877.698287757674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146861.05279636607</v>
      </c>
      <c r="P9">
        <f t="shared" si="30"/>
        <v>7343.0526398183038</v>
      </c>
      <c r="Q9" s="5">
        <f t="shared" si="31"/>
        <v>50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124764.22884712601</v>
      </c>
      <c r="AF9">
        <f t="shared" si="4"/>
        <v>-6238.2114423563007</v>
      </c>
      <c r="AG9">
        <f t="shared" si="5"/>
        <v>-42.476962568190565</v>
      </c>
      <c r="AH9">
        <f t="shared" si="6"/>
        <v>-39494.216940989616</v>
      </c>
      <c r="AI9">
        <f t="shared" si="7"/>
        <v>78989.323501211897</v>
      </c>
      <c r="AJ9">
        <f t="shared" si="8"/>
        <v>-5661.3560194823076</v>
      </c>
      <c r="AK9">
        <f t="shared" si="32"/>
        <v>18217.439114777873</v>
      </c>
      <c r="AL9">
        <f t="shared" si="9"/>
        <v>91545.40659650747</v>
      </c>
      <c r="AN9">
        <f t="shared" si="10"/>
        <v>76233.013660842931</v>
      </c>
      <c r="AO9">
        <f t="shared" si="11"/>
        <v>-3811.6506830421467</v>
      </c>
      <c r="AP9">
        <f t="shared" si="12"/>
        <v>-25.954128820847334</v>
      </c>
      <c r="AQ9">
        <f t="shared" si="13"/>
        <v>-24131.621758956673</v>
      </c>
      <c r="AR9">
        <f t="shared" si="14"/>
        <v>48263.787090023267</v>
      </c>
      <c r="AS9">
        <f t="shared" si="15"/>
        <v>-3459.1824496499648</v>
      </c>
      <c r="AT9">
        <f t="shared" si="16"/>
        <v>11131.157525961231</v>
      </c>
      <c r="AU9">
        <f t="shared" si="17"/>
        <v>55935.762166334534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146861.05279636607</v>
      </c>
      <c r="P10">
        <f t="shared" si="30"/>
        <v>7343.0526398183038</v>
      </c>
      <c r="Q10" s="5">
        <f t="shared" si="31"/>
        <v>50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120353.97555087761</v>
      </c>
      <c r="AF10">
        <f t="shared" si="4"/>
        <v>-6017.6987775438811</v>
      </c>
      <c r="AG10">
        <f t="shared" si="5"/>
        <v>-40.975457161456376</v>
      </c>
      <c r="AH10">
        <f t="shared" si="6"/>
        <v>-43069.431242091683</v>
      </c>
      <c r="AI10">
        <f t="shared" si="7"/>
        <v>71225.870074080594</v>
      </c>
      <c r="AJ10">
        <f t="shared" si="8"/>
        <v>-2311.1249618415895</v>
      </c>
      <c r="AK10">
        <f t="shared" si="32"/>
        <v>18343.365243532993</v>
      </c>
      <c r="AL10">
        <f t="shared" si="9"/>
        <v>87258.110355771991</v>
      </c>
      <c r="AN10">
        <f t="shared" si="10"/>
        <v>67741.624889090439</v>
      </c>
      <c r="AO10">
        <f t="shared" si="11"/>
        <v>-3387.0812444545222</v>
      </c>
      <c r="AP10">
        <f t="shared" si="12"/>
        <v>-23.063168756872294</v>
      </c>
      <c r="AQ10">
        <f t="shared" si="13"/>
        <v>-24241.768849213327</v>
      </c>
      <c r="AR10">
        <f t="shared" si="14"/>
        <v>40089.711626665718</v>
      </c>
      <c r="AS10">
        <f t="shared" si="15"/>
        <v>-1300.8241690421235</v>
      </c>
      <c r="AT10">
        <f t="shared" si="16"/>
        <v>10324.622529861499</v>
      </c>
      <c r="AU10">
        <f t="shared" si="17"/>
        <v>49113.509987485093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572119.65158294304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146861.05279636607</v>
      </c>
      <c r="P11">
        <f t="shared" si="30"/>
        <v>7343.0526398183038</v>
      </c>
      <c r="Q11" s="5">
        <f t="shared" si="31"/>
        <v>50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115756.7367573846</v>
      </c>
      <c r="AF11">
        <f t="shared" si="4"/>
        <v>-5787.8368378692303</v>
      </c>
      <c r="AG11">
        <f t="shared" si="5"/>
        <v>-39.410291072163986</v>
      </c>
      <c r="AH11">
        <f t="shared" si="6"/>
        <v>-46216.460707113038</v>
      </c>
      <c r="AI11">
        <f t="shared" si="7"/>
        <v>63713.028921330166</v>
      </c>
      <c r="AJ11">
        <f t="shared" si="8"/>
        <v>367.36556946046767</v>
      </c>
      <c r="AK11">
        <f t="shared" si="32"/>
        <v>18167.411769136546</v>
      </c>
      <c r="AL11">
        <f t="shared" si="9"/>
        <v>82247.80625992718</v>
      </c>
      <c r="AN11">
        <f t="shared" si="10"/>
        <v>60018.28914453138</v>
      </c>
      <c r="AO11">
        <f t="shared" si="11"/>
        <v>-3000.9144572265691</v>
      </c>
      <c r="AP11">
        <f t="shared" si="12"/>
        <v>-20.433698384196951</v>
      </c>
      <c r="AQ11">
        <f t="shared" si="13"/>
        <v>-23962.604507157801</v>
      </c>
      <c r="AR11">
        <f t="shared" si="14"/>
        <v>33034.33648176281</v>
      </c>
      <c r="AS11">
        <f t="shared" si="15"/>
        <v>190.47403708205519</v>
      </c>
      <c r="AT11">
        <f t="shared" si="16"/>
        <v>9419.5552078591227</v>
      </c>
      <c r="AU11">
        <f t="shared" si="17"/>
        <v>42644.365726703989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146861.05279636607</v>
      </c>
      <c r="P12">
        <f t="shared" si="30"/>
        <v>7343.0526398183038</v>
      </c>
      <c r="Q12" s="5">
        <f t="shared" si="31"/>
        <v>50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110972.36022768739</v>
      </c>
      <c r="AF12">
        <f t="shared" si="4"/>
        <v>-5548.6180113843693</v>
      </c>
      <c r="AG12">
        <f t="shared" si="5"/>
        <v>-37.78141246936277</v>
      </c>
      <c r="AH12">
        <f t="shared" si="6"/>
        <v>-49391.027683183303</v>
      </c>
      <c r="AI12">
        <f t="shared" si="7"/>
        <v>55994.933120650341</v>
      </c>
      <c r="AJ12">
        <f t="shared" si="8"/>
        <v>2684.8732725298469</v>
      </c>
      <c r="AK12">
        <f t="shared" si="32"/>
        <v>17747.047152693929</v>
      </c>
      <c r="AL12">
        <f t="shared" si="9"/>
        <v>76426.853545874124</v>
      </c>
      <c r="AN12">
        <f t="shared" si="10"/>
        <v>53002.252429961889</v>
      </c>
      <c r="AO12">
        <f t="shared" si="11"/>
        <v>-2650.1126214980945</v>
      </c>
      <c r="AP12">
        <f t="shared" si="12"/>
        <v>-18.045033526844421</v>
      </c>
      <c r="AQ12">
        <f t="shared" si="13"/>
        <v>-23589.979627973815</v>
      </c>
      <c r="AR12">
        <f t="shared" si="14"/>
        <v>26744.11514696313</v>
      </c>
      <c r="AS12">
        <f t="shared" si="15"/>
        <v>1282.3403110568443</v>
      </c>
      <c r="AT12">
        <f t="shared" si="16"/>
        <v>8476.2860873065747</v>
      </c>
      <c r="AU12">
        <f t="shared" si="17"/>
        <v>36502.741545326549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146861.05279636607</v>
      </c>
      <c r="P13">
        <f t="shared" si="30"/>
        <v>7343.0526398183038</v>
      </c>
      <c r="Q13" s="5">
        <f t="shared" si="31"/>
        <v>50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106015.82636650902</v>
      </c>
      <c r="AF13">
        <f t="shared" si="4"/>
        <v>-5300.7913183254514</v>
      </c>
      <c r="AG13">
        <f t="shared" si="5"/>
        <v>-36.09392154961192</v>
      </c>
      <c r="AH13">
        <f t="shared" si="6"/>
        <v>-52387.071802288927</v>
      </c>
      <c r="AI13">
        <f t="shared" si="7"/>
        <v>48291.869324345018</v>
      </c>
      <c r="AJ13">
        <f t="shared" si="8"/>
        <v>4587.3312817498227</v>
      </c>
      <c r="AK13">
        <f t="shared" si="32"/>
        <v>17114.378474387573</v>
      </c>
      <c r="AL13">
        <f t="shared" si="9"/>
        <v>69993.579080482421</v>
      </c>
      <c r="AN13">
        <f t="shared" si="10"/>
        <v>46643.633377970706</v>
      </c>
      <c r="AO13">
        <f t="shared" si="11"/>
        <v>-2332.1816688985355</v>
      </c>
      <c r="AP13">
        <f t="shared" si="12"/>
        <v>-15.880191681127883</v>
      </c>
      <c r="AQ13">
        <f t="shared" si="13"/>
        <v>-23048.665983547096</v>
      </c>
      <c r="AR13">
        <f t="shared" si="14"/>
        <v>21246.905533843939</v>
      </c>
      <c r="AS13">
        <f t="shared" si="15"/>
        <v>2018.2816643763801</v>
      </c>
      <c r="AT13">
        <f t="shared" si="16"/>
        <v>7529.7889231314575</v>
      </c>
      <c r="AU13">
        <f t="shared" si="17"/>
        <v>30794.976121351781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146861.05279636607</v>
      </c>
      <c r="P14">
        <f t="shared" si="30"/>
        <v>7343.0526398183038</v>
      </c>
      <c r="Q14" s="5">
        <f t="shared" si="31"/>
        <v>50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100887.28458012003</v>
      </c>
      <c r="AF14">
        <f t="shared" si="4"/>
        <v>-5044.3642290060016</v>
      </c>
      <c r="AG14">
        <f t="shared" si="5"/>
        <v>-34.347869179450818</v>
      </c>
      <c r="AH14">
        <f t="shared" si="6"/>
        <v>-55404.526186599207</v>
      </c>
      <c r="AI14">
        <f t="shared" si="7"/>
        <v>40404.046295335385</v>
      </c>
      <c r="AJ14">
        <f t="shared" si="8"/>
        <v>6208.2446877889161</v>
      </c>
      <c r="AK14">
        <f t="shared" si="32"/>
        <v>16304.933681979996</v>
      </c>
      <c r="AL14">
        <f t="shared" si="9"/>
        <v>62917.224665104295</v>
      </c>
      <c r="AN14">
        <f t="shared" si="10"/>
        <v>40888.414466440605</v>
      </c>
      <c r="AO14">
        <f t="shared" si="11"/>
        <v>-2044.4207233220302</v>
      </c>
      <c r="AP14">
        <f t="shared" si="12"/>
        <v>-13.920782156973734</v>
      </c>
      <c r="AQ14">
        <f t="shared" si="13"/>
        <v>-22454.794372380511</v>
      </c>
      <c r="AR14">
        <f t="shared" si="14"/>
        <v>16375.278588581095</v>
      </c>
      <c r="AS14">
        <f t="shared" si="15"/>
        <v>2516.1276067629624</v>
      </c>
      <c r="AT14">
        <f t="shared" si="16"/>
        <v>6608.1953638783561</v>
      </c>
      <c r="AU14">
        <f t="shared" si="17"/>
        <v>25499.601559222414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146861.05279636607</v>
      </c>
      <c r="P15">
        <f t="shared" si="30"/>
        <v>7343.0526398183038</v>
      </c>
      <c r="Q15" s="5">
        <f t="shared" si="31"/>
        <v>50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95574.98400161344</v>
      </c>
      <c r="AF15">
        <f t="shared" si="4"/>
        <v>-4778.7492000806724</v>
      </c>
      <c r="AG15">
        <f t="shared" si="5"/>
        <v>-32.539254683859362</v>
      </c>
      <c r="AH15">
        <f t="shared" si="6"/>
        <v>-58605.432151877962</v>
      </c>
      <c r="AI15">
        <f t="shared" si="7"/>
        <v>32158.263394970956</v>
      </c>
      <c r="AJ15">
        <f t="shared" si="8"/>
        <v>7637.8903191177524</v>
      </c>
      <c r="AK15">
        <f t="shared" si="32"/>
        <v>15341.849301568231</v>
      </c>
      <c r="AL15">
        <f t="shared" si="9"/>
        <v>55138.003015656941</v>
      </c>
      <c r="AN15">
        <f t="shared" si="10"/>
        <v>35682.086215414041</v>
      </c>
      <c r="AO15">
        <f t="shared" si="11"/>
        <v>-1784.1043107707021</v>
      </c>
      <c r="AP15">
        <f t="shared" si="12"/>
        <v>-12.148246773394012</v>
      </c>
      <c r="AQ15">
        <f t="shared" si="13"/>
        <v>-21879.826657356338</v>
      </c>
      <c r="AR15">
        <f t="shared" si="14"/>
        <v>12006.007000513608</v>
      </c>
      <c r="AS15">
        <f t="shared" si="15"/>
        <v>2851.5396964757547</v>
      </c>
      <c r="AT15">
        <f t="shared" si="16"/>
        <v>5727.7455518402794</v>
      </c>
      <c r="AU15">
        <f t="shared" si="17"/>
        <v>20585.292248829643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146861.05279636607</v>
      </c>
      <c r="P16">
        <f t="shared" si="30"/>
        <v>7343.0526398183038</v>
      </c>
      <c r="Q16" s="5">
        <f t="shared" si="31"/>
        <v>50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90105.037759707891</v>
      </c>
      <c r="AF16">
        <f t="shared" si="4"/>
        <v>-4505.2518879853951</v>
      </c>
      <c r="AG16">
        <f t="shared" si="5"/>
        <v>-30.676968482803034</v>
      </c>
      <c r="AH16">
        <f t="shared" si="6"/>
        <v>-61475.746168709389</v>
      </c>
      <c r="AI16">
        <f t="shared" si="7"/>
        <v>24093.36273453031</v>
      </c>
      <c r="AJ16">
        <f t="shared" si="8"/>
        <v>8713.7794392881187</v>
      </c>
      <c r="AK16">
        <f t="shared" si="32"/>
        <v>14243.614892037458</v>
      </c>
      <c r="AL16">
        <f t="shared" si="9"/>
        <v>47050.757065855883</v>
      </c>
      <c r="AN16">
        <f t="shared" si="10"/>
        <v>30988.263788609285</v>
      </c>
      <c r="AO16">
        <f t="shared" si="11"/>
        <v>-1549.4131894304644</v>
      </c>
      <c r="AP16">
        <f t="shared" si="12"/>
        <v>-10.550198026830452</v>
      </c>
      <c r="AQ16">
        <f t="shared" si="13"/>
        <v>-21142.287781487623</v>
      </c>
      <c r="AR16">
        <f t="shared" si="14"/>
        <v>8286.0126196643687</v>
      </c>
      <c r="AS16">
        <f t="shared" si="15"/>
        <v>2996.7791210578316</v>
      </c>
      <c r="AT16">
        <f t="shared" si="16"/>
        <v>4898.5595761571685</v>
      </c>
      <c r="AU16">
        <f t="shared" si="17"/>
        <v>16181.351316879367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146861.05279636607</v>
      </c>
      <c r="P17">
        <f t="shared" si="30"/>
        <v>7343.0526398183038</v>
      </c>
      <c r="Q17" s="5">
        <f t="shared" si="31"/>
        <v>50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84510.156462698884</v>
      </c>
      <c r="AF17">
        <f t="shared" si="4"/>
        <v>-4225.5078231349444</v>
      </c>
      <c r="AG17">
        <f t="shared" si="5"/>
        <v>-28.772147160036564</v>
      </c>
      <c r="AH17">
        <f t="shared" si="6"/>
        <v>-63922.065517537623</v>
      </c>
      <c r="AI17">
        <f t="shared" si="7"/>
        <v>16333.810974866276</v>
      </c>
      <c r="AJ17">
        <f t="shared" si="8"/>
        <v>9457.1587987759995</v>
      </c>
      <c r="AK17">
        <f t="shared" si="32"/>
        <v>13043.160492461768</v>
      </c>
      <c r="AL17">
        <f t="shared" si="9"/>
        <v>38834.130266104039</v>
      </c>
      <c r="AN17">
        <f t="shared" si="10"/>
        <v>26773.135996550038</v>
      </c>
      <c r="AO17">
        <f t="shared" si="11"/>
        <v>-1338.6567998275018</v>
      </c>
      <c r="AP17">
        <f t="shared" si="12"/>
        <v>-9.1151246320128898</v>
      </c>
      <c r="AQ17">
        <f t="shared" si="13"/>
        <v>-20250.751210439328</v>
      </c>
      <c r="AR17">
        <f t="shared" si="14"/>
        <v>5174.6128616511933</v>
      </c>
      <c r="AS17">
        <f t="shared" si="15"/>
        <v>2996.06354145559</v>
      </c>
      <c r="AT17">
        <f t="shared" si="16"/>
        <v>4132.1223898531089</v>
      </c>
      <c r="AU17">
        <f t="shared" si="17"/>
        <v>12302.798792959891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146861.05279636607</v>
      </c>
      <c r="P18">
        <f t="shared" si="30"/>
        <v>7343.0526398183038</v>
      </c>
      <c r="Q18" s="5">
        <f t="shared" si="31"/>
        <v>50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78799.905673090354</v>
      </c>
      <c r="AF18">
        <f t="shared" si="4"/>
        <v>-3939.9952836545181</v>
      </c>
      <c r="AG18">
        <f t="shared" si="5"/>
        <v>-26.82804738651587</v>
      </c>
      <c r="AH18">
        <f t="shared" si="6"/>
        <v>-66255.132076813272</v>
      </c>
      <c r="AI18">
        <f t="shared" si="7"/>
        <v>8577.9502652360534</v>
      </c>
      <c r="AJ18">
        <f t="shared" si="8"/>
        <v>10009.937925693215</v>
      </c>
      <c r="AK18">
        <f t="shared" si="32"/>
        <v>11769.716561987043</v>
      </c>
      <c r="AL18">
        <f t="shared" si="9"/>
        <v>30357.604752916312</v>
      </c>
      <c r="AN18">
        <f t="shared" si="10"/>
        <v>22996.312564387237</v>
      </c>
      <c r="AO18">
        <f t="shared" si="11"/>
        <v>-1149.815628219362</v>
      </c>
      <c r="AP18">
        <f t="shared" si="12"/>
        <v>-7.8292754023333062</v>
      </c>
      <c r="AQ18">
        <f t="shared" si="13"/>
        <v>-19335.349620265653</v>
      </c>
      <c r="AR18">
        <f t="shared" si="14"/>
        <v>2503.3180404998898</v>
      </c>
      <c r="AS18">
        <f t="shared" si="15"/>
        <v>2921.2174725732461</v>
      </c>
      <c r="AT18">
        <f t="shared" si="16"/>
        <v>3434.7767112382194</v>
      </c>
      <c r="AU18">
        <f t="shared" si="17"/>
        <v>8859.3122243113557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146861.05279636607</v>
      </c>
      <c r="P19">
        <f t="shared" si="30"/>
        <v>7343.0526398183038</v>
      </c>
      <c r="Q19" s="5">
        <f t="shared" si="31"/>
        <v>50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72988.967538635683</v>
      </c>
      <c r="AF19">
        <f t="shared" si="4"/>
        <v>-3649.4483769317844</v>
      </c>
      <c r="AG19">
        <f t="shared" si="5"/>
        <v>-24.849667814870017</v>
      </c>
      <c r="AH19">
        <f t="shared" si="6"/>
        <v>-68403.963911227635</v>
      </c>
      <c r="AI19">
        <f t="shared" si="7"/>
        <v>910.70558266139415</v>
      </c>
      <c r="AJ19">
        <f t="shared" si="8"/>
        <v>10379.010299999005</v>
      </c>
      <c r="AK19">
        <f t="shared" si="32"/>
        <v>10440.786296328451</v>
      </c>
      <c r="AL19">
        <f t="shared" si="9"/>
        <v>21730.502178988849</v>
      </c>
      <c r="AN19">
        <f t="shared" si="10"/>
        <v>19621.485903992147</v>
      </c>
      <c r="AO19">
        <f t="shared" si="11"/>
        <v>-981.07429519960738</v>
      </c>
      <c r="AP19">
        <f t="shared" si="12"/>
        <v>-6.6802891339744166</v>
      </c>
      <c r="AQ19">
        <f t="shared" si="13"/>
        <v>-18388.908062727049</v>
      </c>
      <c r="AR19">
        <f t="shared" si="14"/>
        <v>244.8232569315162</v>
      </c>
      <c r="AS19">
        <f t="shared" si="15"/>
        <v>2790.1696813428639</v>
      </c>
      <c r="AT19">
        <f t="shared" si="16"/>
        <v>2806.7768054337985</v>
      </c>
      <c r="AU19">
        <f t="shared" si="17"/>
        <v>5841.7697437081779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146861.05279636607</v>
      </c>
      <c r="P20">
        <f t="shared" si="30"/>
        <v>7343.0526398183038</v>
      </c>
      <c r="Q20" s="5">
        <f t="shared" si="31"/>
        <v>50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67090.784324486973</v>
      </c>
      <c r="AF20">
        <f t="shared" si="4"/>
        <v>-3354.5392162243484</v>
      </c>
      <c r="AG20">
        <f t="shared" si="5"/>
        <v>-22.841584969948908</v>
      </c>
      <c r="AH20">
        <f t="shared" si="6"/>
        <v>-70383.446670896403</v>
      </c>
      <c r="AI20">
        <f t="shared" si="7"/>
        <v>-6670.0431476037338</v>
      </c>
      <c r="AJ20">
        <f t="shared" si="8"/>
        <v>10595.193728167927</v>
      </c>
      <c r="AK20">
        <f t="shared" si="32"/>
        <v>9073.1822242045673</v>
      </c>
      <c r="AL20">
        <f t="shared" si="9"/>
        <v>12998.332804768761</v>
      </c>
      <c r="AN20">
        <f t="shared" si="10"/>
        <v>16614.210489931902</v>
      </c>
      <c r="AO20">
        <f t="shared" si="11"/>
        <v>-830.71052449659499</v>
      </c>
      <c r="AP20">
        <f t="shared" si="12"/>
        <v>-5.6564385770026977</v>
      </c>
      <c r="AQ20">
        <f t="shared" si="13"/>
        <v>-17429.597965966415</v>
      </c>
      <c r="AR20">
        <f t="shared" si="14"/>
        <v>-1651.7544391081128</v>
      </c>
      <c r="AS20">
        <f t="shared" si="15"/>
        <v>2623.7698747119889</v>
      </c>
      <c r="AT20">
        <f t="shared" si="16"/>
        <v>2246.8623791512946</v>
      </c>
      <c r="AU20">
        <f t="shared" si="17"/>
        <v>3218.8778147551707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146861.05279636607</v>
      </c>
      <c r="P21">
        <f t="shared" si="30"/>
        <v>7343.0526398183038</v>
      </c>
      <c r="Q21" s="5">
        <f t="shared" si="31"/>
        <v>50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61122.154004143311</v>
      </c>
      <c r="AF21">
        <f t="shared" si="4"/>
        <v>-3056.1077002071656</v>
      </c>
      <c r="AG21">
        <f t="shared" si="5"/>
        <v>-20.809517853890707</v>
      </c>
      <c r="AH21">
        <f t="shared" si="6"/>
        <v>-72146.050654348437</v>
      </c>
      <c r="AI21">
        <f t="shared" si="7"/>
        <v>-14100.813868266188</v>
      </c>
      <c r="AJ21">
        <f t="shared" si="8"/>
        <v>10670.858659915684</v>
      </c>
      <c r="AK21">
        <f t="shared" si="32"/>
        <v>7681.3525851990207</v>
      </c>
      <c r="AL21">
        <f t="shared" si="9"/>
        <v>4251.3973768485166</v>
      </c>
      <c r="AN21">
        <f t="shared" si="10"/>
        <v>13943.045903214852</v>
      </c>
      <c r="AO21">
        <f t="shared" si="11"/>
        <v>-697.1522951607426</v>
      </c>
      <c r="AP21">
        <f t="shared" si="12"/>
        <v>-4.7470195935977451</v>
      </c>
      <c r="AQ21">
        <f t="shared" si="13"/>
        <v>-16457.791980646729</v>
      </c>
      <c r="AR21">
        <f t="shared" si="14"/>
        <v>-3216.6453921862189</v>
      </c>
      <c r="AS21">
        <f t="shared" si="15"/>
        <v>2434.2118589576608</v>
      </c>
      <c r="AT21">
        <f t="shared" si="16"/>
        <v>1752.2525741967124</v>
      </c>
      <c r="AU21">
        <f t="shared" si="17"/>
        <v>969.81904096815401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146861.05279636607</v>
      </c>
      <c r="P22">
        <f t="shared" si="30"/>
        <v>7343.0526398183038</v>
      </c>
      <c r="Q22" s="5">
        <f t="shared" si="31"/>
        <v>50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55109.936036855761</v>
      </c>
      <c r="AF22">
        <f t="shared" si="4"/>
        <v>-2755.496801842788</v>
      </c>
      <c r="AG22">
        <f t="shared" si="5"/>
        <v>-18.762610980758065</v>
      </c>
      <c r="AH22">
        <f t="shared" si="6"/>
        <v>-73552.467783749365</v>
      </c>
      <c r="AI22">
        <f t="shared" si="7"/>
        <v>-21216.791159717155</v>
      </c>
      <c r="AJ22">
        <f t="shared" si="8"/>
        <v>10599.512792104564</v>
      </c>
      <c r="AK22">
        <f t="shared" si="32"/>
        <v>6279.5049927822793</v>
      </c>
      <c r="AL22">
        <f t="shared" si="9"/>
        <v>-4337.7733748303117</v>
      </c>
      <c r="AN22">
        <f t="shared" si="10"/>
        <v>11580.600512643328</v>
      </c>
      <c r="AO22">
        <f t="shared" si="11"/>
        <v>-579.03002563216648</v>
      </c>
      <c r="AP22">
        <f t="shared" si="12"/>
        <v>-3.942706487573906</v>
      </c>
      <c r="AQ22">
        <f t="shared" si="13"/>
        <v>-15456.0467200148</v>
      </c>
      <c r="AR22">
        <f t="shared" si="14"/>
        <v>-4458.4189394912109</v>
      </c>
      <c r="AS22">
        <f t="shared" si="15"/>
        <v>2227.3428731966815</v>
      </c>
      <c r="AT22">
        <f t="shared" si="16"/>
        <v>1319.5522253904942</v>
      </c>
      <c r="AU22">
        <f t="shared" si="17"/>
        <v>-911.52384090403564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146861.05279636607</v>
      </c>
      <c r="P23">
        <f t="shared" si="30"/>
        <v>7343.0526398183038</v>
      </c>
      <c r="Q23" s="5">
        <f t="shared" si="31"/>
        <v>50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49071.952732948834</v>
      </c>
      <c r="AF23">
        <f t="shared" si="4"/>
        <v>-2453.597636647442</v>
      </c>
      <c r="AG23">
        <f t="shared" si="5"/>
        <v>-16.706932096214373</v>
      </c>
      <c r="AH23">
        <f t="shared" si="6"/>
        <v>-74722.110989444467</v>
      </c>
      <c r="AI23">
        <f t="shared" si="7"/>
        <v>-28120.462825239287</v>
      </c>
      <c r="AJ23">
        <f t="shared" si="8"/>
        <v>0</v>
      </c>
      <c r="AK23">
        <f t="shared" si="32"/>
        <v>4881.6679634123429</v>
      </c>
      <c r="AL23">
        <f t="shared" si="9"/>
        <v>-23238.794861826944</v>
      </c>
      <c r="AN23">
        <f t="shared" si="10"/>
        <v>9498.9736010636207</v>
      </c>
      <c r="AO23">
        <f t="shared" si="11"/>
        <v>-474.94868005318108</v>
      </c>
      <c r="AP23">
        <f t="shared" si="12"/>
        <v>-3.2340002404295256</v>
      </c>
      <c r="AQ23">
        <f t="shared" si="13"/>
        <v>-14464.135217262354</v>
      </c>
      <c r="AR23">
        <f t="shared" si="14"/>
        <v>-5443.3442964923433</v>
      </c>
      <c r="AS23">
        <f t="shared" si="15"/>
        <v>0</v>
      </c>
      <c r="AT23">
        <f t="shared" si="16"/>
        <v>944.9559785395835</v>
      </c>
      <c r="AU23">
        <f t="shared" si="17"/>
        <v>-4498.3883179527602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1086194.1154399589</v>
      </c>
      <c r="AO25" s="6">
        <f t="shared" si="33"/>
        <v>-164455.49536927248</v>
      </c>
      <c r="AP25" s="6">
        <f t="shared" si="33"/>
        <v>-2839.7115299185625</v>
      </c>
      <c r="AQ25" s="6">
        <f t="shared" si="33"/>
        <v>-421119.99994718243</v>
      </c>
      <c r="AR25" s="6">
        <f t="shared" si="33"/>
        <v>497778.90859358502</v>
      </c>
      <c r="AS25" s="6">
        <f t="shared" si="33"/>
        <v>-54376.074172838053</v>
      </c>
      <c r="AT25" s="6">
        <f t="shared" si="33"/>
        <v>128716.81716219583</v>
      </c>
      <c r="AU25" s="7">
        <f t="shared" si="33"/>
        <v>572119.65158294304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2619.435147442211</v>
      </c>
      <c r="K3">
        <v>1</v>
      </c>
      <c r="L3" s="2">
        <v>0</v>
      </c>
      <c r="O3">
        <f>$C$3</f>
        <v>2619.435147442211</v>
      </c>
      <c r="P3">
        <f>O3*C5</f>
        <v>261.94351474422109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2619.435147442211</v>
      </c>
      <c r="AF3">
        <f t="shared" ref="AF3:AF34" si="3">-$Z3*P3</f>
        <v>-261.94351474422109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-162.41657130200974</v>
      </c>
      <c r="AJ3">
        <f t="shared" ref="AJ3:AJ34" si="7">AB3-AC3</f>
        <v>0</v>
      </c>
      <c r="AL3">
        <f t="shared" ref="AL3:AL23" si="8">SUM(AI3:AK3)</f>
        <v>-162.41657130200974</v>
      </c>
      <c r="AN3">
        <f t="shared" ref="AN3:AN34" si="9">AE3*$K3</f>
        <v>2619.435147442211</v>
      </c>
      <c r="AO3">
        <f t="shared" ref="AO3:AO34" si="10">AF3*$K3</f>
        <v>-261.94351474422109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-162.41657130200974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-162.41657130200974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-22.420136128392301</v>
      </c>
      <c r="AK5">
        <f t="shared" si="28"/>
        <v>6.0063991724659136</v>
      </c>
      <c r="AL5">
        <f t="shared" si="8"/>
        <v>-125.71202726642322</v>
      </c>
      <c r="AN5">
        <f t="shared" si="9"/>
        <v>0</v>
      </c>
      <c r="AO5">
        <f t="shared" si="10"/>
        <v>0</v>
      </c>
      <c r="AP5">
        <f t="shared" si="11"/>
        <v>-38.970422520088242</v>
      </c>
      <c r="AQ5">
        <f t="shared" si="12"/>
        <v>-48.161505342233852</v>
      </c>
      <c r="AR5">
        <f t="shared" si="13"/>
        <v>-87.131927862322087</v>
      </c>
      <c r="AS5">
        <f t="shared" si="14"/>
        <v>-17.873195255414778</v>
      </c>
      <c r="AT5">
        <f t="shared" si="15"/>
        <v>4.7882646464173417</v>
      </c>
      <c r="AU5">
        <f t="shared" si="16"/>
        <v>-100.21685847131953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-20.242275320870817</v>
      </c>
      <c r="AK6">
        <f t="shared" si="28"/>
        <v>7.5758087014533748</v>
      </c>
      <c r="AL6">
        <f t="shared" si="8"/>
        <v>-121.22544672731512</v>
      </c>
      <c r="AN6">
        <f t="shared" si="9"/>
        <v>0</v>
      </c>
      <c r="AO6">
        <f t="shared" si="10"/>
        <v>0</v>
      </c>
      <c r="AP6">
        <f t="shared" si="11"/>
        <v>-34.404203972358218</v>
      </c>
      <c r="AQ6">
        <f t="shared" si="12"/>
        <v>-42.865933791212342</v>
      </c>
      <c r="AR6">
        <f t="shared" si="13"/>
        <v>-77.27013776357056</v>
      </c>
      <c r="AS6">
        <f t="shared" si="14"/>
        <v>-14.408051744196724</v>
      </c>
      <c r="AT6">
        <f t="shared" si="15"/>
        <v>5.3923109949074783</v>
      </c>
      <c r="AU6">
        <f t="shared" si="16"/>
        <v>-86.28587851285981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-18.208870372274134</v>
      </c>
      <c r="AK7">
        <f t="shared" si="28"/>
        <v>8.9927679739143311</v>
      </c>
      <c r="AL7">
        <f t="shared" si="8"/>
        <v>-117.0604012381868</v>
      </c>
      <c r="AN7">
        <f t="shared" si="9"/>
        <v>0</v>
      </c>
      <c r="AO7">
        <f t="shared" si="10"/>
        <v>0</v>
      </c>
      <c r="AP7">
        <f t="shared" si="11"/>
        <v>-30.372694561419596</v>
      </c>
      <c r="AQ7">
        <f t="shared" si="12"/>
        <v>-38.164307004183627</v>
      </c>
      <c r="AR7">
        <f t="shared" si="13"/>
        <v>-68.537001565603219</v>
      </c>
      <c r="AS7">
        <f t="shared" si="14"/>
        <v>-11.572066308910321</v>
      </c>
      <c r="AT7">
        <f t="shared" si="15"/>
        <v>5.715066622322543</v>
      </c>
      <c r="AU7">
        <f t="shared" si="16"/>
        <v>-74.394001252191003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-16.366768141786224</v>
      </c>
      <c r="AK8">
        <f t="shared" si="28"/>
        <v>10.267388899973522</v>
      </c>
      <c r="AL8">
        <f t="shared" si="8"/>
        <v>-113.36634234068305</v>
      </c>
      <c r="AN8">
        <f t="shared" si="9"/>
        <v>0</v>
      </c>
      <c r="AO8">
        <f t="shared" si="10"/>
        <v>0</v>
      </c>
      <c r="AP8">
        <f t="shared" si="11"/>
        <v>-26.813239598116407</v>
      </c>
      <c r="AQ8">
        <f t="shared" si="12"/>
        <v>-34.052915995558607</v>
      </c>
      <c r="AR8">
        <f t="shared" si="13"/>
        <v>-60.866155593675018</v>
      </c>
      <c r="AS8">
        <f t="shared" si="14"/>
        <v>-9.2869437849690986</v>
      </c>
      <c r="AT8">
        <f t="shared" si="15"/>
        <v>5.8259921999520232</v>
      </c>
      <c r="AU8">
        <f t="shared" si="16"/>
        <v>-64.327107178692088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-14.635543956200422</v>
      </c>
      <c r="AK9">
        <f t="shared" si="28"/>
        <v>11.413062669898556</v>
      </c>
      <c r="AL9">
        <f t="shared" si="8"/>
        <v>-110.26884315018046</v>
      </c>
      <c r="AN9">
        <f t="shared" si="9"/>
        <v>0</v>
      </c>
      <c r="AO9">
        <f t="shared" si="10"/>
        <v>0</v>
      </c>
      <c r="AP9">
        <f t="shared" si="11"/>
        <v>-23.670425980986977</v>
      </c>
      <c r="AQ9">
        <f t="shared" si="12"/>
        <v>-30.562592348063021</v>
      </c>
      <c r="AR9">
        <f t="shared" si="13"/>
        <v>-54.233018329050005</v>
      </c>
      <c r="AS9">
        <f t="shared" si="14"/>
        <v>-7.4148220435697807</v>
      </c>
      <c r="AT9">
        <f t="shared" si="15"/>
        <v>5.7822127365177316</v>
      </c>
      <c r="AU9">
        <f t="shared" si="16"/>
        <v>-55.865627636102055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-12.909246894578871</v>
      </c>
      <c r="AK10">
        <f t="shared" si="28"/>
        <v>12.437550746832587</v>
      </c>
      <c r="AL10">
        <f t="shared" si="8"/>
        <v>-107.46398463375765</v>
      </c>
      <c r="AN10">
        <f t="shared" si="9"/>
        <v>0</v>
      </c>
      <c r="AO10">
        <f t="shared" si="10"/>
        <v>0</v>
      </c>
      <c r="AP10">
        <f t="shared" si="11"/>
        <v>-20.895463408143957</v>
      </c>
      <c r="AQ10">
        <f t="shared" si="12"/>
        <v>-27.502414335601831</v>
      </c>
      <c r="AR10">
        <f t="shared" si="13"/>
        <v>-48.397877743745788</v>
      </c>
      <c r="AS10">
        <f t="shared" si="14"/>
        <v>-5.8394877033529822</v>
      </c>
      <c r="AT10">
        <f t="shared" si="15"/>
        <v>5.6261163210425149</v>
      </c>
      <c r="AU10">
        <f t="shared" si="16"/>
        <v>-48.611249126056258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-1358.177204196802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-11.311727845328448</v>
      </c>
      <c r="AK11">
        <f t="shared" si="28"/>
        <v>13.341198029453107</v>
      </c>
      <c r="AL11">
        <f t="shared" si="8"/>
        <v>-104.87176076938327</v>
      </c>
      <c r="AN11">
        <f t="shared" si="9"/>
        <v>0</v>
      </c>
      <c r="AO11">
        <f t="shared" si="10"/>
        <v>0</v>
      </c>
      <c r="AP11">
        <f t="shared" si="11"/>
        <v>-18.445366872338543</v>
      </c>
      <c r="AQ11">
        <f t="shared" si="12"/>
        <v>-24.730247360132307</v>
      </c>
      <c r="AR11">
        <f t="shared" si="13"/>
        <v>-43.175614232470842</v>
      </c>
      <c r="AS11">
        <f t="shared" si="14"/>
        <v>-4.5686171561953683</v>
      </c>
      <c r="AT11">
        <f t="shared" si="15"/>
        <v>5.3882861252475207</v>
      </c>
      <c r="AU11">
        <f t="shared" si="16"/>
        <v>-42.35594526341869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-9.9252367299840785</v>
      </c>
      <c r="AK12">
        <f t="shared" si="28"/>
        <v>14.133018978626099</v>
      </c>
      <c r="AL12">
        <f t="shared" si="8"/>
        <v>-102.89161482975484</v>
      </c>
      <c r="AN12">
        <f t="shared" si="9"/>
        <v>0</v>
      </c>
      <c r="AO12">
        <f t="shared" si="10"/>
        <v>0</v>
      </c>
      <c r="AP12">
        <f t="shared" si="11"/>
        <v>-16.282047720406556</v>
      </c>
      <c r="AQ12">
        <f t="shared" si="12"/>
        <v>-22.339068535546254</v>
      </c>
      <c r="AR12">
        <f t="shared" si="13"/>
        <v>-38.621116255952806</v>
      </c>
      <c r="AS12">
        <f t="shared" si="14"/>
        <v>-3.57913986514765</v>
      </c>
      <c r="AT12">
        <f t="shared" si="15"/>
        <v>5.0965083269474967</v>
      </c>
      <c r="AU12">
        <f t="shared" si="16"/>
        <v>-37.103747794152966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-8.6033279734862731</v>
      </c>
      <c r="AK13">
        <f t="shared" si="28"/>
        <v>14.827785549724984</v>
      </c>
      <c r="AL13">
        <f t="shared" si="8"/>
        <v>-101.09440514565665</v>
      </c>
      <c r="AN13">
        <f t="shared" si="9"/>
        <v>0</v>
      </c>
      <c r="AO13">
        <f t="shared" si="10"/>
        <v>0</v>
      </c>
      <c r="AP13">
        <f t="shared" si="11"/>
        <v>-14.37198536521821</v>
      </c>
      <c r="AQ13">
        <f t="shared" si="12"/>
        <v>-20.181816212583033</v>
      </c>
      <c r="AR13">
        <f t="shared" si="13"/>
        <v>-34.553801577801245</v>
      </c>
      <c r="AS13">
        <f t="shared" si="14"/>
        <v>-2.7700413530746495</v>
      </c>
      <c r="AT13">
        <f t="shared" si="15"/>
        <v>4.7741501049177062</v>
      </c>
      <c r="AU13">
        <f t="shared" si="16"/>
        <v>-32.549692825958189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-7.445323527624538</v>
      </c>
      <c r="AK14">
        <f t="shared" si="28"/>
        <v>15.430018507869024</v>
      </c>
      <c r="AL14">
        <f t="shared" si="8"/>
        <v>-99.785596828462317</v>
      </c>
      <c r="AN14">
        <f t="shared" si="9"/>
        <v>0</v>
      </c>
      <c r="AO14">
        <f t="shared" si="10"/>
        <v>0</v>
      </c>
      <c r="AP14">
        <f t="shared" si="11"/>
        <v>-12.685512621464367</v>
      </c>
      <c r="AQ14">
        <f t="shared" si="12"/>
        <v>-18.295871005297332</v>
      </c>
      <c r="AR14">
        <f t="shared" si="13"/>
        <v>-30.981383626761701</v>
      </c>
      <c r="AS14">
        <f t="shared" si="14"/>
        <v>-2.1403526014769025</v>
      </c>
      <c r="AT14">
        <f t="shared" si="15"/>
        <v>4.4357616068151176</v>
      </c>
      <c r="AU14">
        <f t="shared" si="16"/>
        <v>-28.685974621423487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-6.3712180484593546</v>
      </c>
      <c r="AK15">
        <f t="shared" si="28"/>
        <v>15.951191154802741</v>
      </c>
      <c r="AL15">
        <f t="shared" si="8"/>
        <v>-99.241711644470385</v>
      </c>
      <c r="AN15">
        <f t="shared" si="9"/>
        <v>0</v>
      </c>
      <c r="AO15">
        <f t="shared" si="10"/>
        <v>0</v>
      </c>
      <c r="AP15">
        <f t="shared" si="11"/>
        <v>-11.19635158486709</v>
      </c>
      <c r="AQ15">
        <f t="shared" si="12"/>
        <v>-16.735464463021859</v>
      </c>
      <c r="AR15">
        <f t="shared" si="13"/>
        <v>-27.931816047888951</v>
      </c>
      <c r="AS15">
        <f t="shared" si="14"/>
        <v>-1.6353329847636451</v>
      </c>
      <c r="AT15">
        <f t="shared" si="15"/>
        <v>4.0942734722486609</v>
      </c>
      <c r="AU15">
        <f t="shared" si="16"/>
        <v>-25.472875560403935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-5.2887221921180299</v>
      </c>
      <c r="AK16">
        <f t="shared" si="28"/>
        <v>16.397176418194896</v>
      </c>
      <c r="AL16">
        <f t="shared" si="8"/>
        <v>-99.05204799081892</v>
      </c>
      <c r="AN16">
        <f t="shared" si="9"/>
        <v>0</v>
      </c>
      <c r="AO16">
        <f t="shared" si="10"/>
        <v>0</v>
      </c>
      <c r="AP16">
        <f t="shared" si="11"/>
        <v>-9.8814105282720099</v>
      </c>
      <c r="AQ16">
        <f t="shared" si="12"/>
        <v>-15.364533351578403</v>
      </c>
      <c r="AR16">
        <f t="shared" si="13"/>
        <v>-25.245943879850412</v>
      </c>
      <c r="AS16">
        <f t="shared" si="14"/>
        <v>-1.2120386252002116</v>
      </c>
      <c r="AT16">
        <f t="shared" si="15"/>
        <v>3.7578096260554608</v>
      </c>
      <c r="AU16">
        <f t="shared" si="16"/>
        <v>-22.700172878995161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-4.2999190190820968</v>
      </c>
      <c r="AK17">
        <f t="shared" si="28"/>
        <v>16.767386971643159</v>
      </c>
      <c r="AL17">
        <f t="shared" si="8"/>
        <v>-99.041425724635857</v>
      </c>
      <c r="AN17">
        <f t="shared" si="9"/>
        <v>0</v>
      </c>
      <c r="AO17">
        <f t="shared" si="10"/>
        <v>0</v>
      </c>
      <c r="AP17">
        <f t="shared" si="11"/>
        <v>-8.7203645275530395</v>
      </c>
      <c r="AQ17">
        <f t="shared" si="12"/>
        <v>-14.096564401681672</v>
      </c>
      <c r="AR17">
        <f t="shared" si="13"/>
        <v>-22.816928929234709</v>
      </c>
      <c r="AS17">
        <f t="shared" si="14"/>
        <v>-0.87984862394813712</v>
      </c>
      <c r="AT17">
        <f t="shared" si="15"/>
        <v>3.4309395801959601</v>
      </c>
      <c r="AU17">
        <f t="shared" si="16"/>
        <v>-20.265837972986887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-3.4609823578368264</v>
      </c>
      <c r="AK18">
        <f t="shared" si="28"/>
        <v>17.068381302978906</v>
      </c>
      <c r="AL18">
        <f t="shared" si="8"/>
        <v>-99.338774732103445</v>
      </c>
      <c r="AN18">
        <f t="shared" si="9"/>
        <v>0</v>
      </c>
      <c r="AO18">
        <f t="shared" si="10"/>
        <v>0</v>
      </c>
      <c r="AP18">
        <f t="shared" si="11"/>
        <v>-7.6952397552766945</v>
      </c>
      <c r="AQ18">
        <f t="shared" si="12"/>
        <v>-12.939603899652981</v>
      </c>
      <c r="AR18">
        <f t="shared" si="13"/>
        <v>-20.634843654929679</v>
      </c>
      <c r="AS18">
        <f t="shared" si="14"/>
        <v>-0.63230853707814139</v>
      </c>
      <c r="AT18">
        <f t="shared" si="15"/>
        <v>3.1183294498860086</v>
      </c>
      <c r="AU18">
        <f t="shared" si="16"/>
        <v>-18.148822742121812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-2.7367771356311152</v>
      </c>
      <c r="AK19">
        <f t="shared" si="28"/>
        <v>17.310650068027485</v>
      </c>
      <c r="AL19">
        <f t="shared" si="8"/>
        <v>-100.19362669058521</v>
      </c>
      <c r="AN19">
        <f t="shared" si="9"/>
        <v>0</v>
      </c>
      <c r="AO19">
        <f t="shared" si="10"/>
        <v>0</v>
      </c>
      <c r="AP19">
        <f t="shared" si="11"/>
        <v>-6.7901113297477549</v>
      </c>
      <c r="AQ19">
        <f t="shared" si="12"/>
        <v>-11.930953934322904</v>
      </c>
      <c r="AR19">
        <f t="shared" si="13"/>
        <v>-18.721065264070656</v>
      </c>
      <c r="AS19">
        <f t="shared" si="14"/>
        <v>-0.44642763445816896</v>
      </c>
      <c r="AT19">
        <f t="shared" si="15"/>
        <v>2.8237420066798915</v>
      </c>
      <c r="AU19">
        <f t="shared" si="16"/>
        <v>-16.343750891848934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-2.0658148471809454</v>
      </c>
      <c r="AK20">
        <f t="shared" si="28"/>
        <v>17.502224467521661</v>
      </c>
      <c r="AL20">
        <f t="shared" si="8"/>
        <v>-101.0265229831621</v>
      </c>
      <c r="AN20">
        <f t="shared" si="9"/>
        <v>0</v>
      </c>
      <c r="AO20">
        <f t="shared" si="10"/>
        <v>0</v>
      </c>
      <c r="AP20">
        <f t="shared" si="11"/>
        <v>-5.9910022427256555</v>
      </c>
      <c r="AQ20">
        <f t="shared" si="12"/>
        <v>-10.971164819235746</v>
      </c>
      <c r="AR20">
        <f t="shared" si="13"/>
        <v>-16.962167061961402</v>
      </c>
      <c r="AS20">
        <f t="shared" si="14"/>
        <v>-0.30087424190372442</v>
      </c>
      <c r="AT20">
        <f t="shared" si="15"/>
        <v>2.5490999474035383</v>
      </c>
      <c r="AU20">
        <f t="shared" si="16"/>
        <v>-14.713941356461588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-1.5259501642498492</v>
      </c>
      <c r="AK21">
        <f t="shared" si="28"/>
        <v>17.646831506824327</v>
      </c>
      <c r="AL21">
        <f t="shared" si="8"/>
        <v>-102.44164056331289</v>
      </c>
      <c r="AN21">
        <f t="shared" si="9"/>
        <v>0</v>
      </c>
      <c r="AO21">
        <f t="shared" si="10"/>
        <v>0</v>
      </c>
      <c r="AP21">
        <f t="shared" si="11"/>
        <v>-5.2854857178037538</v>
      </c>
      <c r="AQ21">
        <f t="shared" si="12"/>
        <v>-10.132336034101215</v>
      </c>
      <c r="AR21">
        <f t="shared" si="13"/>
        <v>-15.41782175190497</v>
      </c>
      <c r="AS21">
        <f t="shared" si="14"/>
        <v>-0.19843393389834796</v>
      </c>
      <c r="AT21">
        <f t="shared" si="15"/>
        <v>2.2947867360149989</v>
      </c>
      <c r="AU21">
        <f t="shared" si="16"/>
        <v>-13.321468949788319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-1.0258023440109412</v>
      </c>
      <c r="AK22">
        <f t="shared" si="28"/>
        <v>17.753648018321819</v>
      </c>
      <c r="AL22">
        <f t="shared" si="8"/>
        <v>-104.10888579293353</v>
      </c>
      <c r="AN22">
        <f t="shared" si="9"/>
        <v>0</v>
      </c>
      <c r="AO22">
        <f t="shared" si="10"/>
        <v>0</v>
      </c>
      <c r="AP22">
        <f t="shared" si="11"/>
        <v>-4.6626245009246849</v>
      </c>
      <c r="AQ22">
        <f t="shared" si="12"/>
        <v>-9.3673389197043271</v>
      </c>
      <c r="AR22">
        <f t="shared" si="13"/>
        <v>-14.029963420629011</v>
      </c>
      <c r="AS22">
        <f t="shared" si="14"/>
        <v>-0.11910260388969787</v>
      </c>
      <c r="AT22">
        <f t="shared" si="15"/>
        <v>2.0613188494534671</v>
      </c>
      <c r="AU22">
        <f t="shared" si="16"/>
        <v>-12.087747175065241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-0.59528463218146044</v>
      </c>
      <c r="AK23">
        <f t="shared" si="28"/>
        <v>17.825454182402584</v>
      </c>
      <c r="AL23">
        <f t="shared" si="8"/>
        <v>-106.14168781136974</v>
      </c>
      <c r="AN23">
        <f t="shared" si="9"/>
        <v>0</v>
      </c>
      <c r="AO23">
        <f t="shared" si="10"/>
        <v>0</v>
      </c>
      <c r="AP23">
        <f t="shared" si="11"/>
        <v>-4.1127502030585994</v>
      </c>
      <c r="AQ23">
        <f t="shared" si="12"/>
        <v>-8.676811151613629</v>
      </c>
      <c r="AR23">
        <f t="shared" si="13"/>
        <v>-12.789561354672228</v>
      </c>
      <c r="AS23">
        <f t="shared" si="14"/>
        <v>-6.1711232120499414E-2</v>
      </c>
      <c r="AT23">
        <f t="shared" si="15"/>
        <v>1.8479071711837018</v>
      </c>
      <c r="AU23">
        <f t="shared" si="16"/>
        <v>-11.003365415609025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-108.39342721849461</v>
      </c>
      <c r="AN24">
        <f t="shared" si="9"/>
        <v>0</v>
      </c>
      <c r="AO24">
        <f t="shared" si="10"/>
        <v>0</v>
      </c>
      <c r="AP24">
        <f t="shared" si="11"/>
        <v>-3.6273383363173846</v>
      </c>
      <c r="AQ24">
        <f t="shared" si="12"/>
        <v>-8.0390753147699847</v>
      </c>
      <c r="AR24">
        <f t="shared" si="13"/>
        <v>-11.666413651087369</v>
      </c>
      <c r="AS24">
        <f t="shared" si="14"/>
        <v>-2.021394996843728E-2</v>
      </c>
      <c r="AT24">
        <f t="shared" si="15"/>
        <v>1.6537740691358362</v>
      </c>
      <c r="AU24">
        <f t="shared" si="16"/>
        <v>-10.032853531919971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9.6932814861048655E-2</v>
      </c>
      <c r="AK25">
        <f t="shared" si="28"/>
        <v>17.882411298035205</v>
      </c>
      <c r="AL25">
        <f t="shared" si="39"/>
        <v>-133.34058693355271</v>
      </c>
      <c r="AN25">
        <f t="shared" si="9"/>
        <v>0</v>
      </c>
      <c r="AO25">
        <f t="shared" si="10"/>
        <v>0</v>
      </c>
      <c r="AP25">
        <f t="shared" si="11"/>
        <v>-3.1969995342639335</v>
      </c>
      <c r="AQ25">
        <f t="shared" si="12"/>
        <v>-9.3084594451829563</v>
      </c>
      <c r="AR25">
        <f t="shared" si="13"/>
        <v>-12.505458979446891</v>
      </c>
      <c r="AS25">
        <f t="shared" si="14"/>
        <v>8.0107711629545473E-3</v>
      </c>
      <c r="AT25">
        <f t="shared" si="15"/>
        <v>1.4778473621728812</v>
      </c>
      <c r="AU25">
        <f t="shared" si="16"/>
        <v>-11.019600846111054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2.2172607845499215</v>
      </c>
      <c r="AK26">
        <f t="shared" si="28"/>
        <v>17.875626000994931</v>
      </c>
      <c r="AL26">
        <f t="shared" si="39"/>
        <v>-159.56850658288749</v>
      </c>
      <c r="AN26">
        <f t="shared" si="9"/>
        <v>0</v>
      </c>
      <c r="AO26">
        <f t="shared" si="10"/>
        <v>0</v>
      </c>
      <c r="AP26">
        <f t="shared" si="11"/>
        <v>-2.8154778620999235</v>
      </c>
      <c r="AQ26">
        <f t="shared" si="12"/>
        <v>-10.44136907980344</v>
      </c>
      <c r="AR26">
        <f t="shared" si="13"/>
        <v>-13.256846941903364</v>
      </c>
      <c r="AS26">
        <f t="shared" si="14"/>
        <v>0.16360714063251594</v>
      </c>
      <c r="AT26">
        <f t="shared" si="15"/>
        <v>1.3190059001709591</v>
      </c>
      <c r="AU26">
        <f t="shared" si="16"/>
        <v>-11.774233901099889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4.1099417042382527</v>
      </c>
      <c r="AK27">
        <f t="shared" si="28"/>
        <v>17.720417746076436</v>
      </c>
      <c r="AL27">
        <f t="shared" si="39"/>
        <v>-186.9742688922945</v>
      </c>
      <c r="AN27">
        <f t="shared" si="9"/>
        <v>0</v>
      </c>
      <c r="AO27">
        <f t="shared" si="10"/>
        <v>0</v>
      </c>
      <c r="AP27">
        <f t="shared" si="11"/>
        <v>-2.4774022386713952</v>
      </c>
      <c r="AQ27">
        <f t="shared" si="12"/>
        <v>-11.279085863358501</v>
      </c>
      <c r="AR27">
        <f t="shared" si="13"/>
        <v>-13.756488102029897</v>
      </c>
      <c r="AS27">
        <f t="shared" si="14"/>
        <v>0.27077160407393441</v>
      </c>
      <c r="AT27">
        <f t="shared" si="15"/>
        <v>1.167458393148824</v>
      </c>
      <c r="AU27">
        <f t="shared" si="16"/>
        <v>-12.318258104807137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5.6260257066038548</v>
      </c>
      <c r="AK28">
        <f t="shared" si="28"/>
        <v>17.432721826779758</v>
      </c>
      <c r="AL28">
        <f t="shared" si="39"/>
        <v>-216.91350524777715</v>
      </c>
      <c r="AN28">
        <f t="shared" si="9"/>
        <v>0</v>
      </c>
      <c r="AO28">
        <f t="shared" si="10"/>
        <v>0</v>
      </c>
      <c r="AP28">
        <f t="shared" si="11"/>
        <v>-2.1779085688622319</v>
      </c>
      <c r="AQ28">
        <f t="shared" si="12"/>
        <v>-11.938052820518891</v>
      </c>
      <c r="AR28">
        <f t="shared" si="13"/>
        <v>-14.115961389381123</v>
      </c>
      <c r="AS28">
        <f t="shared" si="14"/>
        <v>0.33094143481041799</v>
      </c>
      <c r="AT28">
        <f t="shared" si="15"/>
        <v>1.0254503400568289</v>
      </c>
      <c r="AU28">
        <f t="shared" si="16"/>
        <v>-12.759569614513877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6.8906776805594916</v>
      </c>
      <c r="AK29">
        <f t="shared" si="28"/>
        <v>17.038900027317489</v>
      </c>
      <c r="AL29">
        <f t="shared" si="39"/>
        <v>-248.47508228500396</v>
      </c>
      <c r="AN29">
        <f t="shared" si="9"/>
        <v>0</v>
      </c>
      <c r="AO29">
        <f t="shared" si="10"/>
        <v>0</v>
      </c>
      <c r="AP29">
        <f t="shared" si="11"/>
        <v>-1.9127214181615415</v>
      </c>
      <c r="AQ29">
        <f t="shared" si="12"/>
        <v>-12.394191814895295</v>
      </c>
      <c r="AR29">
        <f t="shared" si="13"/>
        <v>-14.306913233056838</v>
      </c>
      <c r="AS29">
        <f t="shared" si="14"/>
        <v>0.36190396924671703</v>
      </c>
      <c r="AT29">
        <f t="shared" si="15"/>
        <v>0.89489682108937463</v>
      </c>
      <c r="AU29">
        <f t="shared" si="16"/>
        <v>-13.050112442720748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7.8876068685028145</v>
      </c>
      <c r="AK30">
        <f t="shared" si="28"/>
        <v>16.556552589678322</v>
      </c>
      <c r="AL30">
        <f t="shared" si="39"/>
        <v>-284.41387776714527</v>
      </c>
      <c r="AN30">
        <f t="shared" si="9"/>
        <v>0</v>
      </c>
      <c r="AO30">
        <f t="shared" si="10"/>
        <v>0</v>
      </c>
      <c r="AP30">
        <f t="shared" si="11"/>
        <v>-1.6779035552234987</v>
      </c>
      <c r="AQ30">
        <f t="shared" si="12"/>
        <v>-12.805555472863826</v>
      </c>
      <c r="AR30">
        <f t="shared" si="13"/>
        <v>-14.483459028087326</v>
      </c>
      <c r="AS30">
        <f t="shared" si="14"/>
        <v>0.36987812244069068</v>
      </c>
      <c r="AT30">
        <f t="shared" si="15"/>
        <v>0.77639602075187875</v>
      </c>
      <c r="AU30">
        <f t="shared" si="16"/>
        <v>-13.337184884894755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8.7818189135848854</v>
      </c>
      <c r="AK31">
        <f t="shared" si="28"/>
        <v>16.004420108883128</v>
      </c>
      <c r="AL31">
        <f t="shared" si="39"/>
        <v>-324.42068936576396</v>
      </c>
      <c r="AN31">
        <f t="shared" si="9"/>
        <v>0</v>
      </c>
      <c r="AO31">
        <f t="shared" si="10"/>
        <v>0</v>
      </c>
      <c r="AP31">
        <f t="shared" si="11"/>
        <v>-1.4699958500410608</v>
      </c>
      <c r="AQ31">
        <f t="shared" si="12"/>
        <v>-13.15104252256725</v>
      </c>
      <c r="AR31">
        <f t="shared" si="13"/>
        <v>-14.621038372608313</v>
      </c>
      <c r="AS31">
        <f t="shared" si="14"/>
        <v>0.36768832711724919</v>
      </c>
      <c r="AT31">
        <f t="shared" si="15"/>
        <v>0.6700933501616344</v>
      </c>
      <c r="AU31">
        <f t="shared" si="16"/>
        <v>-13.583256695329428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9.5584205946396423</v>
      </c>
      <c r="AK32">
        <f t="shared" si="28"/>
        <v>15.389692784932183</v>
      </c>
      <c r="AL32">
        <f t="shared" si="39"/>
        <v>-367.41332732958239</v>
      </c>
      <c r="AN32">
        <f t="shared" si="9"/>
        <v>0</v>
      </c>
      <c r="AO32">
        <f t="shared" si="10"/>
        <v>0</v>
      </c>
      <c r="AP32">
        <f t="shared" si="11"/>
        <v>-1.2859895657609108</v>
      </c>
      <c r="AQ32">
        <f t="shared" si="12"/>
        <v>-13.381765971812179</v>
      </c>
      <c r="AR32">
        <f t="shared" si="13"/>
        <v>-14.66775553757309</v>
      </c>
      <c r="AS32">
        <f t="shared" si="14"/>
        <v>0.35732506322252183</v>
      </c>
      <c r="AT32">
        <f t="shared" si="15"/>
        <v>0.5753171136280596</v>
      </c>
      <c r="AU32">
        <f t="shared" si="16"/>
        <v>-13.735113360722508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10.174067821876719</v>
      </c>
      <c r="AK33">
        <f t="shared" si="28"/>
        <v>14.72060334330741</v>
      </c>
      <c r="AL33">
        <f t="shared" si="39"/>
        <v>-414.83348713794135</v>
      </c>
      <c r="AN33">
        <f t="shared" si="9"/>
        <v>0</v>
      </c>
      <c r="AO33">
        <f t="shared" si="10"/>
        <v>0</v>
      </c>
      <c r="AP33">
        <f t="shared" si="11"/>
        <v>-1.123168875615008</v>
      </c>
      <c r="AQ33">
        <f t="shared" si="12"/>
        <v>-13.554044120082613</v>
      </c>
      <c r="AR33">
        <f t="shared" si="13"/>
        <v>-14.677212995697621</v>
      </c>
      <c r="AS33">
        <f t="shared" si="14"/>
        <v>0.33958926130770961</v>
      </c>
      <c r="AT33">
        <f t="shared" si="15"/>
        <v>0.49134317785935994</v>
      </c>
      <c r="AU33">
        <f t="shared" si="16"/>
        <v>-13.846280556530552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10.690027914783144</v>
      </c>
      <c r="AK34">
        <f t="shared" si="28"/>
        <v>14.008418595776039</v>
      </c>
      <c r="AL34">
        <f t="shared" si="39"/>
        <v>-466.76471086529688</v>
      </c>
      <c r="AN34">
        <f t="shared" si="9"/>
        <v>0</v>
      </c>
      <c r="AO34">
        <f t="shared" si="10"/>
        <v>0</v>
      </c>
      <c r="AP34">
        <f t="shared" si="11"/>
        <v>-0.97913374714194845</v>
      </c>
      <c r="AQ34">
        <f t="shared" si="12"/>
        <v>-13.66731255346053</v>
      </c>
      <c r="AR34">
        <f t="shared" si="13"/>
        <v>-14.646446300602479</v>
      </c>
      <c r="AS34">
        <f t="shared" si="14"/>
        <v>0.31858119465519191</v>
      </c>
      <c r="AT34">
        <f t="shared" si="15"/>
        <v>0.4174749371141252</v>
      </c>
      <c r="AU34">
        <f t="shared" si="16"/>
        <v>-13.91039016883316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-517.89720215623697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-0.8519071817037237</v>
      </c>
      <c r="AQ35">
        <f t="shared" ref="AQ35:AQ66" si="51">AH35*$K35</f>
        <v>-13.57711264496271</v>
      </c>
      <c r="AR35">
        <f t="shared" ref="AR35:AR66" si="52">AI35*$K35</f>
        <v>-14.429019826666433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-13.780559144764537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-569.71160767666095</v>
      </c>
      <c r="AN36">
        <f t="shared" si="48"/>
        <v>0</v>
      </c>
      <c r="AO36">
        <f t="shared" si="49"/>
        <v>0</v>
      </c>
      <c r="AP36">
        <f t="shared" si="50"/>
        <v>-0.73966482641904374</v>
      </c>
      <c r="AQ36">
        <f t="shared" si="51"/>
        <v>-13.360271694069263</v>
      </c>
      <c r="AR36">
        <f t="shared" si="52"/>
        <v>-14.099936520488308</v>
      </c>
      <c r="AS36">
        <f t="shared" si="53"/>
        <v>0.26831848428975263</v>
      </c>
      <c r="AT36">
        <f t="shared" si="54"/>
        <v>0.29655383750903319</v>
      </c>
      <c r="AU36">
        <f t="shared" si="55"/>
        <v>-13.535064198689522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11.321721529719611</v>
      </c>
      <c r="AK37">
        <f t="shared" si="59"/>
        <v>11.691830223567825</v>
      </c>
      <c r="AL37">
        <f t="shared" si="39"/>
        <v>-623.86132608649359</v>
      </c>
      <c r="AN37">
        <f t="shared" si="48"/>
        <v>0</v>
      </c>
      <c r="AO37">
        <f t="shared" si="49"/>
        <v>0</v>
      </c>
      <c r="AP37">
        <f t="shared" si="50"/>
        <v>-0.64072991608687235</v>
      </c>
      <c r="AQ37">
        <f t="shared" si="51"/>
        <v>-13.080957265675245</v>
      </c>
      <c r="AR37">
        <f t="shared" si="52"/>
        <v>-13.721687181762119</v>
      </c>
      <c r="AS37">
        <f t="shared" si="53"/>
        <v>0.24015945975306816</v>
      </c>
      <c r="AT37">
        <f t="shared" si="54"/>
        <v>0.2480103067935272</v>
      </c>
      <c r="AU37">
        <f t="shared" si="55"/>
        <v>-13.233517415215521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11.260823190363055</v>
      </c>
      <c r="AK38">
        <f t="shared" si="59"/>
        <v>10.899309716487453</v>
      </c>
      <c r="AL38">
        <f t="shared" si="39"/>
        <v>-686.36725642110457</v>
      </c>
      <c r="AN38">
        <f t="shared" si="48"/>
        <v>0</v>
      </c>
      <c r="AO38">
        <f t="shared" si="49"/>
        <v>0</v>
      </c>
      <c r="AP38">
        <f t="shared" si="50"/>
        <v>-0.5534937971676791</v>
      </c>
      <c r="AQ38">
        <f t="shared" si="51"/>
        <v>-12.86568223053832</v>
      </c>
      <c r="AR38">
        <f t="shared" si="52"/>
        <v>-13.419176027705999</v>
      </c>
      <c r="AS38">
        <f t="shared" si="53"/>
        <v>0.21327470311583283</v>
      </c>
      <c r="AT38">
        <f t="shared" si="54"/>
        <v>0.20642780768822541</v>
      </c>
      <c r="AU38">
        <f t="shared" si="55"/>
        <v>-12.999473516901944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11.240562520438147</v>
      </c>
      <c r="AK39">
        <f t="shared" si="59"/>
        <v>10.111052093162039</v>
      </c>
      <c r="AL39">
        <f t="shared" si="39"/>
        <v>-747.6366560297356</v>
      </c>
      <c r="AN39">
        <f t="shared" si="48"/>
        <v>0</v>
      </c>
      <c r="AO39">
        <f t="shared" si="49"/>
        <v>0</v>
      </c>
      <c r="AP39">
        <f t="shared" si="50"/>
        <v>-0.47672188480333738</v>
      </c>
      <c r="AQ39">
        <f t="shared" si="51"/>
        <v>-12.527096621664594</v>
      </c>
      <c r="AR39">
        <f t="shared" si="52"/>
        <v>-13.003818506467933</v>
      </c>
      <c r="AS39">
        <f t="shared" si="53"/>
        <v>0.19008122816242351</v>
      </c>
      <c r="AT39">
        <f t="shared" si="54"/>
        <v>0.17098087363403311</v>
      </c>
      <c r="AU39">
        <f t="shared" si="55"/>
        <v>-12.642756404671475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11.076096880503741</v>
      </c>
      <c r="AK40">
        <f t="shared" si="59"/>
        <v>9.3242127167313686</v>
      </c>
      <c r="AL40">
        <f t="shared" si="39"/>
        <v>-801.64023631869225</v>
      </c>
      <c r="AN40">
        <f t="shared" si="48"/>
        <v>0</v>
      </c>
      <c r="AO40">
        <f t="shared" si="49"/>
        <v>0</v>
      </c>
      <c r="AP40">
        <f t="shared" si="50"/>
        <v>-0.40938591969082411</v>
      </c>
      <c r="AQ40">
        <f t="shared" si="51"/>
        <v>-12.002174912125943</v>
      </c>
      <c r="AR40">
        <f t="shared" si="52"/>
        <v>-12.411560831816766</v>
      </c>
      <c r="AS40">
        <f t="shared" si="53"/>
        <v>0.16723220149475176</v>
      </c>
      <c r="AT40">
        <f t="shared" si="54"/>
        <v>0.1407814175559495</v>
      </c>
      <c r="AU40">
        <f t="shared" si="55"/>
        <v>-12.103547212766065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10.706639428946602</v>
      </c>
      <c r="AK41">
        <f t="shared" si="59"/>
        <v>8.5488859350961057</v>
      </c>
      <c r="AL41">
        <f t="shared" si="39"/>
        <v>-856.26710844778813</v>
      </c>
      <c r="AN41">
        <f t="shared" si="48"/>
        <v>0</v>
      </c>
      <c r="AO41">
        <f t="shared" si="49"/>
        <v>0</v>
      </c>
      <c r="AP41">
        <f t="shared" si="50"/>
        <v>-0.35041559555260782</v>
      </c>
      <c r="AQ41">
        <f t="shared" si="51"/>
        <v>-11.452315602674139</v>
      </c>
      <c r="AR41">
        <f t="shared" si="52"/>
        <v>-11.802731198226745</v>
      </c>
      <c r="AS41">
        <f t="shared" si="53"/>
        <v>0.14433388965173438</v>
      </c>
      <c r="AT41">
        <f t="shared" si="54"/>
        <v>0.11524568165296149</v>
      </c>
      <c r="AU41">
        <f t="shared" si="55"/>
        <v>-11.54315162692205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10.29558749269259</v>
      </c>
      <c r="AK42">
        <f t="shared" si="59"/>
        <v>7.7994211750698446</v>
      </c>
      <c r="AL42">
        <f t="shared" si="39"/>
        <v>-907.79878273744134</v>
      </c>
      <c r="AN42">
        <f t="shared" si="48"/>
        <v>0</v>
      </c>
      <c r="AO42">
        <f t="shared" si="49"/>
        <v>0</v>
      </c>
      <c r="AP42">
        <f t="shared" si="50"/>
        <v>-0.29889681263553636</v>
      </c>
      <c r="AQ42">
        <f t="shared" si="51"/>
        <v>-10.845544147572337</v>
      </c>
      <c r="AR42">
        <f t="shared" si="52"/>
        <v>-11.144440960207874</v>
      </c>
      <c r="AS42">
        <f t="shared" si="53"/>
        <v>0.12392195306637881</v>
      </c>
      <c r="AT42">
        <f t="shared" si="54"/>
        <v>9.3877061944053652E-2</v>
      </c>
      <c r="AU42">
        <f t="shared" si="55"/>
        <v>-10.926641945197442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9.8127511922316444</v>
      </c>
      <c r="AK43">
        <f t="shared" si="59"/>
        <v>7.0787300505813624</v>
      </c>
      <c r="AL43">
        <f t="shared" si="39"/>
        <v>-959.7014352927564</v>
      </c>
      <c r="AN43">
        <f t="shared" si="48"/>
        <v>0</v>
      </c>
      <c r="AO43">
        <f t="shared" si="49"/>
        <v>0</v>
      </c>
      <c r="AP43">
        <f t="shared" si="50"/>
        <v>-0.25396214776498172</v>
      </c>
      <c r="AQ43">
        <f t="shared" si="51"/>
        <v>-10.241284832501275</v>
      </c>
      <c r="AR43">
        <f t="shared" si="52"/>
        <v>-10.495246980266256</v>
      </c>
      <c r="AS43">
        <f t="shared" si="53"/>
        <v>0.10545565667598437</v>
      </c>
      <c r="AT43">
        <f t="shared" si="54"/>
        <v>7.6073683240542062E-2</v>
      </c>
      <c r="AU43">
        <f t="shared" si="55"/>
        <v>-10.313717640349729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9.3191482652328119</v>
      </c>
      <c r="AK44">
        <f t="shared" si="59"/>
        <v>6.3918374671251472</v>
      </c>
      <c r="AL44">
        <f t="shared" si="39"/>
        <v>-1014.6933922779898</v>
      </c>
      <c r="AN44">
        <f t="shared" si="48"/>
        <v>0</v>
      </c>
      <c r="AO44">
        <f t="shared" si="49"/>
        <v>0</v>
      </c>
      <c r="AP44">
        <f t="shared" si="50"/>
        <v>-0.21481211424880406</v>
      </c>
      <c r="AQ44">
        <f t="shared" si="51"/>
        <v>-9.6722842220280008</v>
      </c>
      <c r="AR44">
        <f t="shared" si="52"/>
        <v>-9.8870963362768034</v>
      </c>
      <c r="AS44">
        <f t="shared" si="53"/>
        <v>8.9420540747623234E-2</v>
      </c>
      <c r="AT44">
        <f t="shared" si="54"/>
        <v>6.133195292252068E-2</v>
      </c>
      <c r="AU44">
        <f t="shared" si="55"/>
        <v>-9.7363438426066597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8.8489480012525803</v>
      </c>
      <c r="AK45">
        <f t="shared" si="59"/>
        <v>5.739497088558851</v>
      </c>
      <c r="AL45">
        <f t="shared" si="39"/>
        <v>-1063.9042648772474</v>
      </c>
      <c r="AN45">
        <f t="shared" si="48"/>
        <v>0</v>
      </c>
      <c r="AO45">
        <f t="shared" si="49"/>
        <v>0</v>
      </c>
      <c r="AP45">
        <f t="shared" si="50"/>
        <v>-0.18081963403453036</v>
      </c>
      <c r="AQ45">
        <f t="shared" si="51"/>
        <v>-9.0589312389660961</v>
      </c>
      <c r="AR45">
        <f t="shared" si="52"/>
        <v>-9.2397508730006255</v>
      </c>
      <c r="AS45">
        <f t="shared" si="53"/>
        <v>7.581143040105294E-2</v>
      </c>
      <c r="AT45">
        <f t="shared" si="54"/>
        <v>4.9171888455524157E-2</v>
      </c>
      <c r="AU45">
        <f t="shared" si="55"/>
        <v>-9.1147675541440467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8.3238096132737525</v>
      </c>
      <c r="AK46">
        <f t="shared" si="59"/>
        <v>5.1200707284711697</v>
      </c>
      <c r="AL46">
        <f t="shared" si="39"/>
        <v>-1105.8151611470041</v>
      </c>
      <c r="AN46">
        <f t="shared" si="48"/>
        <v>0</v>
      </c>
      <c r="AO46">
        <f t="shared" si="49"/>
        <v>0</v>
      </c>
      <c r="AP46">
        <f t="shared" si="50"/>
        <v>-0.15142144838998245</v>
      </c>
      <c r="AQ46">
        <f t="shared" si="51"/>
        <v>-8.410192408397057</v>
      </c>
      <c r="AR46">
        <f t="shared" si="52"/>
        <v>-8.561613856787039</v>
      </c>
      <c r="AS46">
        <f t="shared" si="53"/>
        <v>6.367180526097907E-2</v>
      </c>
      <c r="AT46">
        <f t="shared" si="54"/>
        <v>3.9165257435223609E-2</v>
      </c>
      <c r="AU46">
        <f t="shared" si="55"/>
        <v>-8.458776794090836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7.7538338140289014</v>
      </c>
      <c r="AK47">
        <f t="shared" si="59"/>
        <v>4.537404055542007</v>
      </c>
      <c r="AL47">
        <f t="shared" si="39"/>
        <v>-1145.7591560388987</v>
      </c>
      <c r="AN47">
        <f t="shared" si="48"/>
        <v>0</v>
      </c>
      <c r="AO47">
        <f t="shared" si="49"/>
        <v>0</v>
      </c>
      <c r="AP47">
        <f t="shared" si="50"/>
        <v>-0.12606257246640487</v>
      </c>
      <c r="AQ47">
        <f t="shared" si="51"/>
        <v>-7.7831720925974572</v>
      </c>
      <c r="AR47">
        <f t="shared" si="52"/>
        <v>-7.9092346650638623</v>
      </c>
      <c r="AS47">
        <f t="shared" si="53"/>
        <v>5.2957014229821936E-2</v>
      </c>
      <c r="AT47">
        <f t="shared" si="54"/>
        <v>3.0989492024067027E-2</v>
      </c>
      <c r="AU47">
        <f t="shared" si="55"/>
        <v>-7.8252881588099736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7.1971376333401693</v>
      </c>
      <c r="AK48">
        <f t="shared" si="59"/>
        <v>3.9946356885599843</v>
      </c>
      <c r="AL48">
        <f t="shared" si="39"/>
        <v>-1182.457539037415</v>
      </c>
      <c r="AN48">
        <f t="shared" si="48"/>
        <v>0</v>
      </c>
      <c r="AO48">
        <f t="shared" si="49"/>
        <v>0</v>
      </c>
      <c r="AP48">
        <f t="shared" si="50"/>
        <v>-0.10425566560682392</v>
      </c>
      <c r="AQ48">
        <f t="shared" si="51"/>
        <v>-7.1746439840160718</v>
      </c>
      <c r="AR48">
        <f t="shared" si="52"/>
        <v>-7.278899649622895</v>
      </c>
      <c r="AS48">
        <f t="shared" si="53"/>
        <v>4.3888302917094779E-2</v>
      </c>
      <c r="AT48">
        <f t="shared" si="54"/>
        <v>2.4359375917838828E-2</v>
      </c>
      <c r="AU48">
        <f t="shared" si="55"/>
        <v>-7.2106519707879615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6.6513989311078063</v>
      </c>
      <c r="AK49">
        <f t="shared" si="59"/>
        <v>3.4908360542261723</v>
      </c>
      <c r="AL49">
        <f t="shared" si="39"/>
        <v>-1216.1727446775276</v>
      </c>
      <c r="AN49">
        <f t="shared" si="48"/>
        <v>0</v>
      </c>
      <c r="AO49">
        <f t="shared" si="49"/>
        <v>0</v>
      </c>
      <c r="AP49">
        <f t="shared" si="50"/>
        <v>-8.5563253741674408E-2</v>
      </c>
      <c r="AQ49">
        <f t="shared" si="51"/>
        <v>-6.5913078215003003</v>
      </c>
      <c r="AR49">
        <f t="shared" si="52"/>
        <v>-6.6768710752419738</v>
      </c>
      <c r="AS49">
        <f t="shared" si="53"/>
        <v>3.6214621748499258E-2</v>
      </c>
      <c r="AT49">
        <f t="shared" si="54"/>
        <v>1.9006423851466243E-2</v>
      </c>
      <c r="AU49">
        <f t="shared" si="55"/>
        <v>-6.6216500296420087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6.1241247385464703</v>
      </c>
      <c r="AK50">
        <f t="shared" si="59"/>
        <v>3.0252381290486259</v>
      </c>
      <c r="AL50">
        <f t="shared" si="39"/>
        <v>-1246.0844536505203</v>
      </c>
      <c r="AN50">
        <f t="shared" si="48"/>
        <v>0</v>
      </c>
      <c r="AO50">
        <f t="shared" si="49"/>
        <v>0</v>
      </c>
      <c r="AP50">
        <f t="shared" si="50"/>
        <v>-6.9599328636660254E-2</v>
      </c>
      <c r="AQ50">
        <f t="shared" si="51"/>
        <v>-6.0324760099983648</v>
      </c>
      <c r="AR50">
        <f t="shared" si="52"/>
        <v>-6.102075338635025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-6.0575974885453574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5.6153482573610169</v>
      </c>
      <c r="AK51">
        <f t="shared" si="59"/>
        <v>2.596549397350373</v>
      </c>
      <c r="AL51">
        <f t="shared" si="39"/>
        <v>-1269.804108624407</v>
      </c>
      <c r="AN51">
        <f t="shared" si="48"/>
        <v>0</v>
      </c>
      <c r="AO51">
        <f t="shared" si="49"/>
        <v>0</v>
      </c>
      <c r="AP51">
        <f t="shared" si="50"/>
        <v>-5.6029698289487805E-2</v>
      </c>
      <c r="AQ51">
        <f t="shared" si="51"/>
        <v>-5.4911368447029476</v>
      </c>
      <c r="AR51">
        <f t="shared" si="52"/>
        <v>-5.5471665429924357</v>
      </c>
      <c r="AS51">
        <f t="shared" si="53"/>
        <v>2.4373146993028279E-2</v>
      </c>
      <c r="AT51">
        <f t="shared" si="54"/>
        <v>1.1270196831215148E-2</v>
      </c>
      <c r="AU51">
        <f t="shared" si="55"/>
        <v>-5.5115231991681917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5.1187013512767443</v>
      </c>
      <c r="AK52">
        <f t="shared" si="59"/>
        <v>2.2034750193351016</v>
      </c>
      <c r="AL52">
        <f t="shared" si="39"/>
        <v>-1289.3974574513556</v>
      </c>
      <c r="AN52">
        <f t="shared" si="48"/>
        <v>0</v>
      </c>
      <c r="AO52">
        <f t="shared" si="49"/>
        <v>0</v>
      </c>
      <c r="AP52">
        <f t="shared" si="50"/>
        <v>-4.4545485284054394E-2</v>
      </c>
      <c r="AQ52">
        <f t="shared" si="51"/>
        <v>-4.9807658825464287</v>
      </c>
      <c r="AR52">
        <f t="shared" si="52"/>
        <v>-5.0253113678304828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-4.9969349823784928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4.6482341919873242</v>
      </c>
      <c r="AK53">
        <f t="shared" si="59"/>
        <v>1.8451659247457295</v>
      </c>
      <c r="AL53">
        <f t="shared" si="39"/>
        <v>-1296.4654723294927</v>
      </c>
      <c r="AN53">
        <f t="shared" si="48"/>
        <v>0</v>
      </c>
      <c r="AO53">
        <f t="shared" si="49"/>
        <v>0</v>
      </c>
      <c r="AP53">
        <f t="shared" si="50"/>
        <v>-3.4901454578057288E-2</v>
      </c>
      <c r="AQ53">
        <f t="shared" si="51"/>
        <v>-4.4735725926693526</v>
      </c>
      <c r="AR53">
        <f t="shared" si="52"/>
        <v>-4.5084740472474101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-4.4860057049813786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4.1766692975272761</v>
      </c>
      <c r="AK54">
        <f t="shared" si="59"/>
        <v>1.5197895313066168</v>
      </c>
      <c r="AL54">
        <f t="shared" si="39"/>
        <v>-1287.1303504251446</v>
      </c>
      <c r="AN54">
        <f t="shared" si="48"/>
        <v>0</v>
      </c>
      <c r="AO54">
        <f t="shared" si="49"/>
        <v>0</v>
      </c>
      <c r="AP54">
        <f t="shared" si="50"/>
        <v>-2.6883155263806059E-2</v>
      </c>
      <c r="AQ54">
        <f t="shared" si="51"/>
        <v>-3.9672376221552947</v>
      </c>
      <c r="AR54">
        <f t="shared" si="52"/>
        <v>-3.9941207774191003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-3.9765218659461192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3.7021453943498788</v>
      </c>
      <c r="AK55">
        <f t="shared" si="59"/>
        <v>1.2274226804797075</v>
      </c>
      <c r="AL55">
        <f t="shared" si="39"/>
        <v>-1259.3117147374692</v>
      </c>
      <c r="AN55">
        <f t="shared" si="48"/>
        <v>0</v>
      </c>
      <c r="AO55">
        <f t="shared" si="49"/>
        <v>0</v>
      </c>
      <c r="AP55">
        <f t="shared" si="50"/>
        <v>-2.0295756847825613E-2</v>
      </c>
      <c r="AQ55">
        <f t="shared" si="51"/>
        <v>-3.467032180002954</v>
      </c>
      <c r="AR55">
        <f t="shared" si="52"/>
        <v>-3.4873279368507797</v>
      </c>
      <c r="AS55">
        <f t="shared" si="53"/>
        <v>1.021212899430101E-2</v>
      </c>
      <c r="AT55">
        <f t="shared" si="54"/>
        <v>3.3857661999767688E-3</v>
      </c>
      <c r="AU55">
        <f t="shared" si="55"/>
        <v>-3.473730041656502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3.2303426908909803</v>
      </c>
      <c r="AK56">
        <f t="shared" si="59"/>
        <v>0.96827250287521582</v>
      </c>
      <c r="AL56">
        <f t="shared" si="39"/>
        <v>-1205.5931958885776</v>
      </c>
      <c r="AN56">
        <f t="shared" si="48"/>
        <v>0</v>
      </c>
      <c r="AO56">
        <f t="shared" si="49"/>
        <v>0</v>
      </c>
      <c r="AP56">
        <f t="shared" si="50"/>
        <v>-1.497539208319241E-2</v>
      </c>
      <c r="AQ56">
        <f t="shared" si="51"/>
        <v>-2.9646072733677302</v>
      </c>
      <c r="AR56">
        <f t="shared" si="52"/>
        <v>-2.9795826654509221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-2.9692419432409975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2.7532773723748987</v>
      </c>
      <c r="AK57">
        <f t="shared" si="59"/>
        <v>0.74214851451284725</v>
      </c>
      <c r="AL57">
        <f t="shared" si="39"/>
        <v>-1125.789047625962</v>
      </c>
      <c r="AN57">
        <f t="shared" si="48"/>
        <v>0</v>
      </c>
      <c r="AO57">
        <f t="shared" si="49"/>
        <v>0</v>
      </c>
      <c r="AP57">
        <f t="shared" si="50"/>
        <v>-1.0764636166975277E-2</v>
      </c>
      <c r="AQ57">
        <f t="shared" si="51"/>
        <v>-2.4725407637037273</v>
      </c>
      <c r="AR57">
        <f t="shared" si="52"/>
        <v>-2.4833053998707024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-2.4756189309752661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2.2838533521029829</v>
      </c>
      <c r="AK58">
        <f t="shared" si="59"/>
        <v>0.5494190984466043</v>
      </c>
      <c r="AL58">
        <f t="shared" si="39"/>
        <v>-1020.1303518270122</v>
      </c>
      <c r="AN58">
        <f t="shared" si="48"/>
        <v>0</v>
      </c>
      <c r="AO58">
        <f t="shared" si="49"/>
        <v>0</v>
      </c>
      <c r="AP58">
        <f t="shared" si="50"/>
        <v>-7.5141970411710408E-3</v>
      </c>
      <c r="AQ58">
        <f t="shared" si="51"/>
        <v>-2.0009724278517456</v>
      </c>
      <c r="AR58">
        <f t="shared" si="52"/>
        <v>-2.0084866248929165</v>
      </c>
      <c r="AS58">
        <f t="shared" si="53"/>
        <v>4.4841173254378339E-3</v>
      </c>
      <c r="AT58">
        <f t="shared" si="54"/>
        <v>1.0787293746344544E-3</v>
      </c>
      <c r="AU58">
        <f t="shared" si="55"/>
        <v>-2.002923778192844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1.8325015246367915</v>
      </c>
      <c r="AK59">
        <f t="shared" si="59"/>
        <v>0.38954936379939548</v>
      </c>
      <c r="AL59">
        <f t="shared" si="39"/>
        <v>-895.34024906154116</v>
      </c>
      <c r="AN59">
        <f t="shared" si="48"/>
        <v>0</v>
      </c>
      <c r="AO59">
        <f t="shared" si="49"/>
        <v>0</v>
      </c>
      <c r="AP59">
        <f t="shared" si="50"/>
        <v>-5.073628438303163E-3</v>
      </c>
      <c r="AQ59">
        <f t="shared" si="51"/>
        <v>-1.5683850177319525</v>
      </c>
      <c r="AR59">
        <f t="shared" si="52"/>
        <v>-1.5734586461702555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-1.569563311904506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1.4179645684328892</v>
      </c>
      <c r="AK60">
        <f t="shared" si="59"/>
        <v>0.26127425707482005</v>
      </c>
      <c r="AL60">
        <f t="shared" si="39"/>
        <v>-760.28221602852057</v>
      </c>
      <c r="AN60">
        <f t="shared" si="48"/>
        <v>0</v>
      </c>
      <c r="AO60">
        <f t="shared" si="49"/>
        <v>0</v>
      </c>
      <c r="AP60">
        <f t="shared" si="50"/>
        <v>-3.2953905814241576E-3</v>
      </c>
      <c r="AQ60">
        <f t="shared" si="51"/>
        <v>-1.1893345560045312</v>
      </c>
      <c r="AR60">
        <f t="shared" si="52"/>
        <v>-1.1926299465859553</v>
      </c>
      <c r="AS60">
        <f t="shared" si="53"/>
        <v>2.2194128019702329E-3</v>
      </c>
      <c r="AT60">
        <f t="shared" si="54"/>
        <v>4.089491683265301E-4</v>
      </c>
      <c r="AU60">
        <f t="shared" si="55"/>
        <v>-1.1900015846156586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1.0550305834160816</v>
      </c>
      <c r="AK61">
        <f t="shared" si="59"/>
        <v>0.16201673728451782</v>
      </c>
      <c r="AL61">
        <f t="shared" si="39"/>
        <v>-621.0930294627899</v>
      </c>
      <c r="AN61">
        <f t="shared" si="48"/>
        <v>0</v>
      </c>
      <c r="AO61">
        <f t="shared" si="49"/>
        <v>0</v>
      </c>
      <c r="AP61">
        <f t="shared" si="50"/>
        <v>-2.0452510633394384E-3</v>
      </c>
      <c r="AQ61">
        <f t="shared" si="51"/>
        <v>-0.86763882559798666</v>
      </c>
      <c r="AR61">
        <f t="shared" si="52"/>
        <v>-0.86968407666132608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-0.86798324179645081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0.74772456435829882</v>
      </c>
      <c r="AK62">
        <f t="shared" si="59"/>
        <v>8.8164596445392096E-2</v>
      </c>
      <c r="AL62">
        <f t="shared" si="39"/>
        <v>-485.06300044604973</v>
      </c>
      <c r="AN62">
        <f t="shared" si="48"/>
        <v>0</v>
      </c>
      <c r="AO62">
        <f t="shared" si="49"/>
        <v>0</v>
      </c>
      <c r="AP62">
        <f t="shared" si="50"/>
        <v>-1.2027655953225943E-3</v>
      </c>
      <c r="AQ62">
        <f t="shared" si="51"/>
        <v>-0.60509025530780192</v>
      </c>
      <c r="AR62">
        <f t="shared" si="52"/>
        <v>-0.60629302090312454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-0.60525001838699632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0.49802395062950977</v>
      </c>
      <c r="AK63">
        <f t="shared" si="59"/>
        <v>3.5823876940311174E-2</v>
      </c>
      <c r="AL63">
        <f t="shared" si="39"/>
        <v>-357.43976752766156</v>
      </c>
      <c r="AN63">
        <f t="shared" si="48"/>
        <v>0</v>
      </c>
      <c r="AO63">
        <f t="shared" si="49"/>
        <v>0</v>
      </c>
      <c r="AP63">
        <f t="shared" si="50"/>
        <v>-6.6501056245053369E-4</v>
      </c>
      <c r="AQ63">
        <f t="shared" si="51"/>
        <v>-0.39814831198640221</v>
      </c>
      <c r="AR63">
        <f t="shared" si="52"/>
        <v>-0.39881332254885277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-0.39821857026344393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0.3025533970950699</v>
      </c>
      <c r="AK64">
        <f t="shared" si="59"/>
        <v>9.6220039624548626E-4</v>
      </c>
      <c r="AL64">
        <f t="shared" si="39"/>
        <v>-245.91914277232209</v>
      </c>
      <c r="AN64">
        <f t="shared" si="48"/>
        <v>0</v>
      </c>
      <c r="AO64">
        <f t="shared" si="49"/>
        <v>0</v>
      </c>
      <c r="AP64">
        <f t="shared" si="50"/>
        <v>-3.4324260767388994E-4</v>
      </c>
      <c r="AQ64">
        <f t="shared" si="51"/>
        <v>-0.24457922877792104</v>
      </c>
      <c r="AR64">
        <f t="shared" si="52"/>
        <v>-0.24492247138559495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-0.24462055851236944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0.15922662619637451</v>
      </c>
      <c r="AK65">
        <f t="shared" si="59"/>
        <v>-2.021653740040941E-2</v>
      </c>
      <c r="AL65">
        <f t="shared" si="39"/>
        <v>-144.74059240323842</v>
      </c>
      <c r="AN65">
        <f t="shared" si="48"/>
        <v>0</v>
      </c>
      <c r="AO65">
        <f t="shared" si="49"/>
        <v>0</v>
      </c>
      <c r="AP65">
        <f t="shared" si="50"/>
        <v>-1.7490313589716631E-4</v>
      </c>
      <c r="AQ65">
        <f t="shared" si="51"/>
        <v>-0.12849881195743282</v>
      </c>
      <c r="AR65">
        <f t="shared" si="52"/>
        <v>-0.12867371509333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-0.1285502543421051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-84.230369968606468</v>
      </c>
      <c r="AN66">
        <f t="shared" si="48"/>
        <v>0</v>
      </c>
      <c r="AO66">
        <f t="shared" si="49"/>
        <v>0</v>
      </c>
      <c r="AP66">
        <f t="shared" si="50"/>
        <v>-8.787980437827459E-5</v>
      </c>
      <c r="AQ66">
        <f t="shared" si="51"/>
        <v>-6.6722074673684906E-2</v>
      </c>
      <c r="AR66">
        <f t="shared" si="52"/>
        <v>-6.6809954478063177E-2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-6.6793358324532551E-2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-48.419941661960031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-4.3466300190453679E-5</v>
      </c>
      <c r="AQ67">
        <f t="shared" ref="AQ67:AQ98" si="72">AH67*$K67</f>
        <v>-3.4213169751056899E-2</v>
      </c>
      <c r="AR67">
        <f t="shared" ref="AR67:AR98" si="73">AI67*$K67</f>
        <v>-3.4256636051247354E-2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-3.4282367879534814E-2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98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-27.459615817341859</v>
      </c>
      <c r="AN68">
        <f t="shared" si="69"/>
        <v>0</v>
      </c>
      <c r="AO68">
        <f t="shared" si="70"/>
        <v>0</v>
      </c>
      <c r="AP68">
        <f t="shared" si="71"/>
        <v>-2.1122154209794764E-5</v>
      </c>
      <c r="AQ68">
        <f t="shared" si="72"/>
        <v>-1.7298950422838393E-2</v>
      </c>
      <c r="AR68">
        <f t="shared" si="73"/>
        <v>-1.7320072577048189E-2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-1.7358931254225583E-2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-15.303458717821005</v>
      </c>
      <c r="AN69">
        <f t="shared" si="69"/>
        <v>0</v>
      </c>
      <c r="AO69">
        <f t="shared" si="70"/>
        <v>0</v>
      </c>
      <c r="AP69">
        <f t="shared" si="71"/>
        <v>-1.0082338086039434E-5</v>
      </c>
      <c r="AQ69">
        <f t="shared" si="72"/>
        <v>-8.5881375101184362E-3</v>
      </c>
      <c r="AR69">
        <f t="shared" si="73"/>
        <v>-8.5982198482044761E-3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-8.6377394561115879E-3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-8.4001673096685945</v>
      </c>
      <c r="AN70">
        <f t="shared" si="69"/>
        <v>0</v>
      </c>
      <c r="AO70">
        <f t="shared" si="70"/>
        <v>0</v>
      </c>
      <c r="AP70">
        <f t="shared" si="71"/>
        <v>-4.7189153366461078E-6</v>
      </c>
      <c r="AQ70">
        <f t="shared" si="72"/>
        <v>-4.1931513644066064E-3</v>
      </c>
      <c r="AR70">
        <f t="shared" si="73"/>
        <v>-4.1978702797432522E-3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-4.2333133608739738E-3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-4.5353273728965942</v>
      </c>
      <c r="AN71">
        <f t="shared" si="69"/>
        <v>0</v>
      </c>
      <c r="AO71">
        <f t="shared" si="70"/>
        <v>0</v>
      </c>
      <c r="AP71">
        <f t="shared" si="71"/>
        <v>-2.1626616115441732E-6</v>
      </c>
      <c r="AQ71">
        <f t="shared" si="72"/>
        <v>-2.0085224806697965E-3</v>
      </c>
      <c r="AR71">
        <f t="shared" si="73"/>
        <v>-2.0106851422813407E-3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-2.040718490630753E-3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-2.4093781862826829</v>
      </c>
      <c r="AN72">
        <f t="shared" si="69"/>
        <v>0</v>
      </c>
      <c r="AO72">
        <f t="shared" si="70"/>
        <v>0</v>
      </c>
      <c r="AP72">
        <f t="shared" si="71"/>
        <v>-9.6937250202187629E-7</v>
      </c>
      <c r="AQ72">
        <f t="shared" si="72"/>
        <v>-9.4226588675377671E-4</v>
      </c>
      <c r="AR72">
        <f t="shared" si="73"/>
        <v>-9.4323525925579864E-4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-9.6796891291309726E-4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-1.2637351032323569</v>
      </c>
      <c r="AN73">
        <f t="shared" si="69"/>
        <v>0</v>
      </c>
      <c r="AO73">
        <f t="shared" si="70"/>
        <v>0</v>
      </c>
      <c r="AP73">
        <f t="shared" si="71"/>
        <v>-4.2403417234503301E-7</v>
      </c>
      <c r="AQ73">
        <f t="shared" si="72"/>
        <v>-4.3282187854930395E-4</v>
      </c>
      <c r="AR73">
        <f t="shared" si="73"/>
        <v>-4.3324591272164904E-4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-4.5330912595531036E-4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-0.65682195925205999</v>
      </c>
      <c r="AN74">
        <f t="shared" si="69"/>
        <v>0</v>
      </c>
      <c r="AO74">
        <f t="shared" si="70"/>
        <v>0</v>
      </c>
      <c r="AP74">
        <f t="shared" si="71"/>
        <v>-1.8077643137291815E-7</v>
      </c>
      <c r="AQ74">
        <f t="shared" si="72"/>
        <v>-1.9403948882492345E-4</v>
      </c>
      <c r="AR74">
        <f t="shared" si="73"/>
        <v>-1.9422026525629639E-4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-2.1036236966403031E-4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-0.342203420558922</v>
      </c>
      <c r="AN75">
        <f t="shared" si="69"/>
        <v>0</v>
      </c>
      <c r="AO75">
        <f t="shared" si="70"/>
        <v>0</v>
      </c>
      <c r="AP75">
        <f t="shared" si="71"/>
        <v>-7.4942978737811739E-8</v>
      </c>
      <c r="AQ75">
        <f t="shared" si="72"/>
        <v>-8.4850473993606967E-5</v>
      </c>
      <c r="AR75">
        <f t="shared" si="73"/>
        <v>-8.4925416972344786E-5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-9.7855832056567706E-5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-0.18201724985537795</v>
      </c>
      <c r="AN76">
        <f t="shared" si="69"/>
        <v>0</v>
      </c>
      <c r="AO76">
        <f t="shared" si="70"/>
        <v>0</v>
      </c>
      <c r="AP76">
        <f t="shared" si="71"/>
        <v>-3.0135219271193068E-8</v>
      </c>
      <c r="AQ76">
        <f t="shared" si="72"/>
        <v>-3.6109020863122661E-5</v>
      </c>
      <c r="AR76">
        <f t="shared" si="73"/>
        <v>-3.6139156082393857E-5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-4.6472591726693182E-5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-0.10160191470425206</v>
      </c>
      <c r="AN77">
        <f t="shared" si="69"/>
        <v>0</v>
      </c>
      <c r="AO77">
        <f t="shared" si="70"/>
        <v>0</v>
      </c>
      <c r="AP77">
        <f t="shared" si="71"/>
        <v>-1.1735430823508391E-8</v>
      </c>
      <c r="AQ77">
        <f t="shared" si="72"/>
        <v>-1.4901950496564052E-5</v>
      </c>
      <c r="AR77">
        <f t="shared" si="73"/>
        <v>-1.4913685927387559E-5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-2.3161581743982306E-5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-6.1620948166881011E-2</v>
      </c>
      <c r="AN78">
        <f t="shared" si="69"/>
        <v>0</v>
      </c>
      <c r="AO78">
        <f t="shared" si="70"/>
        <v>0</v>
      </c>
      <c r="AP78">
        <f t="shared" si="71"/>
        <v>-4.414534857020841E-9</v>
      </c>
      <c r="AQ78">
        <f t="shared" si="72"/>
        <v>-5.9587477459017539E-6</v>
      </c>
      <c r="AR78">
        <f t="shared" si="73"/>
        <v>-5.9631622807587741E-6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-1.2542285323834945E-5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-4.1535704457304187E-2</v>
      </c>
      <c r="AN79">
        <f t="shared" si="69"/>
        <v>0</v>
      </c>
      <c r="AO79">
        <f t="shared" si="70"/>
        <v>0</v>
      </c>
      <c r="AP79">
        <f t="shared" si="71"/>
        <v>-1.6017161042088514E-9</v>
      </c>
      <c r="AQ79">
        <f t="shared" si="72"/>
        <v>-2.300417385479213E-6</v>
      </c>
      <c r="AR79">
        <f t="shared" si="73"/>
        <v>-2.3020191015834218E-6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-7.5483470186834136E-6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-3.1055811076513781E-2</v>
      </c>
      <c r="AN80">
        <f t="shared" si="69"/>
        <v>0</v>
      </c>
      <c r="AO80">
        <f t="shared" si="70"/>
        <v>0</v>
      </c>
      <c r="AP80">
        <f t="shared" si="71"/>
        <v>-5.6012429325422459E-10</v>
      </c>
      <c r="AQ80">
        <f t="shared" si="72"/>
        <v>-8.5567833457324213E-7</v>
      </c>
      <c r="AR80">
        <f t="shared" si="73"/>
        <v>-8.562384588664964E-7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-5.0391249875747083E-6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-2.5136889184703172E-2</v>
      </c>
      <c r="AN81">
        <f t="shared" si="69"/>
        <v>0</v>
      </c>
      <c r="AO81">
        <f t="shared" si="70"/>
        <v>0</v>
      </c>
      <c r="AP81">
        <f t="shared" si="71"/>
        <v>-1.8834935828535783E-10</v>
      </c>
      <c r="AQ81">
        <f t="shared" si="72"/>
        <v>-3.0676050807328711E-7</v>
      </c>
      <c r="AR81">
        <f t="shared" si="73"/>
        <v>-3.0694885743157251E-7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-3.6417133842995939E-6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-2.1370281678598876E-2</v>
      </c>
      <c r="AN82">
        <f t="shared" si="69"/>
        <v>0</v>
      </c>
      <c r="AO82">
        <f t="shared" si="70"/>
        <v>0</v>
      </c>
      <c r="AP82">
        <f t="shared" si="71"/>
        <v>-6.0759456869782975E-11</v>
      </c>
      <c r="AQ82">
        <f t="shared" si="72"/>
        <v>-1.0572792232888149E-7</v>
      </c>
      <c r="AR82">
        <f t="shared" si="73"/>
        <v>-1.0578868178575127E-7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-2.7643081592214165E-6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-1.8653335224625284E-2</v>
      </c>
      <c r="AN83">
        <f t="shared" si="69"/>
        <v>0</v>
      </c>
      <c r="AO83">
        <f t="shared" si="70"/>
        <v>0</v>
      </c>
      <c r="AP83">
        <f t="shared" si="71"/>
        <v>-1.8760567461595283E-11</v>
      </c>
      <c r="AQ83">
        <f t="shared" si="72"/>
        <v>-3.4946452450087877E-8</v>
      </c>
      <c r="AR83">
        <f t="shared" si="73"/>
        <v>-3.4965213017549465E-8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-2.1543421646747603E-6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-1.6491738966674364E-2</v>
      </c>
      <c r="AN84">
        <f t="shared" si="69"/>
        <v>0</v>
      </c>
      <c r="AO84">
        <f t="shared" si="70"/>
        <v>0</v>
      </c>
      <c r="AP84">
        <f t="shared" si="71"/>
        <v>-5.5322465692705961E-12</v>
      </c>
      <c r="AQ84">
        <f t="shared" si="72"/>
        <v>-1.1050755026246665E-8</v>
      </c>
      <c r="AR84">
        <f t="shared" si="73"/>
        <v>-1.1056287272815934E-8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-1.7006173904058711E-6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-1.4665307497336053E-2</v>
      </c>
      <c r="AN85">
        <f t="shared" si="69"/>
        <v>0</v>
      </c>
      <c r="AO85">
        <f t="shared" si="70"/>
        <v>0</v>
      </c>
      <c r="AP85">
        <f t="shared" si="71"/>
        <v>-1.5541868664809328E-12</v>
      </c>
      <c r="AQ85">
        <f t="shared" si="72"/>
        <v>-3.3359239402850406E-9</v>
      </c>
      <c r="AR85">
        <f t="shared" si="73"/>
        <v>-3.3374781271515218E-9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-1.3502472909107968E-6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-1.3073337520231989E-2</v>
      </c>
      <c r="AN86">
        <f t="shared" si="69"/>
        <v>0</v>
      </c>
      <c r="AO86">
        <f t="shared" si="70"/>
        <v>0</v>
      </c>
      <c r="AP86">
        <f t="shared" si="71"/>
        <v>-4.1477903605579538E-13</v>
      </c>
      <c r="AQ86">
        <f t="shared" si="72"/>
        <v>-9.5901114056574324E-10</v>
      </c>
      <c r="AR86">
        <f t="shared" si="73"/>
        <v>-9.5942591960179907E-10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-1.0747082730707826E-6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-1.1665772437610165E-2</v>
      </c>
      <c r="AN87">
        <f t="shared" si="69"/>
        <v>0</v>
      </c>
      <c r="AO87">
        <f t="shared" si="70"/>
        <v>0</v>
      </c>
      <c r="AP87">
        <f t="shared" si="71"/>
        <v>-1.0485826939051066E-13</v>
      </c>
      <c r="AQ87">
        <f t="shared" si="72"/>
        <v>-2.617767714088084E-10</v>
      </c>
      <c r="AR87">
        <f t="shared" si="73"/>
        <v>-2.6188162967819893E-10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-8.5624805141560082E-7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-1.0413715860671111E-2</v>
      </c>
      <c r="AN88">
        <f t="shared" si="69"/>
        <v>0</v>
      </c>
      <c r="AO88">
        <f t="shared" si="70"/>
        <v>0</v>
      </c>
      <c r="AP88">
        <f t="shared" si="71"/>
        <v>-2.5039538500874371E-14</v>
      </c>
      <c r="AQ88">
        <f t="shared" si="72"/>
        <v>-6.7647681763952018E-11</v>
      </c>
      <c r="AR88">
        <f t="shared" si="73"/>
        <v>-6.7672721302452876E-11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-6.8245464925758203E-7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-9.2973219097395449E-3</v>
      </c>
      <c r="AN89">
        <f t="shared" si="69"/>
        <v>0</v>
      </c>
      <c r="AO89">
        <f t="shared" si="70"/>
        <v>0</v>
      </c>
      <c r="AP89">
        <f t="shared" si="71"/>
        <v>-5.5719846964898555E-15</v>
      </c>
      <c r="AQ89">
        <f t="shared" si="72"/>
        <v>-1.6561178799818738E-11</v>
      </c>
      <c r="AR89">
        <f t="shared" si="73"/>
        <v>-1.656675078451523E-11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-5.4401129720222224E-7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si="80"/>
        <v>-4.1839352550963799E-2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-8.3009998176895704E-3</v>
      </c>
      <c r="AN90">
        <f t="shared" si="69"/>
        <v>0</v>
      </c>
      <c r="AO90">
        <f t="shared" si="70"/>
        <v>0</v>
      </c>
      <c r="AP90">
        <f t="shared" si="71"/>
        <v>-1.1497742611588126E-15</v>
      </c>
      <c r="AQ90">
        <f t="shared" si="72"/>
        <v>-3.7754622116313273E-12</v>
      </c>
      <c r="AR90">
        <f t="shared" si="73"/>
        <v>-3.7766119858924867E-12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-4.3367304765069747E-7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80"/>
        <v>-3.7356564780911587E-2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-7.4115595510433011E-3</v>
      </c>
      <c r="AN91">
        <f t="shared" si="69"/>
        <v>0</v>
      </c>
      <c r="AO91">
        <f t="shared" si="70"/>
        <v>0</v>
      </c>
      <c r="AP91">
        <f t="shared" si="71"/>
        <v>-2.1877818613577127E-16</v>
      </c>
      <c r="AQ91">
        <f t="shared" si="72"/>
        <v>-7.9754013399567936E-13</v>
      </c>
      <c r="AR91">
        <f t="shared" si="73"/>
        <v>-7.9775891218181507E-13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-3.457192860732359E-7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80"/>
        <v>-3.3354075697934416E-2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-6.6174523460423452E-3</v>
      </c>
      <c r="AN92">
        <f t="shared" si="69"/>
        <v>0</v>
      </c>
      <c r="AO92">
        <f t="shared" si="70"/>
        <v>0</v>
      </c>
      <c r="AP92">
        <f t="shared" si="71"/>
        <v>-3.8141316058420506E-17</v>
      </c>
      <c r="AQ92">
        <f t="shared" si="72"/>
        <v>-1.5524297347230586E-13</v>
      </c>
      <c r="AR92">
        <f t="shared" si="73"/>
        <v>-1.5528111478836427E-13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-2.7560481763818518E-7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80"/>
        <v>-2.9780424730433675E-2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-5.9084370105407704E-3</v>
      </c>
      <c r="AN93">
        <f t="shared" si="69"/>
        <v>0</v>
      </c>
      <c r="AO93">
        <f t="shared" si="70"/>
        <v>0</v>
      </c>
      <c r="AP93">
        <f t="shared" si="71"/>
        <v>-6.0470927167328228E-18</v>
      </c>
      <c r="AQ93">
        <f t="shared" si="72"/>
        <v>-2.7667106299192441E-14</v>
      </c>
      <c r="AR93">
        <f t="shared" si="73"/>
        <v>-2.7673153391909175E-14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-2.1971037715123362E-7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80"/>
        <v>-2.6589664937911341E-2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-5.2753896586563822E-3</v>
      </c>
      <c r="AN94">
        <f t="shared" si="69"/>
        <v>0</v>
      </c>
      <c r="AO94">
        <f t="shared" si="70"/>
        <v>0</v>
      </c>
      <c r="AP94">
        <f t="shared" si="71"/>
        <v>-8.6371366041952692E-19</v>
      </c>
      <c r="AQ94">
        <f t="shared" si="72"/>
        <v>-4.4814843659782353E-15</v>
      </c>
      <c r="AR94">
        <f t="shared" si="73"/>
        <v>-4.4823480796386555E-15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-1.7515174992486664E-7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80"/>
        <v>-2.3740772265996198E-2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-4.7101692396229536E-3</v>
      </c>
      <c r="AN95">
        <f t="shared" si="69"/>
        <v>0</v>
      </c>
      <c r="AO95">
        <f t="shared" si="70"/>
        <v>0</v>
      </c>
      <c r="AP95">
        <f t="shared" si="71"/>
        <v>-1.0979405049173702E-19</v>
      </c>
      <c r="AQ95">
        <f t="shared" si="72"/>
        <v>-6.5366713148623757E-16</v>
      </c>
      <c r="AR95">
        <f t="shared" si="73"/>
        <v>-6.5377692553672933E-16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-1.3962989976357653E-7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80"/>
        <v>-2.1197118094640026E-2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-4.2055082331809131E-3</v>
      </c>
      <c r="AN96">
        <f t="shared" si="69"/>
        <v>0</v>
      </c>
      <c r="AO96">
        <f t="shared" si="70"/>
        <v>0</v>
      </c>
      <c r="AP96">
        <f t="shared" si="71"/>
        <v>-1.2231648446135311E-20</v>
      </c>
      <c r="AQ96">
        <f t="shared" si="72"/>
        <v>-8.4818449756382224E-17</v>
      </c>
      <c r="AR96">
        <f t="shared" si="73"/>
        <v>-8.4830681404828352E-17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-1.1131210077832591E-7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80"/>
        <v>-1.8925998298785815E-2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-3.7549180628870396E-3</v>
      </c>
      <c r="AN97">
        <f t="shared" si="69"/>
        <v>0</v>
      </c>
      <c r="AO97">
        <f t="shared" si="70"/>
        <v>0</v>
      </c>
      <c r="AP97">
        <f t="shared" si="71"/>
        <v>-1.1704732620683513E-21</v>
      </c>
      <c r="AQ97">
        <f t="shared" si="72"/>
        <v>-9.6414302751405376E-18</v>
      </c>
      <c r="AR97">
        <f t="shared" si="73"/>
        <v>-9.6426007484026066E-18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-8.873732517985213E-8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4">SUM(AN3:AN98)</f>
        <v>2619.435147442211</v>
      </c>
      <c r="AO100" s="6">
        <f t="shared" si="94"/>
        <v>-261.94351474422109</v>
      </c>
      <c r="AP100" s="6">
        <f t="shared" si="94"/>
        <v>-2849.6355397594393</v>
      </c>
      <c r="AQ100" s="6">
        <f>SUM(AQ3:AQ98)</f>
        <v>-800.85322299545464</v>
      </c>
      <c r="AR100" s="6">
        <f t="shared" ref="AR100:AU100" si="95">SUM(AR3:AR98)</f>
        <v>-1292.9971300569048</v>
      </c>
      <c r="AS100" s="6">
        <f t="shared" si="95"/>
        <v>-156.43217793575295</v>
      </c>
      <c r="AT100" s="6">
        <f t="shared" si="95"/>
        <v>91.252103795855902</v>
      </c>
      <c r="AU100" s="6">
        <f t="shared" si="95"/>
        <v>-1358.177204196802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4303.7752361463999</v>
      </c>
      <c r="K3">
        <v>1</v>
      </c>
      <c r="L3" s="2">
        <v>0</v>
      </c>
      <c r="O3">
        <f>$C$3</f>
        <v>4303.7752361463999</v>
      </c>
      <c r="P3">
        <f>O3*C5</f>
        <v>430.37752361464004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4303.7752361463999</v>
      </c>
      <c r="AF3">
        <f t="shared" ref="AF3:AF34" si="3">-$Z3*P3</f>
        <v>-430.37752361464004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1353.4895085317598</v>
      </c>
      <c r="AJ3">
        <f t="shared" ref="AJ3:AJ34" si="7">AB3-AC3</f>
        <v>0</v>
      </c>
      <c r="AL3">
        <f t="shared" ref="AL3:AL23" si="8">SUM(AI3:AK3)</f>
        <v>1353.4895085317598</v>
      </c>
      <c r="AN3">
        <f t="shared" ref="AN3:AN34" si="9">AE3*$K3</f>
        <v>4303.7752361463999</v>
      </c>
      <c r="AO3">
        <f t="shared" ref="AO3:AO34" si="10">AF3*$K3</f>
        <v>-430.37752361464004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1353.4895085317598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1353.4895085317598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-78.52886652559323</v>
      </c>
      <c r="AK5">
        <f t="shared" si="28"/>
        <v>11.015555635606548</v>
      </c>
      <c r="AL5">
        <f t="shared" si="8"/>
        <v>-186.85655410104235</v>
      </c>
      <c r="AN5">
        <f t="shared" si="9"/>
        <v>0</v>
      </c>
      <c r="AO5">
        <f t="shared" si="10"/>
        <v>0</v>
      </c>
      <c r="AP5">
        <f t="shared" si="11"/>
        <v>-38.955519721163242</v>
      </c>
      <c r="AQ5">
        <f t="shared" si="12"/>
        <v>-56.184183093772717</v>
      </c>
      <c r="AR5">
        <f t="shared" si="13"/>
        <v>-95.139702814935958</v>
      </c>
      <c r="AS5">
        <f t="shared" si="14"/>
        <v>-62.602731605224186</v>
      </c>
      <c r="AT5">
        <f t="shared" si="15"/>
        <v>8.7815335105281775</v>
      </c>
      <c r="AU5">
        <f t="shared" si="16"/>
        <v>-148.96090090963196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-69.266295628058288</v>
      </c>
      <c r="AK6">
        <f t="shared" si="28"/>
        <v>16.512576292398077</v>
      </c>
      <c r="AL6">
        <f t="shared" si="8"/>
        <v>-173.2612596966483</v>
      </c>
      <c r="AN6">
        <f t="shared" si="9"/>
        <v>0</v>
      </c>
      <c r="AO6">
        <f t="shared" si="10"/>
        <v>0</v>
      </c>
      <c r="AP6">
        <f t="shared" si="11"/>
        <v>-34.382504513957798</v>
      </c>
      <c r="AQ6">
        <f t="shared" si="12"/>
        <v>-51.392382427570936</v>
      </c>
      <c r="AR6">
        <f t="shared" si="13"/>
        <v>-85.77488694152872</v>
      </c>
      <c r="AS6">
        <f t="shared" si="14"/>
        <v>-49.302381067256313</v>
      </c>
      <c r="AT6">
        <f t="shared" si="15"/>
        <v>11.753325645440958</v>
      </c>
      <c r="AU6">
        <f t="shared" si="16"/>
        <v>-123.32394236334407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-60.61697357406365</v>
      </c>
      <c r="AK7">
        <f t="shared" si="28"/>
        <v>21.361216986362155</v>
      </c>
      <c r="AL7">
        <f t="shared" si="8"/>
        <v>-161.24588380809462</v>
      </c>
      <c r="AN7">
        <f t="shared" si="9"/>
        <v>0</v>
      </c>
      <c r="AO7">
        <f t="shared" si="10"/>
        <v>0</v>
      </c>
      <c r="AP7">
        <f t="shared" si="11"/>
        <v>-30.344495661585238</v>
      </c>
      <c r="AQ7">
        <f t="shared" si="12"/>
        <v>-47.1824355738799</v>
      </c>
      <c r="AR7">
        <f t="shared" si="13"/>
        <v>-77.526931235465142</v>
      </c>
      <c r="AS7">
        <f t="shared" si="14"/>
        <v>-38.523182564505362</v>
      </c>
      <c r="AT7">
        <f t="shared" si="15"/>
        <v>13.575439571561516</v>
      </c>
      <c r="AU7">
        <f t="shared" si="16"/>
        <v>-102.47467422840897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-52.825917999008311</v>
      </c>
      <c r="AK8">
        <f t="shared" si="28"/>
        <v>25.60440513654661</v>
      </c>
      <c r="AL8">
        <f t="shared" si="8"/>
        <v>-150.70482904327878</v>
      </c>
      <c r="AN8">
        <f t="shared" si="9"/>
        <v>0</v>
      </c>
      <c r="AO8">
        <f t="shared" si="10"/>
        <v>0</v>
      </c>
      <c r="AP8">
        <f t="shared" si="11"/>
        <v>-26.7790780290604</v>
      </c>
      <c r="AQ8">
        <f t="shared" si="12"/>
        <v>-43.288671805126263</v>
      </c>
      <c r="AR8">
        <f t="shared" si="13"/>
        <v>-70.067749834186671</v>
      </c>
      <c r="AS8">
        <f t="shared" si="14"/>
        <v>-29.974844550625846</v>
      </c>
      <c r="AT8">
        <f t="shared" si="15"/>
        <v>14.528627099175797</v>
      </c>
      <c r="AU8">
        <f t="shared" si="16"/>
        <v>-85.513967285636724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-46.004501027809624</v>
      </c>
      <c r="AK9">
        <f t="shared" si="28"/>
        <v>29.302219396477195</v>
      </c>
      <c r="AL9">
        <f t="shared" si="8"/>
        <v>-141.77722064001244</v>
      </c>
      <c r="AN9">
        <f t="shared" si="9"/>
        <v>0</v>
      </c>
      <c r="AO9">
        <f t="shared" si="10"/>
        <v>0</v>
      </c>
      <c r="AP9">
        <f t="shared" si="11"/>
        <v>-23.631056386206655</v>
      </c>
      <c r="AQ9">
        <f t="shared" si="12"/>
        <v>-39.735800194945909</v>
      </c>
      <c r="AR9">
        <f t="shared" si="13"/>
        <v>-63.366856581152568</v>
      </c>
      <c r="AS9">
        <f t="shared" si="14"/>
        <v>-23.307311934922396</v>
      </c>
      <c r="AT9">
        <f t="shared" si="15"/>
        <v>14.845416265821077</v>
      </c>
      <c r="AU9">
        <f t="shared" si="16"/>
        <v>-71.828752250253885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-39.990246977318463</v>
      </c>
      <c r="AK10">
        <f t="shared" si="28"/>
        <v>32.522534468423871</v>
      </c>
      <c r="AL10">
        <f t="shared" si="8"/>
        <v>-134.55956120261476</v>
      </c>
      <c r="AN10">
        <f t="shared" si="9"/>
        <v>0</v>
      </c>
      <c r="AO10">
        <f t="shared" si="10"/>
        <v>0</v>
      </c>
      <c r="AP10">
        <f t="shared" si="11"/>
        <v>-20.851527542317669</v>
      </c>
      <c r="AQ10">
        <f t="shared" si="12"/>
        <v>-36.638370490001847</v>
      </c>
      <c r="AR10">
        <f t="shared" si="13"/>
        <v>-57.489898032319509</v>
      </c>
      <c r="AS10">
        <f t="shared" si="14"/>
        <v>-18.089556841318586</v>
      </c>
      <c r="AT10">
        <f t="shared" si="15"/>
        <v>14.711542947558613</v>
      </c>
      <c r="AU10">
        <f t="shared" si="16"/>
        <v>-60.867911926079486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-597.84412245339672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-34.545600199519811</v>
      </c>
      <c r="AK11">
        <f t="shared" si="28"/>
        <v>35.321851756836161</v>
      </c>
      <c r="AL11">
        <f t="shared" si="8"/>
        <v>-128.19309479504932</v>
      </c>
      <c r="AN11">
        <f t="shared" si="9"/>
        <v>0</v>
      </c>
      <c r="AO11">
        <f t="shared" si="10"/>
        <v>0</v>
      </c>
      <c r="AP11">
        <f t="shared" si="11"/>
        <v>-18.397569966635817</v>
      </c>
      <c r="AQ11">
        <f t="shared" si="12"/>
        <v>-33.69098594854691</v>
      </c>
      <c r="AR11">
        <f t="shared" si="13"/>
        <v>-52.088555915182738</v>
      </c>
      <c r="AS11">
        <f t="shared" si="14"/>
        <v>-13.952388521066801</v>
      </c>
      <c r="AT11">
        <f t="shared" si="15"/>
        <v>14.265903505759741</v>
      </c>
      <c r="AU11">
        <f t="shared" si="16"/>
        <v>-51.775040930489794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-29.866130738525953</v>
      </c>
      <c r="AK12">
        <f t="shared" si="28"/>
        <v>37.740043770802551</v>
      </c>
      <c r="AL12">
        <f t="shared" si="8"/>
        <v>-123.42048777203931</v>
      </c>
      <c r="AN12">
        <f t="shared" si="9"/>
        <v>0</v>
      </c>
      <c r="AO12">
        <f t="shared" si="10"/>
        <v>0</v>
      </c>
      <c r="AP12">
        <f t="shared" si="11"/>
        <v>-16.231022683895496</v>
      </c>
      <c r="AQ12">
        <f t="shared" si="12"/>
        <v>-31.115054470090385</v>
      </c>
      <c r="AR12">
        <f t="shared" si="13"/>
        <v>-47.346077153985881</v>
      </c>
      <c r="AS12">
        <f t="shared" si="14"/>
        <v>-10.770026151722966</v>
      </c>
      <c r="AT12">
        <f t="shared" si="15"/>
        <v>13.609438126995016</v>
      </c>
      <c r="AU12">
        <f t="shared" si="16"/>
        <v>-44.506665178713838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-25.63237114336755</v>
      </c>
      <c r="AK13">
        <f t="shared" si="28"/>
        <v>39.830672922499367</v>
      </c>
      <c r="AL13">
        <f t="shared" si="8"/>
        <v>-119.61452539518686</v>
      </c>
      <c r="AN13">
        <f t="shared" si="9"/>
        <v>0</v>
      </c>
      <c r="AO13">
        <f t="shared" si="10"/>
        <v>0</v>
      </c>
      <c r="AP13">
        <f t="shared" si="11"/>
        <v>-14.318298843581397</v>
      </c>
      <c r="AQ13">
        <f t="shared" si="12"/>
        <v>-28.765850219085429</v>
      </c>
      <c r="AR13">
        <f t="shared" si="13"/>
        <v>-43.084149062666825</v>
      </c>
      <c r="AS13">
        <f t="shared" si="14"/>
        <v>-8.2529374985240107</v>
      </c>
      <c r="AT13">
        <f t="shared" si="15"/>
        <v>12.82441067644252</v>
      </c>
      <c r="AU13">
        <f t="shared" si="16"/>
        <v>-38.512675884748319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-21.901494078644873</v>
      </c>
      <c r="AK14">
        <f t="shared" si="28"/>
        <v>41.624938902535092</v>
      </c>
      <c r="AL14">
        <f t="shared" si="8"/>
        <v>-116.89674364733079</v>
      </c>
      <c r="AN14">
        <f t="shared" si="9"/>
        <v>0</v>
      </c>
      <c r="AO14">
        <f t="shared" si="10"/>
        <v>0</v>
      </c>
      <c r="AP14">
        <f t="shared" si="11"/>
        <v>-12.629708110681998</v>
      </c>
      <c r="AQ14">
        <f t="shared" si="12"/>
        <v>-26.645331412273297</v>
      </c>
      <c r="AR14">
        <f t="shared" si="13"/>
        <v>-39.275039522955289</v>
      </c>
      <c r="AS14">
        <f t="shared" si="14"/>
        <v>-6.2961561916725479</v>
      </c>
      <c r="AT14">
        <f t="shared" si="15"/>
        <v>11.966175269052854</v>
      </c>
      <c r="AU14">
        <f t="shared" si="16"/>
        <v>-33.605020445574979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-18.593368853557649</v>
      </c>
      <c r="AK15">
        <f t="shared" si="28"/>
        <v>43.158043488040235</v>
      </c>
      <c r="AL15">
        <f t="shared" si="8"/>
        <v>-115.01257106659999</v>
      </c>
      <c r="AN15">
        <f t="shared" si="9"/>
        <v>0</v>
      </c>
      <c r="AO15">
        <f t="shared" si="10"/>
        <v>0</v>
      </c>
      <c r="AP15">
        <f t="shared" si="11"/>
        <v>-11.139072918239835</v>
      </c>
      <c r="AQ15">
        <f t="shared" si="12"/>
        <v>-24.686929595146939</v>
      </c>
      <c r="AR15">
        <f t="shared" si="13"/>
        <v>-35.826002513386776</v>
      </c>
      <c r="AS15">
        <f t="shared" si="14"/>
        <v>-4.7724546786548112</v>
      </c>
      <c r="AT15">
        <f t="shared" si="15"/>
        <v>11.07759482363387</v>
      </c>
      <c r="AU15">
        <f t="shared" si="16"/>
        <v>-29.520862368407712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-15.704767070773187</v>
      </c>
      <c r="AK16">
        <f t="shared" si="28"/>
        <v>44.459579307789269</v>
      </c>
      <c r="AL16">
        <f t="shared" si="8"/>
        <v>-138.81466382612234</v>
      </c>
      <c r="AN16">
        <f t="shared" si="9"/>
        <v>0</v>
      </c>
      <c r="AO16">
        <f t="shared" si="10"/>
        <v>0</v>
      </c>
      <c r="AP16">
        <f t="shared" si="11"/>
        <v>-9.8175597724636425</v>
      </c>
      <c r="AQ16">
        <f t="shared" si="12"/>
        <v>-28.585039194782958</v>
      </c>
      <c r="AR16">
        <f t="shared" si="13"/>
        <v>-38.402598967246604</v>
      </c>
      <c r="AS16">
        <f t="shared" si="14"/>
        <v>-3.5991272746217793</v>
      </c>
      <c r="AT16">
        <f t="shared" si="15"/>
        <v>10.188988081374736</v>
      </c>
      <c r="AU16">
        <f t="shared" si="16"/>
        <v>-31.812738160493648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-7.4789756855029736</v>
      </c>
      <c r="AK17">
        <f t="shared" si="28"/>
        <v>45.558913002743395</v>
      </c>
      <c r="AL17">
        <f t="shared" si="8"/>
        <v>-160.87445915469817</v>
      </c>
      <c r="AN17">
        <f t="shared" si="9"/>
        <v>0</v>
      </c>
      <c r="AO17">
        <f t="shared" si="10"/>
        <v>0</v>
      </c>
      <c r="AP17">
        <f t="shared" si="11"/>
        <v>-8.6459575307939929</v>
      </c>
      <c r="AQ17">
        <f t="shared" si="12"/>
        <v>-32.064053794404195</v>
      </c>
      <c r="AR17">
        <f t="shared" si="13"/>
        <v>-40.710011325198195</v>
      </c>
      <c r="AS17">
        <f t="shared" si="14"/>
        <v>-1.530346603326515</v>
      </c>
      <c r="AT17">
        <f t="shared" si="15"/>
        <v>9.3222562416055901</v>
      </c>
      <c r="AU17">
        <f t="shared" si="16"/>
        <v>-32.918101686919115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-0.13595949156524512</v>
      </c>
      <c r="AK18">
        <f t="shared" si="28"/>
        <v>46.082441300728604</v>
      </c>
      <c r="AL18">
        <f t="shared" si="8"/>
        <v>-185.28070636731752</v>
      </c>
      <c r="AN18">
        <f t="shared" si="9"/>
        <v>0</v>
      </c>
      <c r="AO18">
        <f t="shared" si="10"/>
        <v>0</v>
      </c>
      <c r="AP18">
        <f t="shared" si="11"/>
        <v>-7.6077723183627182</v>
      </c>
      <c r="AQ18">
        <f t="shared" si="12"/>
        <v>-34.636570464113809</v>
      </c>
      <c r="AR18">
        <f t="shared" si="13"/>
        <v>-42.244342782476522</v>
      </c>
      <c r="AS18">
        <f t="shared" si="14"/>
        <v>-2.4839290792351722E-2</v>
      </c>
      <c r="AT18">
        <f t="shared" si="15"/>
        <v>8.4190897355700418</v>
      </c>
      <c r="AU18">
        <f t="shared" si="16"/>
        <v>-33.85009233769884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5.8865586016411271</v>
      </c>
      <c r="AK19">
        <f t="shared" si="28"/>
        <v>46.09195846513817</v>
      </c>
      <c r="AL19">
        <f t="shared" si="8"/>
        <v>-213.76324206663375</v>
      </c>
      <c r="AN19">
        <f t="shared" si="9"/>
        <v>0</v>
      </c>
      <c r="AO19">
        <f t="shared" si="10"/>
        <v>0</v>
      </c>
      <c r="AP19">
        <f t="shared" si="11"/>
        <v>-6.6880671469001536</v>
      </c>
      <c r="AQ19">
        <f t="shared" si="12"/>
        <v>-36.660170224033727</v>
      </c>
      <c r="AR19">
        <f t="shared" si="13"/>
        <v>-43.34823737093388</v>
      </c>
      <c r="AS19">
        <f t="shared" si="14"/>
        <v>0.96022522163611346</v>
      </c>
      <c r="AT19">
        <f t="shared" si="15"/>
        <v>7.5185968624334869</v>
      </c>
      <c r="AU19">
        <f t="shared" si="16"/>
        <v>-34.869415286864282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10.990516775397282</v>
      </c>
      <c r="AK20">
        <f t="shared" si="28"/>
        <v>45.679899363023289</v>
      </c>
      <c r="AL20">
        <f t="shared" si="8"/>
        <v>-244.98651587638963</v>
      </c>
      <c r="AN20">
        <f t="shared" si="9"/>
        <v>0</v>
      </c>
      <c r="AO20">
        <f t="shared" si="10"/>
        <v>0</v>
      </c>
      <c r="AP20">
        <f t="shared" si="11"/>
        <v>-5.8737127264536184</v>
      </c>
      <c r="AQ20">
        <f t="shared" si="12"/>
        <v>-38.060912324195748</v>
      </c>
      <c r="AR20">
        <f t="shared" si="13"/>
        <v>-43.934625050649366</v>
      </c>
      <c r="AS20">
        <f t="shared" si="14"/>
        <v>1.6007065722469282</v>
      </c>
      <c r="AT20">
        <f t="shared" si="15"/>
        <v>6.653018836534784</v>
      </c>
      <c r="AU20">
        <f t="shared" si="16"/>
        <v>-35.680899641867654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15.14157888791317</v>
      </c>
      <c r="AK21">
        <f t="shared" si="28"/>
        <v>44.910563188745478</v>
      </c>
      <c r="AL21">
        <f t="shared" si="8"/>
        <v>-281.97272614675171</v>
      </c>
      <c r="AN21">
        <f t="shared" si="9"/>
        <v>0</v>
      </c>
      <c r="AO21">
        <f t="shared" si="10"/>
        <v>0</v>
      </c>
      <c r="AP21">
        <f t="shared" si="11"/>
        <v>-5.1526183439462461</v>
      </c>
      <c r="AQ21">
        <f t="shared" si="12"/>
        <v>-39.324155329720661</v>
      </c>
      <c r="AR21">
        <f t="shared" si="13"/>
        <v>-44.476773673666905</v>
      </c>
      <c r="AS21">
        <f t="shared" si="14"/>
        <v>1.9690047123117114</v>
      </c>
      <c r="AT21">
        <f t="shared" si="15"/>
        <v>5.8401512289977662</v>
      </c>
      <c r="AU21">
        <f t="shared" si="16"/>
        <v>-36.667617732357428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18.860464761611297</v>
      </c>
      <c r="AK22">
        <f t="shared" si="28"/>
        <v>43.850652666591557</v>
      </c>
      <c r="AL22">
        <f t="shared" si="8"/>
        <v>-323.99552209353863</v>
      </c>
      <c r="AN22">
        <f t="shared" si="9"/>
        <v>0</v>
      </c>
      <c r="AO22">
        <f t="shared" si="10"/>
        <v>0</v>
      </c>
      <c r="AP22">
        <f t="shared" si="11"/>
        <v>-4.5141614718359158</v>
      </c>
      <c r="AQ22">
        <f t="shared" si="12"/>
        <v>-40.385100045140014</v>
      </c>
      <c r="AR22">
        <f t="shared" si="13"/>
        <v>-44.899261516975933</v>
      </c>
      <c r="AS22">
        <f t="shared" si="14"/>
        <v>2.1898277741251055</v>
      </c>
      <c r="AT22">
        <f t="shared" si="15"/>
        <v>5.0913579456570952</v>
      </c>
      <c r="AU22">
        <f t="shared" si="16"/>
        <v>-37.618075797193733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22.11394775218514</v>
      </c>
      <c r="AK23">
        <f t="shared" si="28"/>
        <v>42.530420133278767</v>
      </c>
      <c r="AL23">
        <f t="shared" si="8"/>
        <v>-369.85094672599519</v>
      </c>
      <c r="AN23">
        <f t="shared" si="9"/>
        <v>0</v>
      </c>
      <c r="AO23">
        <f t="shared" si="10"/>
        <v>0</v>
      </c>
      <c r="AP23">
        <f t="shared" si="11"/>
        <v>-3.9491026799693021</v>
      </c>
      <c r="AQ23">
        <f t="shared" si="12"/>
        <v>-41.093621028516594</v>
      </c>
      <c r="AR23">
        <f t="shared" si="13"/>
        <v>-45.042723708485894</v>
      </c>
      <c r="AS23">
        <f t="shared" si="14"/>
        <v>2.2924814266323925</v>
      </c>
      <c r="AT23">
        <f t="shared" si="15"/>
        <v>4.4089910727395871</v>
      </c>
      <c r="AU23">
        <f t="shared" si="16"/>
        <v>-38.341251209113913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-421.18598816065082</v>
      </c>
      <c r="AN24">
        <f t="shared" si="9"/>
        <v>0</v>
      </c>
      <c r="AO24">
        <f t="shared" si="10"/>
        <v>0</v>
      </c>
      <c r="AP24">
        <f t="shared" si="11"/>
        <v>-3.4491020260532812</v>
      </c>
      <c r="AQ24">
        <f t="shared" si="12"/>
        <v>-41.622664276727058</v>
      </c>
      <c r="AR24">
        <f t="shared" si="13"/>
        <v>-45.07176630278034</v>
      </c>
      <c r="AS24">
        <f t="shared" si="14"/>
        <v>2.293635710991881</v>
      </c>
      <c r="AT24">
        <f t="shared" si="15"/>
        <v>3.7933190829243921</v>
      </c>
      <c r="AU24">
        <f t="shared" si="16"/>
        <v>-38.98481150886407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27.057013532981046</v>
      </c>
      <c r="AK25">
        <f t="shared" si="28"/>
        <v>39.247837336939313</v>
      </c>
      <c r="AL25">
        <f t="shared" si="40"/>
        <v>-477.93425376282374</v>
      </c>
      <c r="AN25">
        <f t="shared" si="9"/>
        <v>0</v>
      </c>
      <c r="AO25">
        <f t="shared" si="10"/>
        <v>0</v>
      </c>
      <c r="AP25">
        <f t="shared" si="11"/>
        <v>-3.0067893300508666</v>
      </c>
      <c r="AQ25">
        <f t="shared" si="12"/>
        <v>-41.970496549801517</v>
      </c>
      <c r="AR25">
        <f t="shared" si="13"/>
        <v>-44.977285879852381</v>
      </c>
      <c r="AS25">
        <f t="shared" si="14"/>
        <v>2.2360595230457196</v>
      </c>
      <c r="AT25">
        <f t="shared" si="15"/>
        <v>3.2435398063883571</v>
      </c>
      <c r="AU25">
        <f t="shared" si="16"/>
        <v>-39.497686550418308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28.965451242885592</v>
      </c>
      <c r="AK26">
        <f t="shared" si="28"/>
        <v>37.35384638963064</v>
      </c>
      <c r="AL26">
        <f t="shared" si="40"/>
        <v>-534.17976339735503</v>
      </c>
      <c r="AN26">
        <f t="shared" si="9"/>
        <v>0</v>
      </c>
      <c r="AO26">
        <f t="shared" si="10"/>
        <v>0</v>
      </c>
      <c r="AP26">
        <f t="shared" si="11"/>
        <v>-2.6160934924543167</v>
      </c>
      <c r="AQ26">
        <f t="shared" si="12"/>
        <v>-41.693504644217157</v>
      </c>
      <c r="AR26">
        <f t="shared" si="13"/>
        <v>-44.309598136671475</v>
      </c>
      <c r="AS26">
        <f t="shared" si="14"/>
        <v>2.1373014342744625</v>
      </c>
      <c r="AT26">
        <f t="shared" si="15"/>
        <v>2.7562639640849613</v>
      </c>
      <c r="AU26">
        <f t="shared" si="16"/>
        <v>-39.416032738312047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30.081857048756603</v>
      </c>
      <c r="AK27">
        <f t="shared" si="28"/>
        <v>35.32626480262865</v>
      </c>
      <c r="AL27">
        <f t="shared" si="40"/>
        <v>-591.81174422325921</v>
      </c>
      <c r="AN27">
        <f t="shared" si="9"/>
        <v>0</v>
      </c>
      <c r="AO27">
        <f t="shared" si="10"/>
        <v>0</v>
      </c>
      <c r="AP27">
        <f t="shared" si="11"/>
        <v>-2.2714121685444097</v>
      </c>
      <c r="AQ27">
        <f t="shared" si="12"/>
        <v>-41.027614964316285</v>
      </c>
      <c r="AR27">
        <f t="shared" si="13"/>
        <v>-43.299027132860694</v>
      </c>
      <c r="AS27">
        <f t="shared" si="14"/>
        <v>1.9818560147008919</v>
      </c>
      <c r="AT27">
        <f t="shared" si="15"/>
        <v>2.3273686282908472</v>
      </c>
      <c r="AU27">
        <f t="shared" si="16"/>
        <v>-38.989802489868957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30.660072468369208</v>
      </c>
      <c r="AK28">
        <f t="shared" si="28"/>
        <v>33.220534809215685</v>
      </c>
      <c r="AL28">
        <f t="shared" si="40"/>
        <v>-652.45916110854785</v>
      </c>
      <c r="AN28">
        <f t="shared" si="9"/>
        <v>0</v>
      </c>
      <c r="AO28">
        <f t="shared" si="10"/>
        <v>0</v>
      </c>
      <c r="AP28">
        <f t="shared" si="11"/>
        <v>-1.9675962357112966</v>
      </c>
      <c r="AQ28">
        <f t="shared" si="12"/>
        <v>-40.169877555636567</v>
      </c>
      <c r="AR28">
        <f t="shared" si="13"/>
        <v>-42.137473791347865</v>
      </c>
      <c r="AS28">
        <f t="shared" si="14"/>
        <v>1.8035268417211943</v>
      </c>
      <c r="AT28">
        <f t="shared" si="15"/>
        <v>1.9541417029123076</v>
      </c>
      <c r="AU28">
        <f t="shared" si="16"/>
        <v>-38.379805246714362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30.913143184255432</v>
      </c>
      <c r="AK29">
        <f t="shared" si="28"/>
        <v>31.074329736429842</v>
      </c>
      <c r="AL29">
        <f t="shared" si="40"/>
        <v>-722.62538399123252</v>
      </c>
      <c r="AN29">
        <f t="shared" si="9"/>
        <v>0</v>
      </c>
      <c r="AO29">
        <f t="shared" si="10"/>
        <v>0</v>
      </c>
      <c r="AP29">
        <f t="shared" si="11"/>
        <v>-1.6997057331860561</v>
      </c>
      <c r="AQ29">
        <f t="shared" si="12"/>
        <v>-39.508796594465068</v>
      </c>
      <c r="AR29">
        <f t="shared" si="13"/>
        <v>-41.208502327651132</v>
      </c>
      <c r="AS29">
        <f t="shared" si="14"/>
        <v>1.623583301804614</v>
      </c>
      <c r="AT29">
        <f t="shared" si="15"/>
        <v>1.6320489499926998</v>
      </c>
      <c r="AU29">
        <f t="shared" si="16"/>
        <v>-37.952870075853816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31.243855191446016</v>
      </c>
      <c r="AK30">
        <f t="shared" si="28"/>
        <v>28.910409713531962</v>
      </c>
      <c r="AL30">
        <f t="shared" si="40"/>
        <v>-791.41208672683922</v>
      </c>
      <c r="AN30">
        <f t="shared" si="9"/>
        <v>0</v>
      </c>
      <c r="AO30">
        <f t="shared" si="10"/>
        <v>0</v>
      </c>
      <c r="AP30">
        <f t="shared" si="11"/>
        <v>-1.4639494152994479</v>
      </c>
      <c r="AQ30">
        <f t="shared" si="12"/>
        <v>-38.469045284654797</v>
      </c>
      <c r="AR30">
        <f t="shared" si="13"/>
        <v>-39.932994699954243</v>
      </c>
      <c r="AS30">
        <f t="shared" si="14"/>
        <v>1.4651362179533245</v>
      </c>
      <c r="AT30">
        <f t="shared" si="15"/>
        <v>1.3557126061306934</v>
      </c>
      <c r="AU30">
        <f t="shared" si="16"/>
        <v>-37.112145875870219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31.089633317673758</v>
      </c>
      <c r="AK31">
        <f t="shared" si="28"/>
        <v>26.723339850130738</v>
      </c>
      <c r="AL31">
        <f t="shared" si="40"/>
        <v>-852.50269132655126</v>
      </c>
      <c r="AN31">
        <f t="shared" si="9"/>
        <v>0</v>
      </c>
      <c r="AO31">
        <f t="shared" si="10"/>
        <v>0</v>
      </c>
      <c r="AP31">
        <f t="shared" si="11"/>
        <v>-1.2571696346821728</v>
      </c>
      <c r="AQ31">
        <f t="shared" si="12"/>
        <v>-36.8570806271604</v>
      </c>
      <c r="AR31">
        <f t="shared" si="13"/>
        <v>-38.114250261842571</v>
      </c>
      <c r="AS31">
        <f t="shared" si="14"/>
        <v>1.3017001805378507</v>
      </c>
      <c r="AT31">
        <f t="shared" si="15"/>
        <v>1.118886670423179</v>
      </c>
      <c r="AU31">
        <f t="shared" si="16"/>
        <v>-35.693663410881541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30.268319942355447</v>
      </c>
      <c r="AK32">
        <f t="shared" si="28"/>
        <v>24.547065517893575</v>
      </c>
      <c r="AL32">
        <f t="shared" si="40"/>
        <v>-914.72556010252276</v>
      </c>
      <c r="AN32">
        <f t="shared" si="9"/>
        <v>0</v>
      </c>
      <c r="AO32">
        <f t="shared" si="10"/>
        <v>0</v>
      </c>
      <c r="AP32">
        <f t="shared" si="11"/>
        <v>-1.076079623306307</v>
      </c>
      <c r="AQ32">
        <f t="shared" si="12"/>
        <v>-35.168535921684999</v>
      </c>
      <c r="AR32">
        <f t="shared" si="13"/>
        <v>-36.244615544991305</v>
      </c>
      <c r="AS32">
        <f t="shared" si="14"/>
        <v>1.1315289204899686</v>
      </c>
      <c r="AT32">
        <f t="shared" si="15"/>
        <v>0.91764969445136546</v>
      </c>
      <c r="AU32">
        <f t="shared" si="16"/>
        <v>-34.195436930049972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29.285713881680806</v>
      </c>
      <c r="AK33">
        <f t="shared" si="28"/>
        <v>22.428283121928697</v>
      </c>
      <c r="AL33">
        <f t="shared" si="40"/>
        <v>-973.60723095979552</v>
      </c>
      <c r="AN33">
        <f t="shared" si="9"/>
        <v>0</v>
      </c>
      <c r="AO33">
        <f t="shared" si="10"/>
        <v>0</v>
      </c>
      <c r="AP33">
        <f t="shared" si="11"/>
        <v>-0.91787230257568975</v>
      </c>
      <c r="AQ33">
        <f t="shared" si="12"/>
        <v>-33.305221596849414</v>
      </c>
      <c r="AR33">
        <f t="shared" si="13"/>
        <v>-34.223093899425102</v>
      </c>
      <c r="AS33">
        <f t="shared" si="14"/>
        <v>0.97749632871175762</v>
      </c>
      <c r="AT33">
        <f t="shared" si="15"/>
        <v>0.74860952680095338</v>
      </c>
      <c r="AU33">
        <f t="shared" si="16"/>
        <v>-32.496988043912395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28.052701918274238</v>
      </c>
      <c r="AK34">
        <f t="shared" si="28"/>
        <v>20.37828315021104</v>
      </c>
      <c r="AL34">
        <f t="shared" si="40"/>
        <v>-1033.0337117440238</v>
      </c>
      <c r="AN34">
        <f t="shared" si="9"/>
        <v>0</v>
      </c>
      <c r="AO34">
        <f t="shared" si="10"/>
        <v>0</v>
      </c>
      <c r="AP34">
        <f t="shared" si="11"/>
        <v>-0.77988393145011781</v>
      </c>
      <c r="AQ34">
        <f t="shared" si="12"/>
        <v>-31.449621719465028</v>
      </c>
      <c r="AR34">
        <f t="shared" si="13"/>
        <v>-32.229505650915144</v>
      </c>
      <c r="AS34">
        <f t="shared" si="14"/>
        <v>0.83601870469120243</v>
      </c>
      <c r="AT34">
        <f t="shared" si="15"/>
        <v>0.60730784267065208</v>
      </c>
      <c r="AU34">
        <f t="shared" si="16"/>
        <v>-30.786179103553295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-1095.8802553372054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-0.65965939277888441</v>
      </c>
      <c r="AQ35">
        <f t="shared" ref="AQ35:AQ66" si="51">AH35*$K35</f>
        <v>-29.702296627916077</v>
      </c>
      <c r="AR35">
        <f t="shared" ref="AR35:AR66" si="52">AI35*$K35</f>
        <v>-30.361956020694958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-29.159923265424716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-1152.2506130006611</v>
      </c>
      <c r="AN36">
        <f t="shared" si="48"/>
        <v>0</v>
      </c>
      <c r="AO36">
        <f t="shared" si="49"/>
        <v>0</v>
      </c>
      <c r="AP36">
        <f t="shared" si="50"/>
        <v>-0.55527301338119239</v>
      </c>
      <c r="AQ36">
        <f t="shared" si="51"/>
        <v>-27.818771307285861</v>
      </c>
      <c r="AR36">
        <f t="shared" si="52"/>
        <v>-28.37404432066705</v>
      </c>
      <c r="AS36">
        <f t="shared" si="53"/>
        <v>0.60617939043158287</v>
      </c>
      <c r="AT36">
        <f t="shared" si="54"/>
        <v>0.39298646577091811</v>
      </c>
      <c r="AU36">
        <f t="shared" si="55"/>
        <v>-27.374878464464551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24.080131548824767</v>
      </c>
      <c r="AK37">
        <f t="shared" si="59"/>
        <v>14.755351568589454</v>
      </c>
      <c r="AL37">
        <f t="shared" si="40"/>
        <v>-1200.6155915967886</v>
      </c>
      <c r="AN37">
        <f t="shared" si="48"/>
        <v>0</v>
      </c>
      <c r="AO37">
        <f t="shared" si="49"/>
        <v>0</v>
      </c>
      <c r="AP37">
        <f t="shared" si="50"/>
        <v>-0.46499510070899608</v>
      </c>
      <c r="AQ37">
        <f t="shared" si="51"/>
        <v>-25.826580761879324</v>
      </c>
      <c r="AR37">
        <f t="shared" si="52"/>
        <v>-26.291575862588324</v>
      </c>
      <c r="AS37">
        <f t="shared" si="53"/>
        <v>0.51079434946072111</v>
      </c>
      <c r="AT37">
        <f t="shared" si="54"/>
        <v>0.3129945611077744</v>
      </c>
      <c r="AU37">
        <f t="shared" si="55"/>
        <v>-25.467786952019829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22.488509548967642</v>
      </c>
      <c r="AK38">
        <f t="shared" si="59"/>
        <v>13.06974236017172</v>
      </c>
      <c r="AL38">
        <f t="shared" si="40"/>
        <v>-1246.8497985041722</v>
      </c>
      <c r="AN38">
        <f t="shared" si="48"/>
        <v>0</v>
      </c>
      <c r="AO38">
        <f t="shared" si="49"/>
        <v>0</v>
      </c>
      <c r="AP38">
        <f t="shared" si="50"/>
        <v>-0.38712137020827136</v>
      </c>
      <c r="AQ38">
        <f t="shared" si="51"/>
        <v>-23.901084882716216</v>
      </c>
      <c r="AR38">
        <f t="shared" si="52"/>
        <v>-24.288206252924482</v>
      </c>
      <c r="AS38">
        <f t="shared" si="53"/>
        <v>0.42592181019929615</v>
      </c>
      <c r="AT38">
        <f t="shared" si="54"/>
        <v>0.24753478271921781</v>
      </c>
      <c r="AU38">
        <f t="shared" si="55"/>
        <v>-23.614749660005973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20.920664156902205</v>
      </c>
      <c r="AK39">
        <f t="shared" si="59"/>
        <v>11.495546691743986</v>
      </c>
      <c r="AL39">
        <f t="shared" si="40"/>
        <v>-1289.4135606292323</v>
      </c>
      <c r="AN39">
        <f t="shared" si="48"/>
        <v>0</v>
      </c>
      <c r="AO39">
        <f t="shared" si="49"/>
        <v>0</v>
      </c>
      <c r="AP39">
        <f t="shared" si="50"/>
        <v>-0.32015526362866092</v>
      </c>
      <c r="AQ39">
        <f t="shared" si="51"/>
        <v>-22.032376109007402</v>
      </c>
      <c r="AR39">
        <f t="shared" si="52"/>
        <v>-22.352531372636061</v>
      </c>
      <c r="AS39">
        <f t="shared" si="53"/>
        <v>0.35377460244423414</v>
      </c>
      <c r="AT39">
        <f t="shared" si="54"/>
        <v>0.19439308571898845</v>
      </c>
      <c r="AU39">
        <f t="shared" si="55"/>
        <v>-21.80436368447284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19.371286175244919</v>
      </c>
      <c r="AK40">
        <f t="shared" si="59"/>
        <v>10.031100200760831</v>
      </c>
      <c r="AL40">
        <f t="shared" si="40"/>
        <v>-1328.6008667936389</v>
      </c>
      <c r="AN40">
        <f t="shared" si="48"/>
        <v>0</v>
      </c>
      <c r="AO40">
        <f t="shared" si="49"/>
        <v>0</v>
      </c>
      <c r="AP40">
        <f t="shared" si="50"/>
        <v>-0.26275335636818165</v>
      </c>
      <c r="AQ40">
        <f t="shared" si="51"/>
        <v>-20.241028446438317</v>
      </c>
      <c r="AR40">
        <f t="shared" si="52"/>
        <v>-20.503781802806497</v>
      </c>
      <c r="AS40">
        <f t="shared" si="53"/>
        <v>0.29247693188502744</v>
      </c>
      <c r="AT40">
        <f t="shared" si="54"/>
        <v>0.15145434245347503</v>
      </c>
      <c r="AU40">
        <f t="shared" si="55"/>
        <v>-20.059850528467994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17.865055291293274</v>
      </c>
      <c r="AK41">
        <f t="shared" si="59"/>
        <v>8.6751101684936867</v>
      </c>
      <c r="AL41">
        <f t="shared" si="40"/>
        <v>-1363.48738422307</v>
      </c>
      <c r="AN41">
        <f t="shared" si="48"/>
        <v>0</v>
      </c>
      <c r="AO41">
        <f t="shared" si="49"/>
        <v>0</v>
      </c>
      <c r="AP41">
        <f t="shared" si="50"/>
        <v>-0.21373026855040581</v>
      </c>
      <c r="AQ41">
        <f t="shared" si="51"/>
        <v>-18.524930382183346</v>
      </c>
      <c r="AR41">
        <f t="shared" si="52"/>
        <v>-18.738660650733753</v>
      </c>
      <c r="AS41">
        <f t="shared" si="53"/>
        <v>0.24083494509624595</v>
      </c>
      <c r="AT41">
        <f t="shared" si="54"/>
        <v>0.11694728323350279</v>
      </c>
      <c r="AU41">
        <f t="shared" si="55"/>
        <v>-18.380878422404006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16.403525779375258</v>
      </c>
      <c r="AK42">
        <f t="shared" si="59"/>
        <v>7.4245562981031563</v>
      </c>
      <c r="AL42">
        <f t="shared" si="40"/>
        <v>-1391.4281309772275</v>
      </c>
      <c r="AN42">
        <f t="shared" si="48"/>
        <v>0</v>
      </c>
      <c r="AO42">
        <f t="shared" si="49"/>
        <v>0</v>
      </c>
      <c r="AP42">
        <f t="shared" si="50"/>
        <v>-0.17205974104616129</v>
      </c>
      <c r="AQ42">
        <f t="shared" si="51"/>
        <v>-16.862549904643814</v>
      </c>
      <c r="AR42">
        <f t="shared" si="52"/>
        <v>-17.034609645689976</v>
      </c>
      <c r="AS42">
        <f t="shared" si="53"/>
        <v>0.19743962675249449</v>
      </c>
      <c r="AT42">
        <f t="shared" si="54"/>
        <v>8.9365033104254948E-2</v>
      </c>
      <c r="AU42">
        <f t="shared" si="55"/>
        <v>-16.747804985833227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14.968438652136598</v>
      </c>
      <c r="AK43">
        <f t="shared" si="59"/>
        <v>6.2763094935468882</v>
      </c>
      <c r="AL43">
        <f t="shared" si="40"/>
        <v>-1414.7235881974825</v>
      </c>
      <c r="AN43">
        <f t="shared" si="48"/>
        <v>0</v>
      </c>
      <c r="AO43">
        <f t="shared" si="49"/>
        <v>0</v>
      </c>
      <c r="AP43">
        <f t="shared" si="50"/>
        <v>-0.13679325244890678</v>
      </c>
      <c r="AQ43">
        <f t="shared" si="51"/>
        <v>-15.295268654396455</v>
      </c>
      <c r="AR43">
        <f t="shared" si="52"/>
        <v>-15.432061906845362</v>
      </c>
      <c r="AS43">
        <f t="shared" si="53"/>
        <v>0.16086278929857009</v>
      </c>
      <c r="AT43">
        <f t="shared" si="54"/>
        <v>6.745023145676815E-2</v>
      </c>
      <c r="AU43">
        <f t="shared" si="55"/>
        <v>-15.203748886090024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13.604097893229273</v>
      </c>
      <c r="AK44">
        <f t="shared" si="59"/>
        <v>5.2285187878973263</v>
      </c>
      <c r="AL44">
        <f t="shared" si="40"/>
        <v>-1424.04496116162</v>
      </c>
      <c r="AN44">
        <f t="shared" si="48"/>
        <v>0</v>
      </c>
      <c r="AO44">
        <f t="shared" si="49"/>
        <v>0</v>
      </c>
      <c r="AP44">
        <f t="shared" si="50"/>
        <v>-0.107177718605734</v>
      </c>
      <c r="AQ44">
        <f t="shared" si="51"/>
        <v>-13.737745612496131</v>
      </c>
      <c r="AR44">
        <f t="shared" si="52"/>
        <v>-13.844923331101866</v>
      </c>
      <c r="AS44">
        <f t="shared" si="53"/>
        <v>0.13053615581313785</v>
      </c>
      <c r="AT44">
        <f t="shared" si="54"/>
        <v>5.0169496612382361E-2</v>
      </c>
      <c r="AU44">
        <f t="shared" si="55"/>
        <v>-13.664217678676344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12.227771718596877</v>
      </c>
      <c r="AK45">
        <f t="shared" si="59"/>
        <v>4.2762319353712774</v>
      </c>
      <c r="AL45">
        <f t="shared" si="40"/>
        <v>-1415.1534757600903</v>
      </c>
      <c r="AN45">
        <f t="shared" si="48"/>
        <v>0</v>
      </c>
      <c r="AO45">
        <f t="shared" si="49"/>
        <v>0</v>
      </c>
      <c r="AP45">
        <f t="shared" si="50"/>
        <v>-8.2554589341096787E-2</v>
      </c>
      <c r="AQ45">
        <f t="shared" si="51"/>
        <v>-12.182858355043066</v>
      </c>
      <c r="AR45">
        <f t="shared" si="52"/>
        <v>-12.265412944384162</v>
      </c>
      <c r="AS45">
        <f t="shared" si="53"/>
        <v>0.10475876505016775</v>
      </c>
      <c r="AT45">
        <f t="shared" si="54"/>
        <v>3.6635683665591702E-2</v>
      </c>
      <c r="AU45">
        <f t="shared" si="55"/>
        <v>-12.124018495668404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10.834667378347312</v>
      </c>
      <c r="AK46">
        <f t="shared" si="59"/>
        <v>3.4202879150694958</v>
      </c>
      <c r="AL46">
        <f t="shared" si="40"/>
        <v>-1385.7473306791983</v>
      </c>
      <c r="AN46">
        <f t="shared" si="48"/>
        <v>0</v>
      </c>
      <c r="AO46">
        <f t="shared" si="49"/>
        <v>0</v>
      </c>
      <c r="AP46">
        <f t="shared" si="50"/>
        <v>-6.2325566158329793E-2</v>
      </c>
      <c r="AQ46">
        <f t="shared" si="51"/>
        <v>-10.64679406281825</v>
      </c>
      <c r="AR46">
        <f t="shared" si="52"/>
        <v>-10.709119628976579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-10.60007836306403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9.4430521193398711</v>
      </c>
      <c r="AK47">
        <f t="shared" si="59"/>
        <v>2.6618611985851839</v>
      </c>
      <c r="AL47">
        <f t="shared" si="40"/>
        <v>-1327.6008248925675</v>
      </c>
      <c r="AN47">
        <f t="shared" si="48"/>
        <v>0</v>
      </c>
      <c r="AO47">
        <f t="shared" si="49"/>
        <v>0</v>
      </c>
      <c r="AP47">
        <f t="shared" si="50"/>
        <v>-4.598743456704011E-2</v>
      </c>
      <c r="AQ47">
        <f t="shared" si="51"/>
        <v>-9.1039140907692531</v>
      </c>
      <c r="AR47">
        <f t="shared" si="52"/>
        <v>-9.1499015253362916</v>
      </c>
      <c r="AS47">
        <f t="shared" si="53"/>
        <v>6.449401127891749E-2</v>
      </c>
      <c r="AT47">
        <f t="shared" si="54"/>
        <v>1.8179938434615649E-2</v>
      </c>
      <c r="AU47">
        <f t="shared" si="55"/>
        <v>-9.0672275756227592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8.0291444983778639</v>
      </c>
      <c r="AK48">
        <f t="shared" si="59"/>
        <v>2.0008475502313932</v>
      </c>
      <c r="AL48">
        <f t="shared" si="40"/>
        <v>-1240.5230992999357</v>
      </c>
      <c r="AN48">
        <f t="shared" si="48"/>
        <v>0</v>
      </c>
      <c r="AO48">
        <f t="shared" si="49"/>
        <v>0</v>
      </c>
      <c r="AP48">
        <f t="shared" si="50"/>
        <v>-3.3056763964288693E-2</v>
      </c>
      <c r="AQ48">
        <f t="shared" si="51"/>
        <v>-7.5928433762199763</v>
      </c>
      <c r="AR48">
        <f t="shared" si="52"/>
        <v>-7.6259001401842639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-7.5647370289987519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6.6332276687276615</v>
      </c>
      <c r="AK49">
        <f t="shared" si="59"/>
        <v>1.4388074353449425</v>
      </c>
      <c r="AL49">
        <f t="shared" si="40"/>
        <v>-1124.7429045169495</v>
      </c>
      <c r="AN49">
        <f t="shared" si="48"/>
        <v>0</v>
      </c>
      <c r="AO49">
        <f t="shared" si="49"/>
        <v>0</v>
      </c>
      <c r="AP49">
        <f t="shared" si="50"/>
        <v>-2.3075098323638316E-2</v>
      </c>
      <c r="AQ49">
        <f t="shared" si="51"/>
        <v>-6.1447198233668603</v>
      </c>
      <c r="AR49">
        <f t="shared" si="52"/>
        <v>-6.1677949216904988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-6.1238454155697006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5.2879200845344396</v>
      </c>
      <c r="AK50">
        <f t="shared" si="59"/>
        <v>0.97448149853400612</v>
      </c>
      <c r="AL50">
        <f t="shared" si="40"/>
        <v>-987.68494756339283</v>
      </c>
      <c r="AN50">
        <f t="shared" si="48"/>
        <v>0</v>
      </c>
      <c r="AO50">
        <f t="shared" si="49"/>
        <v>0</v>
      </c>
      <c r="AP50">
        <f t="shared" si="50"/>
        <v>-1.5580437195084213E-2</v>
      </c>
      <c r="AQ50">
        <f t="shared" si="51"/>
        <v>-4.8163015017032276</v>
      </c>
      <c r="AR50">
        <f t="shared" si="52"/>
        <v>-4.8318819388983112</v>
      </c>
      <c r="AS50">
        <f t="shared" si="53"/>
        <v>2.5706196181056091E-2</v>
      </c>
      <c r="AT50">
        <f t="shared" si="54"/>
        <v>4.737252487871167E-3</v>
      </c>
      <c r="AU50">
        <f t="shared" si="55"/>
        <v>-4.8014384902293834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4.0513017348885665</v>
      </c>
      <c r="AK51">
        <f t="shared" si="59"/>
        <v>0.60432709261659523</v>
      </c>
      <c r="AL51">
        <f t="shared" si="40"/>
        <v>-839.12932988360728</v>
      </c>
      <c r="AN51">
        <f t="shared" si="48"/>
        <v>0</v>
      </c>
      <c r="AO51">
        <f t="shared" si="49"/>
        <v>0</v>
      </c>
      <c r="AP51">
        <f t="shared" si="50"/>
        <v>-1.0119705573930958E-2</v>
      </c>
      <c r="AQ51">
        <f t="shared" si="51"/>
        <v>-3.6522880181524102</v>
      </c>
      <c r="AR51">
        <f t="shared" si="52"/>
        <v>-3.6624077237263415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-3.6422001924108947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2.9692525120678877</v>
      </c>
      <c r="AK52">
        <f t="shared" si="59"/>
        <v>0.32073597117439562</v>
      </c>
      <c r="AL52">
        <f t="shared" si="40"/>
        <v>-685.84707888306059</v>
      </c>
      <c r="AN52">
        <f t="shared" si="48"/>
        <v>0</v>
      </c>
      <c r="AO52">
        <f t="shared" si="49"/>
        <v>0</v>
      </c>
      <c r="AP52">
        <f t="shared" si="50"/>
        <v>-6.2806936156319399E-3</v>
      </c>
      <c r="AQ52">
        <f t="shared" si="51"/>
        <v>-2.6644032756106033</v>
      </c>
      <c r="AR52">
        <f t="shared" si="52"/>
        <v>-2.6706839692262356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-2.6579339374586599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2.0545501451779957</v>
      </c>
      <c r="AK53">
        <f t="shared" si="59"/>
        <v>0.11288829532964344</v>
      </c>
      <c r="AL53">
        <f t="shared" si="40"/>
        <v>-535.90987753505988</v>
      </c>
      <c r="AN53">
        <f t="shared" si="48"/>
        <v>0</v>
      </c>
      <c r="AO53">
        <f t="shared" si="49"/>
        <v>0</v>
      </c>
      <c r="AP53">
        <f t="shared" si="50"/>
        <v>-3.6935329510647172E-3</v>
      </c>
      <c r="AQ53">
        <f t="shared" si="51"/>
        <v>-1.8581515841813716</v>
      </c>
      <c r="AR53">
        <f t="shared" si="52"/>
        <v>-1.8618451171324364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-1.854345386968514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1.313639860580827</v>
      </c>
      <c r="AK54">
        <f t="shared" si="59"/>
        <v>-3.0930214832816272E-2</v>
      </c>
      <c r="AL54">
        <f t="shared" si="40"/>
        <v>-395.1320306642416</v>
      </c>
      <c r="AN54">
        <f t="shared" si="48"/>
        <v>0</v>
      </c>
      <c r="AO54">
        <f t="shared" si="49"/>
        <v>0</v>
      </c>
      <c r="AP54">
        <f t="shared" si="50"/>
        <v>-2.0421588668391687E-3</v>
      </c>
      <c r="AQ54">
        <f t="shared" si="51"/>
        <v>-1.2226604381198223</v>
      </c>
      <c r="AR54">
        <f t="shared" si="52"/>
        <v>-1.2247025969866614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-1.220739732656493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0.73648925633362317</v>
      </c>
      <c r="AK55">
        <f t="shared" si="59"/>
        <v>-0.12288500507347418</v>
      </c>
      <c r="AL55">
        <f t="shared" si="40"/>
        <v>-272.04976251460135</v>
      </c>
      <c r="AN55">
        <f t="shared" si="48"/>
        <v>0</v>
      </c>
      <c r="AO55">
        <f t="shared" si="49"/>
        <v>0</v>
      </c>
      <c r="AP55">
        <f t="shared" si="50"/>
        <v>-1.0540523328760999E-3</v>
      </c>
      <c r="AQ55">
        <f t="shared" si="51"/>
        <v>-0.75107023691923636</v>
      </c>
      <c r="AR55">
        <f t="shared" si="52"/>
        <v>-0.75212428925211261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-0.75043170155015915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0.31698882461013023</v>
      </c>
      <c r="AK56">
        <f t="shared" si="59"/>
        <v>-0.17443925301682781</v>
      </c>
      <c r="AL56">
        <f t="shared" si="40"/>
        <v>-160.29500094760317</v>
      </c>
      <c r="AN56">
        <f t="shared" si="48"/>
        <v>0</v>
      </c>
      <c r="AO56">
        <f t="shared" si="49"/>
        <v>0</v>
      </c>
      <c r="AP56">
        <f t="shared" si="50"/>
        <v>-5.3710423559917954E-4</v>
      </c>
      <c r="AQ56">
        <f t="shared" si="51"/>
        <v>-0.39460273721094463</v>
      </c>
      <c r="AR56">
        <f t="shared" si="52"/>
        <v>-0.39513984144654385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-0.39478875770751037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7.0300476492421993E-3</v>
      </c>
      <c r="AK57">
        <f t="shared" si="59"/>
        <v>-0.19662847073953693</v>
      </c>
      <c r="AL57">
        <f t="shared" si="40"/>
        <v>-93.488253021374433</v>
      </c>
      <c r="AN57">
        <f t="shared" si="48"/>
        <v>0</v>
      </c>
      <c r="AO57">
        <f t="shared" si="49"/>
        <v>0</v>
      </c>
      <c r="AP57">
        <f t="shared" si="50"/>
        <v>-2.6986717483984987E-4</v>
      </c>
      <c r="AQ57">
        <f t="shared" si="51"/>
        <v>-0.20489460484156766</v>
      </c>
      <c r="AR57">
        <f t="shared" si="52"/>
        <v>-0.2051644720164075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-0.20558140043339221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-0.14115243940995237</v>
      </c>
      <c r="AK58">
        <f t="shared" si="59"/>
        <v>-0.19712057407498387</v>
      </c>
      <c r="AL58">
        <f t="shared" si="40"/>
        <v>-53.917561446874728</v>
      </c>
      <c r="AN58">
        <f t="shared" si="48"/>
        <v>0</v>
      </c>
      <c r="AO58">
        <f t="shared" si="49"/>
        <v>0</v>
      </c>
      <c r="AP58">
        <f t="shared" si="50"/>
        <v>-1.3347921875937231E-4</v>
      </c>
      <c r="AQ58">
        <f t="shared" si="51"/>
        <v>-0.10506408757228061</v>
      </c>
      <c r="AR58">
        <f t="shared" si="52"/>
        <v>-0.10519756679103999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-0.10586173197445649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-0.20390648765229047</v>
      </c>
      <c r="AK59">
        <f t="shared" si="59"/>
        <v>-0.1872399033162872</v>
      </c>
      <c r="AL59">
        <f t="shared" si="40"/>
        <v>-30.731452498468421</v>
      </c>
      <c r="AN59">
        <f t="shared" si="48"/>
        <v>0</v>
      </c>
      <c r="AO59">
        <f t="shared" si="49"/>
        <v>0</v>
      </c>
      <c r="AP59">
        <f t="shared" si="50"/>
        <v>-6.4863322391943496E-5</v>
      </c>
      <c r="AQ59">
        <f t="shared" si="51"/>
        <v>-5.3122772761430244E-2</v>
      </c>
      <c r="AR59">
        <f t="shared" si="52"/>
        <v>-5.3187636083822189E-2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-5.3873329623782697E-2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-0.22274381226050854</v>
      </c>
      <c r="AK60">
        <f t="shared" si="59"/>
        <v>-0.17296644918062687</v>
      </c>
      <c r="AL60">
        <f t="shared" si="40"/>
        <v>-17.265000822161873</v>
      </c>
      <c r="AN60">
        <f t="shared" si="48"/>
        <v>0</v>
      </c>
      <c r="AO60">
        <f t="shared" si="49"/>
        <v>0</v>
      </c>
      <c r="AP60">
        <f t="shared" si="50"/>
        <v>-3.096151743064567E-5</v>
      </c>
      <c r="AQ60">
        <f t="shared" si="51"/>
        <v>-2.6373026469375817E-2</v>
      </c>
      <c r="AR60">
        <f t="shared" si="52"/>
        <v>-2.640398798680646E-2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-2.7023357779017886E-2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-0.21993642444306927</v>
      </c>
      <c r="AK61">
        <f t="shared" si="59"/>
        <v>-0.15737438232239129</v>
      </c>
      <c r="AL61">
        <f t="shared" si="40"/>
        <v>-9.6016509729441442</v>
      </c>
      <c r="AN61">
        <f t="shared" si="48"/>
        <v>0</v>
      </c>
      <c r="AO61">
        <f t="shared" si="49"/>
        <v>0</v>
      </c>
      <c r="AP61">
        <f t="shared" si="50"/>
        <v>-1.4491160502901049E-5</v>
      </c>
      <c r="AQ61">
        <f t="shared" si="51"/>
        <v>-1.2876609368830384E-2</v>
      </c>
      <c r="AR61">
        <f t="shared" si="52"/>
        <v>-1.2891100529333286E-2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-1.3418395864630138E-2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-0.20704254323156768</v>
      </c>
      <c r="AK62">
        <f t="shared" si="59"/>
        <v>-0.14197883261137642</v>
      </c>
      <c r="AL62">
        <f t="shared" si="40"/>
        <v>-5.2974622712326678</v>
      </c>
      <c r="AN62">
        <f t="shared" si="48"/>
        <v>0</v>
      </c>
      <c r="AO62">
        <f t="shared" si="49"/>
        <v>0</v>
      </c>
      <c r="AP62">
        <f t="shared" si="50"/>
        <v>-6.6412457716656723E-6</v>
      </c>
      <c r="AQ62">
        <f t="shared" si="51"/>
        <v>-6.1679050300057908E-3</v>
      </c>
      <c r="AR62">
        <f t="shared" si="52"/>
        <v>-6.1745462757774559E-3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-6.6100468065376705E-3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-0.1901884812203487</v>
      </c>
      <c r="AK63">
        <f t="shared" si="59"/>
        <v>-0.12748585458516667</v>
      </c>
      <c r="AL63">
        <f t="shared" si="40"/>
        <v>-2.9176086033102613</v>
      </c>
      <c r="AN63">
        <f t="shared" si="48"/>
        <v>0</v>
      </c>
      <c r="AO63">
        <f t="shared" si="49"/>
        <v>0</v>
      </c>
      <c r="AP63">
        <f t="shared" si="50"/>
        <v>-2.9768138463534491E-6</v>
      </c>
      <c r="AQ63">
        <f t="shared" si="51"/>
        <v>-2.8935730411010292E-3</v>
      </c>
      <c r="AR63">
        <f t="shared" si="52"/>
        <v>-2.8965498549473824E-3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-3.250466322297568E-3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-0.17242462896814437</v>
      </c>
      <c r="AK64">
        <f t="shared" si="59"/>
        <v>-0.11417266089974228</v>
      </c>
      <c r="AL64">
        <f t="shared" si="40"/>
        <v>-1.6241005158453841</v>
      </c>
      <c r="AN64">
        <f t="shared" si="48"/>
        <v>0</v>
      </c>
      <c r="AO64">
        <f t="shared" si="49"/>
        <v>0</v>
      </c>
      <c r="AP64">
        <f t="shared" si="50"/>
        <v>-1.3021524676333692E-6</v>
      </c>
      <c r="AQ64">
        <f t="shared" si="51"/>
        <v>-1.3291383429826263E-3</v>
      </c>
      <c r="AR64">
        <f t="shared" si="52"/>
        <v>-1.3304404954502596E-3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-1.6155243987416806E-3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-0.92884952054754433</v>
      </c>
      <c r="AN65">
        <f t="shared" si="48"/>
        <v>0</v>
      </c>
      <c r="AO65">
        <f t="shared" si="49"/>
        <v>0</v>
      </c>
      <c r="AP65">
        <f t="shared" si="50"/>
        <v>-5.551403437613939E-7</v>
      </c>
      <c r="AQ65">
        <f t="shared" si="51"/>
        <v>-5.9586942673595903E-4</v>
      </c>
      <c r="AR65">
        <f t="shared" si="52"/>
        <v>-5.9642456707972033E-4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-8.2495062462697001E-4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-0.55928276733537741</v>
      </c>
      <c r="AN66">
        <f t="shared" si="48"/>
        <v>0</v>
      </c>
      <c r="AO66">
        <f t="shared" si="49"/>
        <v>0</v>
      </c>
      <c r="AP66">
        <f t="shared" si="50"/>
        <v>-2.3013990630885007E-7</v>
      </c>
      <c r="AQ66">
        <f t="shared" si="51"/>
        <v>-2.6056450469452491E-4</v>
      </c>
      <c r="AR66">
        <f t="shared" si="52"/>
        <v>-2.6079464460083371E-4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-4.4350243620313126E-4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-0.36276893290220502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-9.2541244776675512E-8</v>
      </c>
      <c r="AQ67">
        <f t="shared" ref="AQ67:AQ89" si="71">AH67*$K67</f>
        <v>-1.1088599383561158E-4</v>
      </c>
      <c r="AR67">
        <f t="shared" ref="AR67:AR89" si="72">AI67*$K67</f>
        <v>-1.1097853508038826E-4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-2.5684826511862926E-4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-0.25653350246870443</v>
      </c>
      <c r="AN68">
        <f t="shared" si="68"/>
        <v>0</v>
      </c>
      <c r="AO68">
        <f t="shared" si="69"/>
        <v>0</v>
      </c>
      <c r="AP68">
        <f t="shared" si="70"/>
        <v>-3.6037945057734335E-8</v>
      </c>
      <c r="AQ68">
        <f t="shared" si="71"/>
        <v>-4.5761905235934204E-5</v>
      </c>
      <c r="AR68">
        <f t="shared" si="72"/>
        <v>-4.5797943180991928E-5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-1.6217078430309304E-4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-0.19686645494165028</v>
      </c>
      <c r="AN69">
        <f t="shared" si="68"/>
        <v>0</v>
      </c>
      <c r="AO69">
        <f t="shared" si="69"/>
        <v>0</v>
      </c>
      <c r="AP69">
        <f t="shared" si="70"/>
        <v>-1.3556448589350456E-8</v>
      </c>
      <c r="AQ69">
        <f t="shared" si="71"/>
        <v>-1.8298520702754003E-5</v>
      </c>
      <c r="AR69">
        <f t="shared" si="72"/>
        <v>-1.8312077151343352E-5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-1.111174393180858E-4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-0.16085885704303521</v>
      </c>
      <c r="AN70">
        <f t="shared" si="68"/>
        <v>0</v>
      </c>
      <c r="AO70">
        <f t="shared" si="69"/>
        <v>0</v>
      </c>
      <c r="AP70">
        <f t="shared" si="70"/>
        <v>-4.9186568290221768E-9</v>
      </c>
      <c r="AQ70">
        <f t="shared" si="71"/>
        <v>-7.0642754062072455E-6</v>
      </c>
      <c r="AR70">
        <f t="shared" si="72"/>
        <v>-7.0691940630362684E-6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-8.1065760196395793E-5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-0.13695345264085088</v>
      </c>
      <c r="AN71">
        <f t="shared" si="68"/>
        <v>0</v>
      </c>
      <c r="AO71">
        <f t="shared" si="69"/>
        <v>0</v>
      </c>
      <c r="AP71">
        <f t="shared" si="70"/>
        <v>-1.7200671035750998E-9</v>
      </c>
      <c r="AQ71">
        <f t="shared" si="71"/>
        <v>-2.6276742006498588E-6</v>
      </c>
      <c r="AR71">
        <f t="shared" si="72"/>
        <v>-2.6293942677534339E-6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-6.162365363746802E-5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-0.11941267990801546</v>
      </c>
      <c r="AN72">
        <f t="shared" si="68"/>
        <v>0</v>
      </c>
      <c r="AO72">
        <f t="shared" si="69"/>
        <v>0</v>
      </c>
      <c r="AP72">
        <f t="shared" si="70"/>
        <v>-5.7839579369767079E-10</v>
      </c>
      <c r="AQ72">
        <f t="shared" si="71"/>
        <v>-9.4202066392674778E-7</v>
      </c>
      <c r="AR72">
        <f t="shared" si="72"/>
        <v>-9.4259905972044542E-7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-4.7974104944038009E-5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-0.1054308266340229</v>
      </c>
      <c r="AN73">
        <f t="shared" si="68"/>
        <v>0</v>
      </c>
      <c r="AO73">
        <f t="shared" si="69"/>
        <v>0</v>
      </c>
      <c r="AP73">
        <f t="shared" si="70"/>
        <v>-1.8658419970613474E-10</v>
      </c>
      <c r="AQ73">
        <f t="shared" si="71"/>
        <v>-3.2467636793734203E-7</v>
      </c>
      <c r="AR73">
        <f t="shared" si="72"/>
        <v>-3.2486295213704821E-7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-3.7818650244003982E-5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-9.3661875843353976E-2</v>
      </c>
      <c r="AN74">
        <f t="shared" si="68"/>
        <v>0</v>
      </c>
      <c r="AO74">
        <f t="shared" si="69"/>
        <v>0</v>
      </c>
      <c r="AP74">
        <f t="shared" si="70"/>
        <v>-5.761120401975724E-11</v>
      </c>
      <c r="AQ74">
        <f t="shared" si="71"/>
        <v>-1.0731590107762969E-7</v>
      </c>
      <c r="AR74">
        <f t="shared" si="72"/>
        <v>-1.0737351228164945E-7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-2.9997374283926766E-5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-8.3446272740143324E-2</v>
      </c>
      <c r="AN75">
        <f t="shared" si="68"/>
        <v>0</v>
      </c>
      <c r="AO75">
        <f t="shared" si="69"/>
        <v>0</v>
      </c>
      <c r="AP75">
        <f t="shared" si="70"/>
        <v>-1.6988792393529675E-11</v>
      </c>
      <c r="AQ75">
        <f t="shared" si="71"/>
        <v>-3.3935396873934316E-8</v>
      </c>
      <c r="AR75">
        <f t="shared" si="72"/>
        <v>-3.3952385666327844E-8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-2.3862135678448029E-5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-7.4439799775044252E-2</v>
      </c>
      <c r="AN76">
        <f t="shared" si="68"/>
        <v>0</v>
      </c>
      <c r="AO76">
        <f t="shared" si="69"/>
        <v>0</v>
      </c>
      <c r="AP76">
        <f t="shared" si="70"/>
        <v>-4.7727008702137829E-12</v>
      </c>
      <c r="AQ76">
        <f t="shared" si="71"/>
        <v>-1.0244178120495482E-8</v>
      </c>
      <c r="AR76">
        <f t="shared" si="72"/>
        <v>-1.0248950821365695E-8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-1.900594820497012E-5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-6.6441212537666827E-2</v>
      </c>
      <c r="AN77">
        <f t="shared" si="68"/>
        <v>0</v>
      </c>
      <c r="AO77">
        <f t="shared" si="69"/>
        <v>0</v>
      </c>
      <c r="AP77">
        <f t="shared" si="70"/>
        <v>-1.2737311767485681E-12</v>
      </c>
      <c r="AQ77">
        <f t="shared" si="71"/>
        <v>-2.9449954853153999E-9</v>
      </c>
      <c r="AR77">
        <f t="shared" si="72"/>
        <v>-2.946269216492149E-9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-1.5146206445419179E-5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-5.9314929574250885E-2</v>
      </c>
      <c r="AN78">
        <f t="shared" si="68"/>
        <v>0</v>
      </c>
      <c r="AO78">
        <f t="shared" si="69"/>
        <v>0</v>
      </c>
      <c r="AP78">
        <f t="shared" si="70"/>
        <v>-3.2200577958965868E-13</v>
      </c>
      <c r="AQ78">
        <f t="shared" si="71"/>
        <v>-8.0388159985773642E-10</v>
      </c>
      <c r="AR78">
        <f t="shared" si="72"/>
        <v>-8.0420360563732612E-10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-1.2072919888682809E-5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-5.2957376306151924E-2</v>
      </c>
      <c r="AN79">
        <f t="shared" si="68"/>
        <v>0</v>
      </c>
      <c r="AO79">
        <f t="shared" si="69"/>
        <v>0</v>
      </c>
      <c r="AP79">
        <f t="shared" si="70"/>
        <v>-7.689308780704509E-14</v>
      </c>
      <c r="AQ79">
        <f t="shared" si="71"/>
        <v>-2.0773702093738535E-10</v>
      </c>
      <c r="AR79">
        <f t="shared" si="72"/>
        <v>-2.0781391402519238E-10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-9.6240248908921984E-6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-4.7282664793792367E-2</v>
      </c>
      <c r="AN80">
        <f t="shared" si="68"/>
        <v>0</v>
      </c>
      <c r="AO80">
        <f t="shared" si="69"/>
        <v>0</v>
      </c>
      <c r="AP80">
        <f t="shared" si="70"/>
        <v>-1.7110822889636917E-14</v>
      </c>
      <c r="AQ80">
        <f t="shared" si="71"/>
        <v>-5.0857174368376145E-11</v>
      </c>
      <c r="AR80">
        <f t="shared" si="72"/>
        <v>-5.087428519126578E-11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-7.6720990172981403E-6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-4.2216465251017819E-2</v>
      </c>
      <c r="AN81">
        <f t="shared" si="68"/>
        <v>0</v>
      </c>
      <c r="AO81">
        <f t="shared" si="69"/>
        <v>0</v>
      </c>
      <c r="AP81">
        <f t="shared" si="70"/>
        <v>-3.5308036215794366E-15</v>
      </c>
      <c r="AQ81">
        <f t="shared" si="71"/>
        <v>-1.1593941611224624E-11</v>
      </c>
      <c r="AR81">
        <f t="shared" si="72"/>
        <v>-1.1597472414846204E-11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-6.1161214266723013E-6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-3.7693220046913618E-2</v>
      </c>
      <c r="AN82">
        <f t="shared" si="68"/>
        <v>0</v>
      </c>
      <c r="AO82">
        <f t="shared" si="69"/>
        <v>0</v>
      </c>
      <c r="AP82">
        <f t="shared" si="70"/>
        <v>-6.7183867131642537E-16</v>
      </c>
      <c r="AQ82">
        <f t="shared" si="71"/>
        <v>-2.4491395299011117E-12</v>
      </c>
      <c r="AR82">
        <f t="shared" si="72"/>
        <v>-2.4498113685724282E-12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-4.8757277648500832E-6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-3.3654647983756683E-2</v>
      </c>
      <c r="AN83">
        <f t="shared" si="68"/>
        <v>0</v>
      </c>
      <c r="AO83">
        <f t="shared" si="69"/>
        <v>0</v>
      </c>
      <c r="AP83">
        <f t="shared" si="70"/>
        <v>-1.1712690170603483E-16</v>
      </c>
      <c r="AQ83">
        <f t="shared" si="71"/>
        <v>-4.7673049526116256E-13</v>
      </c>
      <c r="AR83">
        <f t="shared" si="72"/>
        <v>-4.7684762216286862E-13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-3.8868988476107715E-6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-3.0048789982189655E-2</v>
      </c>
      <c r="AN84">
        <f t="shared" si="68"/>
        <v>0</v>
      </c>
      <c r="AO84">
        <f t="shared" si="69"/>
        <v>0</v>
      </c>
      <c r="AP84">
        <f t="shared" si="70"/>
        <v>-1.8569816341816483E-17</v>
      </c>
      <c r="AQ84">
        <f t="shared" si="71"/>
        <v>-8.4961998559053574E-14</v>
      </c>
      <c r="AR84">
        <f t="shared" si="72"/>
        <v>-8.4980568375395397E-14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-3.0986116690076565E-6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-2.6829276183880223E-2</v>
      </c>
      <c r="AN85">
        <f t="shared" si="68"/>
        <v>0</v>
      </c>
      <c r="AO85">
        <f t="shared" si="69"/>
        <v>0</v>
      </c>
      <c r="AP85">
        <f t="shared" si="70"/>
        <v>-2.6523496161266656E-18</v>
      </c>
      <c r="AQ85">
        <f t="shared" si="71"/>
        <v>-1.3762041614586118E-14</v>
      </c>
      <c r="AR85">
        <f t="shared" si="72"/>
        <v>-1.3764693964202245E-14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-2.4701941974937996E-6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-2.3954710769470908E-2</v>
      </c>
      <c r="AN86">
        <f t="shared" si="68"/>
        <v>0</v>
      </c>
      <c r="AO86">
        <f t="shared" si="69"/>
        <v>0</v>
      </c>
      <c r="AP86">
        <f t="shared" si="70"/>
        <v>-3.3716290597198795E-19</v>
      </c>
      <c r="AQ86">
        <f t="shared" si="71"/>
        <v>-2.0073247011399754E-15</v>
      </c>
      <c r="AR86">
        <f t="shared" si="72"/>
        <v>-2.0076618640459473E-15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-1.9692236816441744E-6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-2.1388134597353718E-2</v>
      </c>
      <c r="AN87">
        <f t="shared" si="68"/>
        <v>0</v>
      </c>
      <c r="AO87">
        <f t="shared" si="69"/>
        <v>0</v>
      </c>
      <c r="AP87">
        <f t="shared" si="70"/>
        <v>-3.756176328732043E-20</v>
      </c>
      <c r="AQ87">
        <f t="shared" si="71"/>
        <v>-2.6046616252720463E-16</v>
      </c>
      <c r="AR87">
        <f t="shared" si="72"/>
        <v>-2.6050372429049196E-16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-1.5698530611960408E-6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-1.9096548744921834E-2</v>
      </c>
      <c r="AN88">
        <f t="shared" si="68"/>
        <v>0</v>
      </c>
      <c r="AO88">
        <f t="shared" si="69"/>
        <v>0</v>
      </c>
      <c r="AP88">
        <f t="shared" si="70"/>
        <v>-3.5943674965446126E-21</v>
      </c>
      <c r="AQ88">
        <f t="shared" si="71"/>
        <v>-2.9607548266354691E-17</v>
      </c>
      <c r="AR88">
        <f t="shared" si="72"/>
        <v>-2.9611142633851237E-17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-1.2514772488622584E-6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4303.7752361463999</v>
      </c>
      <c r="AO91" s="6">
        <f t="shared" ref="AO91:AU91" si="93">SUM(AO3:AO89)</f>
        <v>-430.37752361464004</v>
      </c>
      <c r="AP91" s="6">
        <f t="shared" si="93"/>
        <v>-2843.8892153937231</v>
      </c>
      <c r="AQ91" s="6">
        <f t="shared" si="93"/>
        <v>-1468.7407514142046</v>
      </c>
      <c r="AR91" s="6">
        <f t="shared" si="93"/>
        <v>-439.23225427616683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-597.84412245339672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9512.7429357712917</v>
      </c>
      <c r="K3">
        <v>1</v>
      </c>
      <c r="L3" s="2">
        <v>0</v>
      </c>
      <c r="O3">
        <f>$C$3</f>
        <v>9512.7429357712917</v>
      </c>
      <c r="P3">
        <f>O3*C5</f>
        <v>951.27429357712924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9512.7429357712917</v>
      </c>
      <c r="AF3">
        <f t="shared" ref="AF3:AF34" si="3">-$Z3*P3</f>
        <v>-951.27429357712924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6041.560438194163</v>
      </c>
      <c r="AJ3">
        <f t="shared" ref="AJ3:AJ34" si="7">AB3-AC3</f>
        <v>0</v>
      </c>
      <c r="AL3">
        <f t="shared" ref="AL3:AL23" si="8">SUM(AI3:AK3)</f>
        <v>6041.560438194163</v>
      </c>
      <c r="AN3">
        <f t="shared" ref="AN3:AN34" si="9">AE3*$K3</f>
        <v>9512.7429357712917</v>
      </c>
      <c r="AO3">
        <f t="shared" ref="AO3:AO34" si="10">AF3*$K3</f>
        <v>-951.27429357712924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6041.560438194163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6041.560438194163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-253.96497305698631</v>
      </c>
      <c r="AK5">
        <f t="shared" si="28"/>
        <v>27.20569388766776</v>
      </c>
      <c r="AL5">
        <f t="shared" si="8"/>
        <v>-383.69181020437975</v>
      </c>
      <c r="AN5">
        <f t="shared" si="9"/>
        <v>0</v>
      </c>
      <c r="AO5">
        <f t="shared" si="10"/>
        <v>0</v>
      </c>
      <c r="AP5">
        <f t="shared" si="11"/>
        <v>-38.898031951726068</v>
      </c>
      <c r="AQ5">
        <f t="shared" si="12"/>
        <v>-86.207620978010212</v>
      </c>
      <c r="AR5">
        <f t="shared" si="13"/>
        <v>-125.10565292973628</v>
      </c>
      <c r="AS5">
        <f t="shared" si="14"/>
        <v>-202.45932163343932</v>
      </c>
      <c r="AT5">
        <f t="shared" si="15"/>
        <v>21.688212601775955</v>
      </c>
      <c r="AU5">
        <f t="shared" si="16"/>
        <v>-305.87676196139967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-223.62398761878922</v>
      </c>
      <c r="AK6">
        <f t="shared" si="28"/>
        <v>44.983242001656805</v>
      </c>
      <c r="AL6">
        <f t="shared" si="8"/>
        <v>-367.04611119602521</v>
      </c>
      <c r="AN6">
        <f t="shared" si="9"/>
        <v>0</v>
      </c>
      <c r="AO6">
        <f t="shared" si="10"/>
        <v>0</v>
      </c>
      <c r="AP6">
        <f t="shared" si="11"/>
        <v>-34.283261858529556</v>
      </c>
      <c r="AQ6">
        <f t="shared" si="12"/>
        <v>-99.819955942591065</v>
      </c>
      <c r="AR6">
        <f t="shared" si="13"/>
        <v>-134.10321780112062</v>
      </c>
      <c r="AS6">
        <f t="shared" si="14"/>
        <v>-159.17113732432495</v>
      </c>
      <c r="AT6">
        <f t="shared" si="15"/>
        <v>32.018183139389919</v>
      </c>
      <c r="AU6">
        <f t="shared" si="16"/>
        <v>-261.25617198605562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-176.81540887598021</v>
      </c>
      <c r="AK7">
        <f t="shared" si="28"/>
        <v>60.636921134972049</v>
      </c>
      <c r="AL7">
        <f t="shared" si="8"/>
        <v>-339.87123108228332</v>
      </c>
      <c r="AN7">
        <f t="shared" si="9"/>
        <v>0</v>
      </c>
      <c r="AO7">
        <f t="shared" si="10"/>
        <v>0</v>
      </c>
      <c r="AP7">
        <f t="shared" si="11"/>
        <v>-30.19198588200231</v>
      </c>
      <c r="AQ7">
        <f t="shared" si="12"/>
        <v>-111.96879651934998</v>
      </c>
      <c r="AR7">
        <f t="shared" si="13"/>
        <v>-142.16078240135229</v>
      </c>
      <c r="AS7">
        <f t="shared" si="14"/>
        <v>-112.36938888122748</v>
      </c>
      <c r="AT7">
        <f t="shared" si="15"/>
        <v>38.53585960008273</v>
      </c>
      <c r="AU7">
        <f t="shared" si="16"/>
        <v>-215.99431168249703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-135.02706492580228</v>
      </c>
      <c r="AK8">
        <f t="shared" si="28"/>
        <v>73.013999756290673</v>
      </c>
      <c r="AL8">
        <f t="shared" si="8"/>
        <v>-321.99145707994944</v>
      </c>
      <c r="AN8">
        <f t="shared" si="9"/>
        <v>0</v>
      </c>
      <c r="AO8">
        <f t="shared" si="10"/>
        <v>0</v>
      </c>
      <c r="AP8">
        <f t="shared" si="11"/>
        <v>-26.566606834628011</v>
      </c>
      <c r="AQ8">
        <f t="shared" si="12"/>
        <v>-120.95211464188945</v>
      </c>
      <c r="AR8">
        <f t="shared" si="13"/>
        <v>-147.51872147651747</v>
      </c>
      <c r="AS8">
        <f t="shared" si="14"/>
        <v>-76.617982887759155</v>
      </c>
      <c r="AT8">
        <f t="shared" si="15"/>
        <v>41.430104305150593</v>
      </c>
      <c r="AU8">
        <f t="shared" si="16"/>
        <v>-182.70660005912603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-99.57990450556963</v>
      </c>
      <c r="AK9">
        <f t="shared" si="28"/>
        <v>82.465894301096824</v>
      </c>
      <c r="AL9">
        <f t="shared" si="8"/>
        <v>-315.8985767937005</v>
      </c>
      <c r="AN9">
        <f t="shared" si="9"/>
        <v>0</v>
      </c>
      <c r="AO9">
        <f t="shared" si="10"/>
        <v>0</v>
      </c>
      <c r="AP9">
        <f t="shared" si="11"/>
        <v>-23.354964231306987</v>
      </c>
      <c r="AQ9">
        <f t="shared" si="12"/>
        <v>-128.01859573027329</v>
      </c>
      <c r="AR9">
        <f t="shared" si="13"/>
        <v>-151.37355996158027</v>
      </c>
      <c r="AS9">
        <f t="shared" si="14"/>
        <v>-50.450278666387277</v>
      </c>
      <c r="AT9">
        <f t="shared" si="15"/>
        <v>41.779788488655115</v>
      </c>
      <c r="AU9">
        <f t="shared" si="16"/>
        <v>-160.04405013931245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-68.884992794242407</v>
      </c>
      <c r="AK10">
        <f t="shared" si="28"/>
        <v>89.436487616486701</v>
      </c>
      <c r="AL10">
        <f t="shared" si="8"/>
        <v>-318.61400172823232</v>
      </c>
      <c r="AN10">
        <f t="shared" si="9"/>
        <v>0</v>
      </c>
      <c r="AO10">
        <f t="shared" si="10"/>
        <v>0</v>
      </c>
      <c r="AP10">
        <f t="shared" si="11"/>
        <v>-20.511210132643253</v>
      </c>
      <c r="AQ10">
        <f t="shared" si="12"/>
        <v>-132.9100361013127</v>
      </c>
      <c r="AR10">
        <f t="shared" si="13"/>
        <v>-153.42124623395597</v>
      </c>
      <c r="AS10">
        <f t="shared" si="14"/>
        <v>-31.16007243896312</v>
      </c>
      <c r="AT10">
        <f t="shared" si="15"/>
        <v>40.456524995805559</v>
      </c>
      <c r="AU10">
        <f t="shared" si="16"/>
        <v>-144.12479367711353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1749.0034453417986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-42.896739367005466</v>
      </c>
      <c r="AK11">
        <f t="shared" si="28"/>
        <v>94.258437112083669</v>
      </c>
      <c r="AL11">
        <f t="shared" si="8"/>
        <v>-333.19115668065399</v>
      </c>
      <c r="AN11">
        <f t="shared" si="9"/>
        <v>0</v>
      </c>
      <c r="AO11">
        <f t="shared" si="10"/>
        <v>0</v>
      </c>
      <c r="AP11">
        <f t="shared" si="11"/>
        <v>-17.993123345990437</v>
      </c>
      <c r="AQ11">
        <f t="shared" si="12"/>
        <v>-137.32132482815473</v>
      </c>
      <c r="AR11">
        <f t="shared" si="13"/>
        <v>-155.31444817414516</v>
      </c>
      <c r="AS11">
        <f t="shared" si="14"/>
        <v>-17.325273565335852</v>
      </c>
      <c r="AT11">
        <f t="shared" si="15"/>
        <v>38.069401845118726</v>
      </c>
      <c r="AU11">
        <f t="shared" si="16"/>
        <v>-134.57031989436231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-19.649010411414793</v>
      </c>
      <c r="AK12">
        <f t="shared" si="28"/>
        <v>97.261208867774059</v>
      </c>
      <c r="AL12">
        <f t="shared" si="8"/>
        <v>-357.17823893467767</v>
      </c>
      <c r="AN12">
        <f t="shared" si="9"/>
        <v>0</v>
      </c>
      <c r="AO12">
        <f t="shared" si="10"/>
        <v>0</v>
      </c>
      <c r="AP12">
        <f t="shared" si="11"/>
        <v>-15.763609633903972</v>
      </c>
      <c r="AQ12">
        <f t="shared" si="12"/>
        <v>-141.0261808554298</v>
      </c>
      <c r="AR12">
        <f t="shared" si="13"/>
        <v>-156.78979048933377</v>
      </c>
      <c r="AS12">
        <f t="shared" si="14"/>
        <v>-7.0856301353236066</v>
      </c>
      <c r="AT12">
        <f t="shared" si="15"/>
        <v>35.07336695954664</v>
      </c>
      <c r="AU12">
        <f t="shared" si="16"/>
        <v>-128.80205366511072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0.87409582010059239</v>
      </c>
      <c r="AK13">
        <f t="shared" si="28"/>
        <v>98.63663959657309</v>
      </c>
      <c r="AL13">
        <f t="shared" si="8"/>
        <v>-389.01050672675547</v>
      </c>
      <c r="AN13">
        <f t="shared" si="9"/>
        <v>0</v>
      </c>
      <c r="AO13">
        <f t="shared" si="10"/>
        <v>0</v>
      </c>
      <c r="AP13">
        <f t="shared" si="11"/>
        <v>-13.790404583361534</v>
      </c>
      <c r="AQ13">
        <f t="shared" si="12"/>
        <v>-143.5003608928655</v>
      </c>
      <c r="AR13">
        <f t="shared" si="13"/>
        <v>-157.29076547622702</v>
      </c>
      <c r="AS13">
        <f t="shared" si="14"/>
        <v>0.2814354602881865</v>
      </c>
      <c r="AT13">
        <f t="shared" si="15"/>
        <v>31.758358097338647</v>
      </c>
      <c r="AU13">
        <f t="shared" si="16"/>
        <v>-125.25097191860019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18.364570682748763</v>
      </c>
      <c r="AK14">
        <f t="shared" si="28"/>
        <v>98.575452889166044</v>
      </c>
      <c r="AL14">
        <f t="shared" si="8"/>
        <v>-430.55655435741937</v>
      </c>
      <c r="AN14">
        <f t="shared" si="9"/>
        <v>0</v>
      </c>
      <c r="AO14">
        <f t="shared" si="10"/>
        <v>0</v>
      </c>
      <c r="AP14">
        <f t="shared" si="11"/>
        <v>-12.044384824386601</v>
      </c>
      <c r="AQ14">
        <f t="shared" si="12"/>
        <v>-145.34779840618302</v>
      </c>
      <c r="AR14">
        <f t="shared" si="13"/>
        <v>-157.3921832305696</v>
      </c>
      <c r="AS14">
        <f t="shared" si="14"/>
        <v>5.27937523332431</v>
      </c>
      <c r="AT14">
        <f t="shared" si="15"/>
        <v>28.338087156355776</v>
      </c>
      <c r="AU14">
        <f t="shared" si="16"/>
        <v>-123.77472084088951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33.619414290008308</v>
      </c>
      <c r="AK15">
        <f t="shared" si="28"/>
        <v>97.289932941373635</v>
      </c>
      <c r="AL15">
        <f t="shared" si="8"/>
        <v>-481.00142482370507</v>
      </c>
      <c r="AN15">
        <f t="shared" si="9"/>
        <v>0</v>
      </c>
      <c r="AO15">
        <f t="shared" si="10"/>
        <v>0</v>
      </c>
      <c r="AP15">
        <f t="shared" si="11"/>
        <v>-10.499813430695184</v>
      </c>
      <c r="AQ15">
        <f t="shared" si="12"/>
        <v>-146.56244086082904</v>
      </c>
      <c r="AR15">
        <f t="shared" si="13"/>
        <v>-157.06225429152423</v>
      </c>
      <c r="AS15">
        <f t="shared" si="14"/>
        <v>8.6292662876574227</v>
      </c>
      <c r="AT15">
        <f t="shared" si="15"/>
        <v>24.971902580377744</v>
      </c>
      <c r="AU15">
        <f t="shared" si="16"/>
        <v>-123.46108542348905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46.804955042816346</v>
      </c>
      <c r="AK16">
        <f t="shared" si="28"/>
        <v>94.93657394107305</v>
      </c>
      <c r="AL16">
        <f t="shared" si="8"/>
        <v>-533.42466345849698</v>
      </c>
      <c r="AN16">
        <f t="shared" si="9"/>
        <v>0</v>
      </c>
      <c r="AO16">
        <f t="shared" si="10"/>
        <v>0</v>
      </c>
      <c r="AP16">
        <f t="shared" si="11"/>
        <v>-9.1354899106155258</v>
      </c>
      <c r="AQ16">
        <f t="shared" si="12"/>
        <v>-145.59517544539693</v>
      </c>
      <c r="AR16">
        <f t="shared" si="13"/>
        <v>-154.73066535601245</v>
      </c>
      <c r="AS16">
        <f t="shared" si="14"/>
        <v>10.726487665999679</v>
      </c>
      <c r="AT16">
        <f t="shared" si="15"/>
        <v>21.757012446644396</v>
      </c>
      <c r="AU16">
        <f t="shared" si="16"/>
        <v>-122.24716524336837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56.525991679313847</v>
      </c>
      <c r="AK17">
        <f t="shared" si="28"/>
        <v>91.660227088075914</v>
      </c>
      <c r="AL17">
        <f t="shared" si="8"/>
        <v>-590.75354545821949</v>
      </c>
      <c r="AN17">
        <f t="shared" si="9"/>
        <v>0</v>
      </c>
      <c r="AO17">
        <f t="shared" si="10"/>
        <v>0</v>
      </c>
      <c r="AP17">
        <f t="shared" si="11"/>
        <v>-7.9318506805808049</v>
      </c>
      <c r="AQ17">
        <f t="shared" si="12"/>
        <v>-143.26986540970307</v>
      </c>
      <c r="AR17">
        <f t="shared" si="13"/>
        <v>-151.20171609028387</v>
      </c>
      <c r="AS17">
        <f t="shared" si="14"/>
        <v>11.566337825349304</v>
      </c>
      <c r="AT17">
        <f t="shared" si="15"/>
        <v>18.755498491093231</v>
      </c>
      <c r="AU17">
        <f t="shared" si="16"/>
        <v>-120.87987977384134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63.743808475700689</v>
      </c>
      <c r="AK18">
        <f t="shared" si="28"/>
        <v>87.703407670523944</v>
      </c>
      <c r="AL18">
        <f t="shared" si="8"/>
        <v>-653.96352519091704</v>
      </c>
      <c r="AN18">
        <f t="shared" si="9"/>
        <v>0</v>
      </c>
      <c r="AO18">
        <f t="shared" si="10"/>
        <v>0</v>
      </c>
      <c r="AP18">
        <f t="shared" si="11"/>
        <v>-6.8709148244706801</v>
      </c>
      <c r="AQ18">
        <f t="shared" si="12"/>
        <v>-140.27461639985219</v>
      </c>
      <c r="AR18">
        <f t="shared" si="13"/>
        <v>-147.14553122432287</v>
      </c>
      <c r="AS18">
        <f t="shared" si="14"/>
        <v>11.645755487251694</v>
      </c>
      <c r="AT18">
        <f t="shared" si="15"/>
        <v>16.023084681534623</v>
      </c>
      <c r="AU18">
        <f t="shared" si="16"/>
        <v>-119.47669105553656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69.269208423063674</v>
      </c>
      <c r="AK19">
        <f t="shared" si="28"/>
        <v>83.241341077224888</v>
      </c>
      <c r="AL19">
        <f t="shared" si="8"/>
        <v>-729.66247877062619</v>
      </c>
      <c r="AN19">
        <f t="shared" si="9"/>
        <v>0</v>
      </c>
      <c r="AO19">
        <f t="shared" si="10"/>
        <v>0</v>
      </c>
      <c r="AP19">
        <f t="shared" si="11"/>
        <v>-5.9354318266237316</v>
      </c>
      <c r="AQ19">
        <f t="shared" si="12"/>
        <v>-137.96609857803065</v>
      </c>
      <c r="AR19">
        <f t="shared" si="13"/>
        <v>-143.90153040465438</v>
      </c>
      <c r="AS19">
        <f t="shared" si="14"/>
        <v>11.299308392521711</v>
      </c>
      <c r="AT19">
        <f t="shared" si="15"/>
        <v>13.578465890559825</v>
      </c>
      <c r="AU19">
        <f t="shared" si="16"/>
        <v>-119.02375612157286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74.56841288447049</v>
      </c>
      <c r="AK20">
        <f t="shared" si="28"/>
        <v>78.39249648761043</v>
      </c>
      <c r="AL20">
        <f t="shared" si="8"/>
        <v>-804.49073136363734</v>
      </c>
      <c r="AN20">
        <f t="shared" si="9"/>
        <v>0</v>
      </c>
      <c r="AO20">
        <f t="shared" si="10"/>
        <v>0</v>
      </c>
      <c r="AP20">
        <f t="shared" si="11"/>
        <v>-5.1121625246553188</v>
      </c>
      <c r="AQ20">
        <f t="shared" si="12"/>
        <v>-134.3352506638723</v>
      </c>
      <c r="AR20">
        <f t="shared" si="13"/>
        <v>-139.44741318852761</v>
      </c>
      <c r="AS20">
        <f t="shared" si="14"/>
        <v>10.860467348850371</v>
      </c>
      <c r="AT20">
        <f t="shared" si="15"/>
        <v>11.417423484895806</v>
      </c>
      <c r="AU20">
        <f t="shared" si="16"/>
        <v>-117.16952235478145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77.730174151764572</v>
      </c>
      <c r="AK21">
        <f t="shared" si="28"/>
        <v>73.172707585697495</v>
      </c>
      <c r="AL21">
        <f t="shared" si="8"/>
        <v>-872.60306690338314</v>
      </c>
      <c r="AN21">
        <f t="shared" si="9"/>
        <v>0</v>
      </c>
      <c r="AO21">
        <f t="shared" si="10"/>
        <v>0</v>
      </c>
      <c r="AP21">
        <f t="shared" si="11"/>
        <v>-4.3900803035890563</v>
      </c>
      <c r="AQ21">
        <f t="shared" si="12"/>
        <v>-128.70621374019822</v>
      </c>
      <c r="AR21">
        <f t="shared" si="13"/>
        <v>-133.09629404378728</v>
      </c>
      <c r="AS21">
        <f t="shared" si="14"/>
        <v>10.107999986435239</v>
      </c>
      <c r="AT21">
        <f t="shared" si="15"/>
        <v>9.5153489022109632</v>
      </c>
      <c r="AU21">
        <f t="shared" si="16"/>
        <v>-113.47294515514106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78.165966854387648</v>
      </c>
      <c r="AK22">
        <f t="shared" si="28"/>
        <v>67.731595395073981</v>
      </c>
      <c r="AL22">
        <f t="shared" si="8"/>
        <v>-944.19784524368208</v>
      </c>
      <c r="AN22">
        <f t="shared" si="9"/>
        <v>0</v>
      </c>
      <c r="AO22">
        <f t="shared" si="10"/>
        <v>0</v>
      </c>
      <c r="AP22">
        <f t="shared" si="11"/>
        <v>-3.7577076545957544</v>
      </c>
      <c r="AQ22">
        <f t="shared" si="12"/>
        <v>-122.80975661242866</v>
      </c>
      <c r="AR22">
        <f t="shared" si="13"/>
        <v>-126.56746426702442</v>
      </c>
      <c r="AS22">
        <f t="shared" si="14"/>
        <v>9.0755984739825148</v>
      </c>
      <c r="AT22">
        <f t="shared" si="15"/>
        <v>7.8640972349647296</v>
      </c>
      <c r="AU22">
        <f t="shared" si="16"/>
        <v>-109.62776855807716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77.684536178669305</v>
      </c>
      <c r="AK23">
        <f t="shared" si="28"/>
        <v>62.259977715266842</v>
      </c>
      <c r="AL23">
        <f t="shared" si="8"/>
        <v>-1012.8669964640596</v>
      </c>
      <c r="AN23">
        <f t="shared" si="9"/>
        <v>0</v>
      </c>
      <c r="AO23">
        <f t="shared" si="10"/>
        <v>0</v>
      </c>
      <c r="AP23">
        <f t="shared" si="11"/>
        <v>-3.2052421611075448</v>
      </c>
      <c r="AQ23">
        <f t="shared" si="12"/>
        <v>-116.30299786548831</v>
      </c>
      <c r="AR23">
        <f t="shared" si="13"/>
        <v>-119.50824002659584</v>
      </c>
      <c r="AS23">
        <f t="shared" si="14"/>
        <v>8.0533045624363435</v>
      </c>
      <c r="AT23">
        <f t="shared" si="15"/>
        <v>6.4542904837374584</v>
      </c>
      <c r="AU23">
        <f t="shared" si="16"/>
        <v>-105.00064498042204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-1083.1012762654411</v>
      </c>
      <c r="AN24">
        <f t="shared" si="9"/>
        <v>0</v>
      </c>
      <c r="AO24">
        <f t="shared" si="10"/>
        <v>0</v>
      </c>
      <c r="AP24">
        <f t="shared" si="11"/>
        <v>-2.7233819463117439</v>
      </c>
      <c r="AQ24">
        <f t="shared" si="12"/>
        <v>-109.82317823867486</v>
      </c>
      <c r="AR24">
        <f t="shared" si="13"/>
        <v>-112.54656018498659</v>
      </c>
      <c r="AS24">
        <f t="shared" si="14"/>
        <v>7.03569881929901</v>
      </c>
      <c r="AT24">
        <f t="shared" si="15"/>
        <v>5.2594278253276014</v>
      </c>
      <c r="AU24">
        <f t="shared" si="16"/>
        <v>-100.25143354035998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73.849628785741857</v>
      </c>
      <c r="AK25">
        <f t="shared" si="28"/>
        <v>51.5011766092858</v>
      </c>
      <c r="AL25">
        <f t="shared" si="40"/>
        <v>-1157.5847087213533</v>
      </c>
      <c r="AN25">
        <f t="shared" si="9"/>
        <v>0</v>
      </c>
      <c r="AO25">
        <f t="shared" si="10"/>
        <v>0</v>
      </c>
      <c r="AP25">
        <f t="shared" si="11"/>
        <v>-2.303553655309396</v>
      </c>
      <c r="AQ25">
        <f t="shared" si="12"/>
        <v>-103.72145794830584</v>
      </c>
      <c r="AR25">
        <f t="shared" si="13"/>
        <v>-106.02501160361524</v>
      </c>
      <c r="AS25">
        <f t="shared" si="14"/>
        <v>6.1031187170181269</v>
      </c>
      <c r="AT25">
        <f t="shared" si="15"/>
        <v>4.2561865249791699</v>
      </c>
      <c r="AU25">
        <f t="shared" si="16"/>
        <v>-95.665706361617936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71.602217365329466</v>
      </c>
      <c r="AK26">
        <f t="shared" si="28"/>
        <v>46.331702594283868</v>
      </c>
      <c r="AL26">
        <f t="shared" si="40"/>
        <v>-1224.8753972951149</v>
      </c>
      <c r="AN26">
        <f t="shared" si="9"/>
        <v>0</v>
      </c>
      <c r="AO26">
        <f t="shared" si="10"/>
        <v>0</v>
      </c>
      <c r="AP26">
        <f t="shared" si="11"/>
        <v>-1.9390327700490413</v>
      </c>
      <c r="AQ26">
        <f t="shared" si="12"/>
        <v>-97.144121697657027</v>
      </c>
      <c r="AR26">
        <f t="shared" si="13"/>
        <v>-99.083154467706066</v>
      </c>
      <c r="AS26">
        <f t="shared" si="14"/>
        <v>5.2833812457777132</v>
      </c>
      <c r="AT26">
        <f t="shared" si="15"/>
        <v>3.4187216203463402</v>
      </c>
      <c r="AU26">
        <f t="shared" si="16"/>
        <v>-90.38105160158203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68.466228319999345</v>
      </c>
      <c r="AK27">
        <f t="shared" si="28"/>
        <v>41.319547378710801</v>
      </c>
      <c r="AL27">
        <f t="shared" si="40"/>
        <v>-1283.7808710138058</v>
      </c>
      <c r="AN27">
        <f t="shared" si="9"/>
        <v>0</v>
      </c>
      <c r="AO27">
        <f t="shared" si="10"/>
        <v>0</v>
      </c>
      <c r="AP27">
        <f t="shared" si="11"/>
        <v>-1.6237791436984985</v>
      </c>
      <c r="AQ27">
        <f t="shared" si="12"/>
        <v>-90.187322684135978</v>
      </c>
      <c r="AR27">
        <f t="shared" si="13"/>
        <v>-91.811101827834477</v>
      </c>
      <c r="AS27">
        <f t="shared" si="14"/>
        <v>4.5106991293771816</v>
      </c>
      <c r="AT27">
        <f t="shared" si="15"/>
        <v>2.7222186903052674</v>
      </c>
      <c r="AU27">
        <f t="shared" si="16"/>
        <v>-84.578184008152022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64.582060739798976</v>
      </c>
      <c r="AK28">
        <f t="shared" si="28"/>
        <v>36.526911396310851</v>
      </c>
      <c r="AL28">
        <f t="shared" si="40"/>
        <v>-1340.7559977609026</v>
      </c>
      <c r="AN28">
        <f t="shared" si="9"/>
        <v>0</v>
      </c>
      <c r="AO28">
        <f t="shared" si="10"/>
        <v>0</v>
      </c>
      <c r="AP28">
        <f t="shared" si="11"/>
        <v>-1.3518413550287434</v>
      </c>
      <c r="AQ28">
        <f t="shared" si="12"/>
        <v>-83.463423776179198</v>
      </c>
      <c r="AR28">
        <f t="shared" si="13"/>
        <v>-84.815265131207937</v>
      </c>
      <c r="AS28">
        <f t="shared" si="14"/>
        <v>3.7989303566734605</v>
      </c>
      <c r="AT28">
        <f t="shared" si="15"/>
        <v>2.1486337064722005</v>
      </c>
      <c r="AU28">
        <f t="shared" si="16"/>
        <v>-78.867701068062289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60.601582754449794</v>
      </c>
      <c r="AK29">
        <f t="shared" si="28"/>
        <v>32.006167144524923</v>
      </c>
      <c r="AL29">
        <f t="shared" si="40"/>
        <v>-1393.5807086393722</v>
      </c>
      <c r="AN29">
        <f t="shared" si="9"/>
        <v>0</v>
      </c>
      <c r="AO29">
        <f t="shared" si="10"/>
        <v>0</v>
      </c>
      <c r="AP29">
        <f t="shared" si="11"/>
        <v>-1.1179933703233891</v>
      </c>
      <c r="AQ29">
        <f t="shared" si="12"/>
        <v>-76.937827425232385</v>
      </c>
      <c r="AR29">
        <f t="shared" si="13"/>
        <v>-78.055820795555789</v>
      </c>
      <c r="AS29">
        <f t="shared" si="14"/>
        <v>3.1828441784971142</v>
      </c>
      <c r="AT29">
        <f t="shared" si="15"/>
        <v>1.6809898049152305</v>
      </c>
      <c r="AU29">
        <f t="shared" si="16"/>
        <v>-73.19198681214344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56.525469370116923</v>
      </c>
      <c r="AK30">
        <f t="shared" si="28"/>
        <v>27.764056351713435</v>
      </c>
      <c r="AL30">
        <f t="shared" si="40"/>
        <v>-1442.5702901693953</v>
      </c>
      <c r="AN30">
        <f t="shared" si="9"/>
        <v>0</v>
      </c>
      <c r="AO30">
        <f t="shared" si="10"/>
        <v>0</v>
      </c>
      <c r="AP30">
        <f t="shared" si="11"/>
        <v>-0.91754390391833685</v>
      </c>
      <c r="AQ30">
        <f t="shared" si="12"/>
        <v>-70.682378778230188</v>
      </c>
      <c r="AR30">
        <f t="shared" si="13"/>
        <v>-71.599922682148531</v>
      </c>
      <c r="AS30">
        <f t="shared" si="14"/>
        <v>2.6506816109442051</v>
      </c>
      <c r="AT30">
        <f t="shared" si="15"/>
        <v>1.3019559932325289</v>
      </c>
      <c r="AU30">
        <f t="shared" si="16"/>
        <v>-67.647285077971802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52.457059086162872</v>
      </c>
      <c r="AK31">
        <f t="shared" si="28"/>
        <v>23.807273495805248</v>
      </c>
      <c r="AL31">
        <f t="shared" si="40"/>
        <v>-1486.6017383488399</v>
      </c>
      <c r="AN31">
        <f t="shared" si="9"/>
        <v>0</v>
      </c>
      <c r="AO31">
        <f t="shared" si="10"/>
        <v>0</v>
      </c>
      <c r="AP31">
        <f t="shared" si="11"/>
        <v>-0.74635356785494344</v>
      </c>
      <c r="AQ31">
        <f t="shared" si="12"/>
        <v>-64.689704358586198</v>
      </c>
      <c r="AR31">
        <f t="shared" si="13"/>
        <v>-65.436057926441137</v>
      </c>
      <c r="AS31">
        <f t="shared" si="14"/>
        <v>2.1963386504184133</v>
      </c>
      <c r="AT31">
        <f t="shared" si="15"/>
        <v>0.99679310755931627</v>
      </c>
      <c r="AU31">
        <f t="shared" si="16"/>
        <v>-62.242926168463406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48.417097490668993</v>
      </c>
      <c r="AK32">
        <f t="shared" si="28"/>
        <v>20.135279359773847</v>
      </c>
      <c r="AL32">
        <f t="shared" si="40"/>
        <v>-1522.6793347525909</v>
      </c>
      <c r="AN32">
        <f t="shared" si="9"/>
        <v>0</v>
      </c>
      <c r="AO32">
        <f t="shared" si="10"/>
        <v>0</v>
      </c>
      <c r="AP32">
        <f t="shared" si="11"/>
        <v>-0.600838629385404</v>
      </c>
      <c r="AQ32">
        <f t="shared" si="12"/>
        <v>-58.884613629233442</v>
      </c>
      <c r="AR32">
        <f t="shared" si="13"/>
        <v>-59.485452258618849</v>
      </c>
      <c r="AS32">
        <f t="shared" si="14"/>
        <v>1.8099896578736545</v>
      </c>
      <c r="AT32">
        <f t="shared" si="15"/>
        <v>0.75272268038395285</v>
      </c>
      <c r="AU32">
        <f t="shared" si="16"/>
        <v>-56.922739920361238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44.35550035430731</v>
      </c>
      <c r="AK33">
        <f t="shared" si="28"/>
        <v>16.746082535427018</v>
      </c>
      <c r="AL33">
        <f t="shared" si="40"/>
        <v>-1553.4176345989599</v>
      </c>
      <c r="AN33">
        <f t="shared" si="9"/>
        <v>0</v>
      </c>
      <c r="AO33">
        <f t="shared" si="10"/>
        <v>0</v>
      </c>
      <c r="AP33">
        <f t="shared" si="11"/>
        <v>-0.47768681860634732</v>
      </c>
      <c r="AQ33">
        <f t="shared" si="12"/>
        <v>-53.411612725393745</v>
      </c>
      <c r="AR33">
        <f t="shared" si="13"/>
        <v>-53.889299544000089</v>
      </c>
      <c r="AS33">
        <f t="shared" si="14"/>
        <v>1.4804945144816815</v>
      </c>
      <c r="AT33">
        <f t="shared" si="15"/>
        <v>0.55894946815428315</v>
      </c>
      <c r="AU33">
        <f t="shared" si="16"/>
        <v>-51.849855561364123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40.439190158495393</v>
      </c>
      <c r="AK34">
        <f t="shared" si="28"/>
        <v>13.641197510625506</v>
      </c>
      <c r="AL34">
        <f t="shared" si="40"/>
        <v>-1568.2071788123869</v>
      </c>
      <c r="AN34">
        <f t="shared" si="9"/>
        <v>0</v>
      </c>
      <c r="AO34">
        <f t="shared" si="10"/>
        <v>0</v>
      </c>
      <c r="AP34">
        <f t="shared" si="11"/>
        <v>-0.37426833933480702</v>
      </c>
      <c r="AQ34">
        <f t="shared" si="12"/>
        <v>-47.972687826160588</v>
      </c>
      <c r="AR34">
        <f t="shared" si="13"/>
        <v>-48.346956165495392</v>
      </c>
      <c r="AS34">
        <f t="shared" si="14"/>
        <v>1.2051573311390447</v>
      </c>
      <c r="AT34">
        <f t="shared" si="15"/>
        <v>0.40653111798264768</v>
      </c>
      <c r="AU34">
        <f t="shared" si="16"/>
        <v>-46.735267716373698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-1562.4717189924324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-0.28828351134081937</v>
      </c>
      <c r="AQ35">
        <f t="shared" ref="AQ35:AQ66" si="51">AH35*$K35</f>
        <v>-42.542967178340433</v>
      </c>
      <c r="AR35">
        <f t="shared" ref="AR35:AR66" si="52">AI35*$K35</f>
        <v>-42.831250689681248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-41.575304608619085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-1533.6165100468072</v>
      </c>
      <c r="AN36">
        <f t="shared" si="48"/>
        <v>0</v>
      </c>
      <c r="AO36">
        <f t="shared" si="49"/>
        <v>0</v>
      </c>
      <c r="AP36">
        <f t="shared" si="50"/>
        <v>-0.21764305536292489</v>
      </c>
      <c r="AQ36">
        <f t="shared" si="51"/>
        <v>-37.178976982977929</v>
      </c>
      <c r="AR36">
        <f t="shared" si="52"/>
        <v>-37.396620038340856</v>
      </c>
      <c r="AS36">
        <f t="shared" si="53"/>
        <v>0.76503345636973774</v>
      </c>
      <c r="AT36">
        <f t="shared" si="54"/>
        <v>0.19631364746798843</v>
      </c>
      <c r="AU36">
        <f t="shared" si="55"/>
        <v>-36.435272934503125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27.945462833570758</v>
      </c>
      <c r="AK37">
        <f t="shared" si="59"/>
        <v>6.0090422689604344</v>
      </c>
      <c r="AL37">
        <f t="shared" si="40"/>
        <v>-1472.3326499673087</v>
      </c>
      <c r="AN37">
        <f t="shared" si="48"/>
        <v>0</v>
      </c>
      <c r="AO37">
        <f t="shared" si="49"/>
        <v>0</v>
      </c>
      <c r="AP37">
        <f t="shared" si="50"/>
        <v>-0.16058972881284478</v>
      </c>
      <c r="AQ37">
        <f t="shared" si="51"/>
        <v>-31.791186195454891</v>
      </c>
      <c r="AR37">
        <f t="shared" si="52"/>
        <v>-31.951775924267736</v>
      </c>
      <c r="AS37">
        <f t="shared" si="53"/>
        <v>0.59278681594865279</v>
      </c>
      <c r="AT37">
        <f t="shared" si="54"/>
        <v>0.1274654513590239</v>
      </c>
      <c r="AU37">
        <f t="shared" si="55"/>
        <v>-31.231523656960061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23.546977133484162</v>
      </c>
      <c r="AK38">
        <f t="shared" si="59"/>
        <v>4.0528598706104813</v>
      </c>
      <c r="AL38">
        <f t="shared" si="40"/>
        <v>-1378.4492710241568</v>
      </c>
      <c r="AN38">
        <f t="shared" si="48"/>
        <v>0</v>
      </c>
      <c r="AO38">
        <f t="shared" si="49"/>
        <v>0</v>
      </c>
      <c r="AP38">
        <f t="shared" si="50"/>
        <v>-0.11543537512875481</v>
      </c>
      <c r="AQ38">
        <f t="shared" si="51"/>
        <v>-26.51447444688478</v>
      </c>
      <c r="AR38">
        <f t="shared" si="52"/>
        <v>-26.629909822013534</v>
      </c>
      <c r="AS38">
        <f t="shared" si="53"/>
        <v>0.4459686891911166</v>
      </c>
      <c r="AT38">
        <f t="shared" si="54"/>
        <v>7.6759262716623408E-2</v>
      </c>
      <c r="AU38">
        <f t="shared" si="55"/>
        <v>-26.107181870105794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19.153573498696638</v>
      </c>
      <c r="AK39">
        <f t="shared" si="59"/>
        <v>2.4045714712665895</v>
      </c>
      <c r="AL39">
        <f t="shared" si="40"/>
        <v>-1252.1130381523883</v>
      </c>
      <c r="AN39">
        <f t="shared" si="48"/>
        <v>0</v>
      </c>
      <c r="AO39">
        <f t="shared" si="49"/>
        <v>0</v>
      </c>
      <c r="AP39">
        <f t="shared" si="50"/>
        <v>-8.057904984286042E-2</v>
      </c>
      <c r="AQ39">
        <f t="shared" si="51"/>
        <v>-21.457576387021053</v>
      </c>
      <c r="AR39">
        <f t="shared" si="52"/>
        <v>-21.538155436863914</v>
      </c>
      <c r="AS39">
        <f t="shared" si="53"/>
        <v>0.32389257812602706</v>
      </c>
      <c r="AT39">
        <f t="shared" si="54"/>
        <v>4.0662012922540382E-2</v>
      </c>
      <c r="AU39">
        <f t="shared" si="55"/>
        <v>-21.173600845815347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14.885343397567361</v>
      </c>
      <c r="AK40">
        <f t="shared" si="59"/>
        <v>1.0638213263578247</v>
      </c>
      <c r="AL40">
        <f t="shared" si="40"/>
        <v>-1101.5873823949009</v>
      </c>
      <c r="AN40">
        <f t="shared" si="48"/>
        <v>0</v>
      </c>
      <c r="AO40">
        <f t="shared" si="49"/>
        <v>0</v>
      </c>
      <c r="AP40">
        <f t="shared" si="50"/>
        <v>-5.4407431236388151E-2</v>
      </c>
      <c r="AQ40">
        <f t="shared" si="51"/>
        <v>-16.818693178283109</v>
      </c>
      <c r="AR40">
        <f t="shared" si="52"/>
        <v>-16.873100609519497</v>
      </c>
      <c r="AS40">
        <f t="shared" si="53"/>
        <v>0.22474602499751192</v>
      </c>
      <c r="AT40">
        <f t="shared" si="54"/>
        <v>1.606208254796293E-2</v>
      </c>
      <c r="AU40">
        <f t="shared" si="55"/>
        <v>-16.632292501974021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10.950628009128025</v>
      </c>
      <c r="AK41">
        <f t="shared" si="59"/>
        <v>2.1847288528109205E-2</v>
      </c>
      <c r="AL41">
        <f t="shared" si="40"/>
        <v>-937.73022015052038</v>
      </c>
      <c r="AN41">
        <f t="shared" si="48"/>
        <v>0</v>
      </c>
      <c r="AO41">
        <f t="shared" si="49"/>
        <v>0</v>
      </c>
      <c r="AP41">
        <f t="shared" si="50"/>
        <v>-3.5338365557537645E-2</v>
      </c>
      <c r="AQ41">
        <f t="shared" si="51"/>
        <v>-12.753917410341163</v>
      </c>
      <c r="AR41">
        <f t="shared" si="52"/>
        <v>-12.789255775898701</v>
      </c>
      <c r="AS41">
        <f t="shared" si="53"/>
        <v>0.14762304691175931</v>
      </c>
      <c r="AT41">
        <f t="shared" si="54"/>
        <v>2.9451856976526217E-4</v>
      </c>
      <c r="AU41">
        <f t="shared" si="55"/>
        <v>-12.641338210417175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7.5145735093098338</v>
      </c>
      <c r="AK42">
        <f t="shared" si="59"/>
        <v>-0.74469667211085255</v>
      </c>
      <c r="AL42">
        <f t="shared" si="40"/>
        <v>-768.05573079430758</v>
      </c>
      <c r="AN42">
        <f t="shared" si="48"/>
        <v>0</v>
      </c>
      <c r="AO42">
        <f t="shared" si="49"/>
        <v>0</v>
      </c>
      <c r="AP42">
        <f t="shared" si="50"/>
        <v>-2.1932401622024558E-2</v>
      </c>
      <c r="AQ42">
        <f t="shared" si="51"/>
        <v>-9.3041893618703231</v>
      </c>
      <c r="AR42">
        <f t="shared" si="52"/>
        <v>-9.326121763492349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-9.2446367233933771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4.6262037359494919</v>
      </c>
      <c r="AK43">
        <f t="shared" si="59"/>
        <v>-1.270716817762541</v>
      </c>
      <c r="AL43">
        <f t="shared" si="40"/>
        <v>-601.62732861492702</v>
      </c>
      <c r="AN43">
        <f t="shared" si="48"/>
        <v>0</v>
      </c>
      <c r="AO43">
        <f t="shared" si="49"/>
        <v>0</v>
      </c>
      <c r="AP43">
        <f t="shared" si="50"/>
        <v>-1.2897946157620719E-2</v>
      </c>
      <c r="AQ43">
        <f t="shared" si="51"/>
        <v>-6.4887302761331282</v>
      </c>
      <c r="AR43">
        <f t="shared" si="52"/>
        <v>-6.5016282222907495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-6.465567481577664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2.3119573958466866</v>
      </c>
      <c r="AK44">
        <f t="shared" si="59"/>
        <v>-1.5945510792790054</v>
      </c>
      <c r="AL44">
        <f t="shared" si="40"/>
        <v>-444.98825454510558</v>
      </c>
      <c r="AN44">
        <f t="shared" si="48"/>
        <v>0</v>
      </c>
      <c r="AO44">
        <f t="shared" si="49"/>
        <v>0</v>
      </c>
      <c r="AP44">
        <f t="shared" si="50"/>
        <v>-7.1312901384043524E-3</v>
      </c>
      <c r="AQ44">
        <f t="shared" si="51"/>
        <v>-4.2695729830639628</v>
      </c>
      <c r="AR44">
        <f t="shared" si="52"/>
        <v>-4.276704273202367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-4.2698205045426745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0.54031148280819252</v>
      </c>
      <c r="AK45">
        <f t="shared" si="59"/>
        <v>-1.7563880969882735</v>
      </c>
      <c r="AL45">
        <f t="shared" si="40"/>
        <v>-307.78289595625245</v>
      </c>
      <c r="AN45">
        <f t="shared" si="48"/>
        <v>0</v>
      </c>
      <c r="AO45">
        <f t="shared" si="49"/>
        <v>0</v>
      </c>
      <c r="AP45">
        <f t="shared" si="50"/>
        <v>-3.6807875865386423E-3</v>
      </c>
      <c r="AQ45">
        <f t="shared" si="51"/>
        <v>-2.6227635179437749</v>
      </c>
      <c r="AR45">
        <f t="shared" si="52"/>
        <v>-2.6264443055303137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-2.6368627764700467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-0.70693425014172462</v>
      </c>
      <c r="AK46">
        <f t="shared" si="59"/>
        <v>-1.7942099007848471</v>
      </c>
      <c r="AL46">
        <f t="shared" si="40"/>
        <v>-182.88778775875147</v>
      </c>
      <c r="AN46">
        <f t="shared" si="48"/>
        <v>0</v>
      </c>
      <c r="AO46">
        <f t="shared" si="49"/>
        <v>0</v>
      </c>
      <c r="AP46">
        <f t="shared" si="50"/>
        <v>-1.8755867630181236E-3</v>
      </c>
      <c r="AQ46">
        <f t="shared" si="51"/>
        <v>-1.3779665500829976</v>
      </c>
      <c r="AR46">
        <f t="shared" si="52"/>
        <v>-1.3798421368460159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-1.3989742855503156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-1.5949778857076318</v>
      </c>
      <c r="AK47">
        <f t="shared" si="59"/>
        <v>-1.7447245032749263</v>
      </c>
      <c r="AL47">
        <f t="shared" si="40"/>
        <v>-108.23927921277941</v>
      </c>
      <c r="AN47">
        <f t="shared" si="48"/>
        <v>0</v>
      </c>
      <c r="AO47">
        <f t="shared" si="49"/>
        <v>0</v>
      </c>
      <c r="AP47">
        <f t="shared" si="50"/>
        <v>-9.4238560665614905E-4</v>
      </c>
      <c r="AQ47">
        <f t="shared" si="51"/>
        <v>-0.71549912136879923</v>
      </c>
      <c r="AR47">
        <f t="shared" si="52"/>
        <v>-0.71644150697545539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-0.73925095468591939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-1.9389155534442608</v>
      </c>
      <c r="AK48">
        <f t="shared" si="59"/>
        <v>-1.6330760512753921</v>
      </c>
      <c r="AL48">
        <f t="shared" si="40"/>
        <v>-63.813424960674062</v>
      </c>
      <c r="AN48">
        <f t="shared" si="48"/>
        <v>0</v>
      </c>
      <c r="AO48">
        <f t="shared" si="49"/>
        <v>0</v>
      </c>
      <c r="AP48">
        <f t="shared" si="50"/>
        <v>-4.661140971338518E-4</v>
      </c>
      <c r="AQ48">
        <f t="shared" si="51"/>
        <v>-0.36688746589256566</v>
      </c>
      <c r="AR48">
        <f t="shared" si="52"/>
        <v>-0.36735357998969953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-0.38913566302768915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-2.0031256366190924</v>
      </c>
      <c r="AK49">
        <f t="shared" si="59"/>
        <v>-1.4973519625342937</v>
      </c>
      <c r="AL49">
        <f t="shared" si="40"/>
        <v>-37.613351842462407</v>
      </c>
      <c r="AN49">
        <f t="shared" si="48"/>
        <v>0</v>
      </c>
      <c r="AO49">
        <f t="shared" si="49"/>
        <v>0</v>
      </c>
      <c r="AP49">
        <f t="shared" si="50"/>
        <v>-2.2650498882770706E-4</v>
      </c>
      <c r="AQ49">
        <f t="shared" si="51"/>
        <v>-0.18550657917453686</v>
      </c>
      <c r="AR49">
        <f t="shared" si="52"/>
        <v>-0.18573308416336454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-0.20479200297209116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-1.9305765480680144</v>
      </c>
      <c r="AK50">
        <f t="shared" si="59"/>
        <v>-1.3571331679709573</v>
      </c>
      <c r="AL50">
        <f t="shared" si="40"/>
        <v>-22.254558152991901</v>
      </c>
      <c r="AN50">
        <f t="shared" si="48"/>
        <v>0</v>
      </c>
      <c r="AO50">
        <f t="shared" si="49"/>
        <v>0</v>
      </c>
      <c r="AP50">
        <f t="shared" si="50"/>
        <v>-1.0811870100240675E-4</v>
      </c>
      <c r="AQ50">
        <f t="shared" si="51"/>
        <v>-9.2095530193512881E-2</v>
      </c>
      <c r="AR50">
        <f t="shared" si="52"/>
        <v>-9.2203648894515294E-2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-0.10818621095971014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-1.7972644048444781</v>
      </c>
      <c r="AK51">
        <f t="shared" si="59"/>
        <v>-1.2219928096061963</v>
      </c>
      <c r="AL51">
        <f t="shared" si="40"/>
        <v>-13.390568398703181</v>
      </c>
      <c r="AN51">
        <f t="shared" si="48"/>
        <v>0</v>
      </c>
      <c r="AO51">
        <f t="shared" si="49"/>
        <v>0</v>
      </c>
      <c r="AP51">
        <f t="shared" si="50"/>
        <v>-5.0603638956024249E-5</v>
      </c>
      <c r="AQ51">
        <f t="shared" si="51"/>
        <v>-4.4965569965746008E-2</v>
      </c>
      <c r="AR51">
        <f t="shared" si="52"/>
        <v>-4.5016173604702031E-2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-5.8121113231750399E-2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-1.641962943461035</v>
      </c>
      <c r="AK52">
        <f t="shared" si="59"/>
        <v>-1.0961843012670829</v>
      </c>
      <c r="AL52">
        <f t="shared" si="40"/>
        <v>-8.3018861657125047</v>
      </c>
      <c r="AN52">
        <f t="shared" si="48"/>
        <v>0</v>
      </c>
      <c r="AO52">
        <f t="shared" si="49"/>
        <v>0</v>
      </c>
      <c r="AP52">
        <f t="shared" si="50"/>
        <v>-2.3191462352536416E-5</v>
      </c>
      <c r="AQ52">
        <f t="shared" si="51"/>
        <v>-2.1538539938949303E-2</v>
      </c>
      <c r="AR52">
        <f t="shared" si="52"/>
        <v>-2.156173140130184E-2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-3.2173155888775208E-2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-1.484647632763533</v>
      </c>
      <c r="AK53">
        <f t="shared" si="59"/>
        <v>-0.98124689522481034</v>
      </c>
      <c r="AL53">
        <f t="shared" si="40"/>
        <v>-5.3891092903580446</v>
      </c>
      <c r="AN53">
        <f t="shared" si="48"/>
        <v>0</v>
      </c>
      <c r="AO53">
        <f t="shared" si="49"/>
        <v>0</v>
      </c>
      <c r="AP53">
        <f t="shared" si="50"/>
        <v>-1.0395137993952036E-5</v>
      </c>
      <c r="AQ53">
        <f t="shared" si="51"/>
        <v>-1.0104458192664973E-2</v>
      </c>
      <c r="AR53">
        <f t="shared" si="52"/>
        <v>-1.0114853330658924E-2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-1.8647295695330472E-2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-1.334704624577407</v>
      </c>
      <c r="AK54">
        <f t="shared" si="59"/>
        <v>-0.87732156093136304</v>
      </c>
      <c r="AL54">
        <f t="shared" si="40"/>
        <v>-3.7158369640200704</v>
      </c>
      <c r="AN54">
        <f t="shared" si="48"/>
        <v>0</v>
      </c>
      <c r="AO54">
        <f t="shared" si="49"/>
        <v>0</v>
      </c>
      <c r="AP54">
        <f t="shared" si="50"/>
        <v>-4.5471619284475877E-6</v>
      </c>
      <c r="AQ54">
        <f t="shared" si="51"/>
        <v>-4.6413975483492994E-3</v>
      </c>
      <c r="AR54">
        <f t="shared" si="52"/>
        <v>-4.6459447102777471E-3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-1.1479883861674183E-2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-1.1960809977820723</v>
      </c>
      <c r="AK55">
        <f t="shared" si="59"/>
        <v>-0.78389223721094459</v>
      </c>
      <c r="AL55">
        <f t="shared" si="40"/>
        <v>-2.7350155379625045</v>
      </c>
      <c r="AN55">
        <f t="shared" si="48"/>
        <v>0</v>
      </c>
      <c r="AO55">
        <f t="shared" si="49"/>
        <v>0</v>
      </c>
      <c r="AP55">
        <f t="shared" si="50"/>
        <v>-1.9385694830997749E-6</v>
      </c>
      <c r="AQ55">
        <f t="shared" si="51"/>
        <v>-2.0807968643672889E-3</v>
      </c>
      <c r="AR55">
        <f t="shared" si="52"/>
        <v>-2.0827354338503888E-3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-7.544363740472548E-3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-1.0699927703949399</v>
      </c>
      <c r="AK56">
        <f t="shared" si="59"/>
        <v>-0.70016656736619942</v>
      </c>
      <c r="AL56">
        <f t="shared" si="40"/>
        <v>-2.1399300010132234</v>
      </c>
      <c r="AN56">
        <f t="shared" si="48"/>
        <v>0</v>
      </c>
      <c r="AO56">
        <f t="shared" si="49"/>
        <v>0</v>
      </c>
      <c r="AP56">
        <f t="shared" si="50"/>
        <v>-8.0365659643993634E-7</v>
      </c>
      <c r="AQ56">
        <f t="shared" si="51"/>
        <v>-9.0990035737147177E-4</v>
      </c>
      <c r="AR56">
        <f t="shared" si="52"/>
        <v>-9.1070401396791171E-4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-5.2704095679015888E-3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-0.95629864183843605</v>
      </c>
      <c r="AK57">
        <f t="shared" si="59"/>
        <v>-0.6252670734385537</v>
      </c>
      <c r="AL57">
        <f t="shared" si="40"/>
        <v>-1.7578001597249464</v>
      </c>
      <c r="AN57">
        <f t="shared" si="48"/>
        <v>0</v>
      </c>
      <c r="AO57">
        <f t="shared" si="49"/>
        <v>0</v>
      </c>
      <c r="AP57">
        <f t="shared" si="50"/>
        <v>-3.2315726116500165E-7</v>
      </c>
      <c r="AQ57">
        <f t="shared" si="51"/>
        <v>-3.8721776604529911E-4</v>
      </c>
      <c r="AR57">
        <f t="shared" si="52"/>
        <v>-3.8754092330646413E-4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-3.8654163153062013E-3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-1.4940440699765833</v>
      </c>
      <c r="AN58">
        <f t="shared" si="48"/>
        <v>0</v>
      </c>
      <c r="AO58">
        <f t="shared" si="49"/>
        <v>0</v>
      </c>
      <c r="AP58">
        <f t="shared" si="50"/>
        <v>-1.2584576370219218E-7</v>
      </c>
      <c r="AQ58">
        <f t="shared" si="51"/>
        <v>-1.5980217250615746E-4</v>
      </c>
      <c r="AR58">
        <f t="shared" si="52"/>
        <v>-1.5992801826985963E-4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-2.9334059005937272E-3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-1.2979262602168835</v>
      </c>
      <c r="AN59">
        <f t="shared" si="48"/>
        <v>0</v>
      </c>
      <c r="AO59">
        <f t="shared" si="49"/>
        <v>0</v>
      </c>
      <c r="AP59">
        <f t="shared" si="50"/>
        <v>-4.733959228483183E-8</v>
      </c>
      <c r="AQ59">
        <f t="shared" si="51"/>
        <v>-6.3899073844784474E-5</v>
      </c>
      <c r="AR59">
        <f t="shared" si="52"/>
        <v>-6.3946413437069289E-5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-2.2753109130625223E-3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-1.1421531059367886</v>
      </c>
      <c r="AN60">
        <f t="shared" si="48"/>
        <v>0</v>
      </c>
      <c r="AO60">
        <f t="shared" si="49"/>
        <v>0</v>
      </c>
      <c r="AP60">
        <f t="shared" si="50"/>
        <v>-1.7176121558697271E-8</v>
      </c>
      <c r="AQ60">
        <f t="shared" si="51"/>
        <v>-2.466869662164515E-5</v>
      </c>
      <c r="AR60">
        <f t="shared" si="52"/>
        <v>-2.4685872743203845E-5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-1.7877098494271345E-3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-1.0123040744430267</v>
      </c>
      <c r="AN61">
        <f t="shared" si="48"/>
        <v>0</v>
      </c>
      <c r="AO61">
        <f t="shared" si="49"/>
        <v>0</v>
      </c>
      <c r="AP61">
        <f t="shared" si="50"/>
        <v>-6.0065344436716011E-9</v>
      </c>
      <c r="AQ61">
        <f t="shared" si="51"/>
        <v>-9.1759301483911617E-6</v>
      </c>
      <c r="AR61">
        <f t="shared" si="52"/>
        <v>-9.181936682834834E-6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-1.414704288307353E-3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-0.90062890961544784</v>
      </c>
      <c r="AN62">
        <f t="shared" si="48"/>
        <v>0</v>
      </c>
      <c r="AO62">
        <f t="shared" si="49"/>
        <v>0</v>
      </c>
      <c r="AP62">
        <f t="shared" si="50"/>
        <v>-2.0197783270774287E-9</v>
      </c>
      <c r="AQ62">
        <f t="shared" si="51"/>
        <v>-3.289569082953719E-6</v>
      </c>
      <c r="AR62">
        <f t="shared" si="52"/>
        <v>-3.2915888612807962E-6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-1.123783227340257E-3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-0.80280133256486819</v>
      </c>
      <c r="AN63">
        <f t="shared" si="48"/>
        <v>0</v>
      </c>
      <c r="AO63">
        <f t="shared" si="49"/>
        <v>0</v>
      </c>
      <c r="AP63">
        <f t="shared" si="50"/>
        <v>-6.5155854666972714E-10</v>
      </c>
      <c r="AQ63">
        <f t="shared" si="51"/>
        <v>-1.1337812245862145E-6</v>
      </c>
      <c r="AR63">
        <f t="shared" si="52"/>
        <v>-1.1344327831328841E-6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-8.9438956686549757E-4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-0.7162566792079782</v>
      </c>
      <c r="AN64">
        <f t="shared" si="48"/>
        <v>0</v>
      </c>
      <c r="AO64">
        <f t="shared" si="49"/>
        <v>0</v>
      </c>
      <c r="AP64">
        <f t="shared" si="50"/>
        <v>-2.01180338003572E-10</v>
      </c>
      <c r="AQ64">
        <f t="shared" si="51"/>
        <v>-3.7475087735627598E-7</v>
      </c>
      <c r="AR64">
        <f t="shared" si="52"/>
        <v>-3.7495205769427956E-7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-7.1247446185303829E-4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-0.63931253606925798</v>
      </c>
      <c r="AN65">
        <f t="shared" si="48"/>
        <v>0</v>
      </c>
      <c r="AO65">
        <f t="shared" si="49"/>
        <v>0</v>
      </c>
      <c r="AP65">
        <f t="shared" si="50"/>
        <v>-5.9325456812718333E-11</v>
      </c>
      <c r="AQ65">
        <f t="shared" si="51"/>
        <v>-1.1850359195829619E-7</v>
      </c>
      <c r="AR65">
        <f t="shared" si="52"/>
        <v>-1.185629174151089E-7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-5.6780055788938847E-4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-0.57074094320468371</v>
      </c>
      <c r="AN66">
        <f t="shared" si="48"/>
        <v>0</v>
      </c>
      <c r="AO66">
        <f t="shared" si="49"/>
        <v>0</v>
      </c>
      <c r="AP66">
        <f t="shared" si="50"/>
        <v>-1.666643824923826E-11</v>
      </c>
      <c r="AQ66">
        <f t="shared" si="51"/>
        <v>-3.5773028040575268E-8</v>
      </c>
      <c r="AR66">
        <f t="shared" si="52"/>
        <v>-3.5789694478824502E-8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-4.5258858941448881E-4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-0.50956443897885606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-4.4479137873266091E-12</v>
      </c>
      <c r="AQ67">
        <f t="shared" ref="AQ67:AQ79" si="71">AH67*$K67</f>
        <v>-1.0284027165125068E-8</v>
      </c>
      <c r="AR67">
        <f t="shared" ref="AR67:AR79" si="72">AI67*$K67</f>
        <v>-1.0288475078912395E-8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-3.6078266424525811E-4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-0.45495974088390073</v>
      </c>
      <c r="AN68">
        <f t="shared" si="68"/>
        <v>0</v>
      </c>
      <c r="AO68">
        <f t="shared" si="69"/>
        <v>0</v>
      </c>
      <c r="AP68">
        <f t="shared" si="70"/>
        <v>-1.1244554367364913E-12</v>
      </c>
      <c r="AQ68">
        <f t="shared" si="71"/>
        <v>-2.8071826431325648E-9</v>
      </c>
      <c r="AR68">
        <f t="shared" si="72"/>
        <v>-2.8083070985693015E-9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-2.8760835249764323E-4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-0.40621138064514228</v>
      </c>
      <c r="AN69">
        <f t="shared" si="68"/>
        <v>0</v>
      </c>
      <c r="AO69">
        <f t="shared" si="69"/>
        <v>0</v>
      </c>
      <c r="AP69">
        <f t="shared" si="70"/>
        <v>-2.6851335010902719E-13</v>
      </c>
      <c r="AQ69">
        <f t="shared" si="71"/>
        <v>-7.2542493772055001E-10</v>
      </c>
      <c r="AR69">
        <f t="shared" si="72"/>
        <v>-7.2569345107065902E-10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-2.2927810861698487E-4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-0.3626879392341873</v>
      </c>
      <c r="AN70">
        <f t="shared" si="68"/>
        <v>0</v>
      </c>
      <c r="AO70">
        <f t="shared" si="69"/>
        <v>0</v>
      </c>
      <c r="AP70">
        <f t="shared" si="70"/>
        <v>-5.9751591570207149E-14</v>
      </c>
      <c r="AQ70">
        <f t="shared" si="71"/>
        <v>-1.7759503040116507E-10</v>
      </c>
      <c r="AR70">
        <f t="shared" si="72"/>
        <v>-1.776547819927353E-10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-1.8277870456469598E-4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-0.32382829294180709</v>
      </c>
      <c r="AN71">
        <f t="shared" si="68"/>
        <v>0</v>
      </c>
      <c r="AO71">
        <f t="shared" si="69"/>
        <v>0</v>
      </c>
      <c r="AP71">
        <f t="shared" si="70"/>
        <v>-1.232968965151269E-14</v>
      </c>
      <c r="AQ71">
        <f t="shared" si="71"/>
        <v>-4.0486449325723988E-11</v>
      </c>
      <c r="AR71">
        <f t="shared" si="72"/>
        <v>-4.0498779015375499E-11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-1.4570996333031528E-4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-0.2891323454732424</v>
      </c>
      <c r="AN72">
        <f t="shared" si="68"/>
        <v>0</v>
      </c>
      <c r="AO72">
        <f t="shared" si="69"/>
        <v>0</v>
      </c>
      <c r="AP72">
        <f t="shared" si="70"/>
        <v>-2.3460841216398983E-15</v>
      </c>
      <c r="AQ72">
        <f t="shared" si="71"/>
        <v>-8.5524808381793544E-12</v>
      </c>
      <c r="AR72">
        <f t="shared" si="72"/>
        <v>-8.5548269223009929E-12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-1.1615906698630348E-4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-0.25815386554663533</v>
      </c>
      <c r="AN73">
        <f t="shared" si="68"/>
        <v>0</v>
      </c>
      <c r="AO73">
        <f t="shared" si="69"/>
        <v>0</v>
      </c>
      <c r="AP73">
        <f t="shared" si="70"/>
        <v>-4.0901123445450479E-16</v>
      </c>
      <c r="AQ73">
        <f t="shared" si="71"/>
        <v>-1.6647595516379049E-12</v>
      </c>
      <c r="AR73">
        <f t="shared" si="72"/>
        <v>-1.6651685628723594E-12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-9.2601291879611114E-5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-0.23049451959777284</v>
      </c>
      <c r="AN74">
        <f t="shared" si="68"/>
        <v>0</v>
      </c>
      <c r="AO74">
        <f t="shared" si="69"/>
        <v>0</v>
      </c>
      <c r="AP74">
        <f t="shared" si="70"/>
        <v>-6.4846447698432199E-17</v>
      </c>
      <c r="AQ74">
        <f t="shared" si="71"/>
        <v>-2.9669026847117463E-13</v>
      </c>
      <c r="AR74">
        <f t="shared" si="72"/>
        <v>-2.9675511491887306E-13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-7.3821181911112689E-5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-0.2057986775543848</v>
      </c>
      <c r="AN75">
        <f t="shared" si="68"/>
        <v>0</v>
      </c>
      <c r="AO75">
        <f t="shared" si="69"/>
        <v>0</v>
      </c>
      <c r="AP75">
        <f t="shared" si="70"/>
        <v>-9.2620975616655049E-18</v>
      </c>
      <c r="AQ75">
        <f t="shared" si="71"/>
        <v>-4.8057530314627247E-14</v>
      </c>
      <c r="AR75">
        <f t="shared" si="72"/>
        <v>-4.8066792412188911E-14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-5.8849794064983816E-5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-0.18374881912259949</v>
      </c>
      <c r="AN76">
        <f t="shared" si="68"/>
        <v>0</v>
      </c>
      <c r="AO76">
        <f t="shared" si="69"/>
        <v>0</v>
      </c>
      <c r="AP76">
        <f t="shared" si="70"/>
        <v>-1.1773846518196222E-18</v>
      </c>
      <c r="AQ76">
        <f t="shared" si="71"/>
        <v>-7.0096480142954204E-15</v>
      </c>
      <c r="AR76">
        <f t="shared" si="72"/>
        <v>-7.0108253989472395E-15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-4.6914695492495672E-5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-0.16406144562469069</v>
      </c>
      <c r="AN77">
        <f t="shared" si="68"/>
        <v>0</v>
      </c>
      <c r="AO77">
        <f t="shared" si="69"/>
        <v>0</v>
      </c>
      <c r="AP77">
        <f t="shared" si="70"/>
        <v>-1.3116699021880872E-19</v>
      </c>
      <c r="AQ77">
        <f t="shared" si="71"/>
        <v>-9.0955694308603598E-16</v>
      </c>
      <c r="AR77">
        <f t="shared" si="72"/>
        <v>-9.0968811007625479E-16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-3.7400108009117608E-5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-0.14648343359042471</v>
      </c>
      <c r="AN78">
        <f t="shared" si="68"/>
        <v>0</v>
      </c>
      <c r="AO78">
        <f t="shared" si="69"/>
        <v>0</v>
      </c>
      <c r="AP78">
        <f t="shared" si="70"/>
        <v>-1.2551656924509211E-20</v>
      </c>
      <c r="AQ78">
        <f t="shared" si="71"/>
        <v>-1.0339059335818777E-16</v>
      </c>
      <c r="AR78">
        <f t="shared" si="72"/>
        <v>-1.0340314501511228E-16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-2.9815137123994818E-5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9512.7429357712917</v>
      </c>
      <c r="AO81" s="6">
        <f t="shared" ref="AO81:AU81" si="90">SUM(AO3:AO79)</f>
        <v>-951.27429357712924</v>
      </c>
      <c r="AP81" s="6">
        <f t="shared" si="90"/>
        <v>-2825.3223837502824</v>
      </c>
      <c r="AQ81" s="6">
        <f t="shared" si="90"/>
        <v>-3627.4258516890332</v>
      </c>
      <c r="AR81" s="6">
        <f t="shared" si="90"/>
        <v>2108.7204067548441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1749.0034453417986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20354.844053581885</v>
      </c>
      <c r="K3">
        <v>1</v>
      </c>
      <c r="L3" s="2">
        <v>0</v>
      </c>
      <c r="O3">
        <f>$C$3</f>
        <v>20354.844053581885</v>
      </c>
      <c r="P3" s="2">
        <f>O3*C5</f>
        <v>2035.4844053581885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20354.844053581885</v>
      </c>
      <c r="AF3">
        <f t="shared" ref="AF3:AF34" si="3">-$Z3*P3</f>
        <v>-2035.4844053581885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15799.451444223698</v>
      </c>
      <c r="AJ3">
        <f t="shared" ref="AJ3:AJ34" si="7">AB3-AC3</f>
        <v>0</v>
      </c>
      <c r="AL3">
        <f t="shared" ref="AL3:AL23" si="8">SUM(AI3:AK3)</f>
        <v>15799.451444223698</v>
      </c>
      <c r="AN3">
        <f t="shared" ref="AN3:AN34" si="9">AE3*$K3</f>
        <v>20354.844053581885</v>
      </c>
      <c r="AO3">
        <f t="shared" ref="AO3:AO34" si="10">AF3*$K3</f>
        <v>-2035.4844053581885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15799.451444223698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15799.451444223698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-316.77050457411133</v>
      </c>
      <c r="AK5">
        <f t="shared" si="27"/>
        <v>66.15073605861032</v>
      </c>
      <c r="AL5">
        <f t="shared" si="8"/>
        <v>-964.95302317938592</v>
      </c>
      <c r="AN5">
        <f t="shared" si="9"/>
        <v>0</v>
      </c>
      <c r="AO5">
        <f t="shared" si="10"/>
        <v>0</v>
      </c>
      <c r="AP5">
        <f t="shared" si="11"/>
        <v>-38.069272613522415</v>
      </c>
      <c r="AQ5">
        <f t="shared" si="12"/>
        <v>-531.39282453562043</v>
      </c>
      <c r="AR5">
        <f t="shared" si="13"/>
        <v>-569.46209714914289</v>
      </c>
      <c r="AS5">
        <f t="shared" si="14"/>
        <v>-252.52750683522902</v>
      </c>
      <c r="AT5">
        <f t="shared" si="15"/>
        <v>52.73496178141766</v>
      </c>
      <c r="AU5">
        <f t="shared" si="16"/>
        <v>-769.2546422029543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9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-221.96377234177362</v>
      </c>
      <c r="AK6">
        <f t="shared" si="27"/>
        <v>88.324671378798115</v>
      </c>
      <c r="AL6">
        <f t="shared" si="8"/>
        <v>-921.81555692994846</v>
      </c>
      <c r="AN6">
        <f t="shared" si="9"/>
        <v>0</v>
      </c>
      <c r="AO6">
        <f t="shared" si="10"/>
        <v>0</v>
      </c>
      <c r="AP6">
        <f t="shared" si="11"/>
        <v>-33.122631955402241</v>
      </c>
      <c r="AQ6">
        <f t="shared" si="12"/>
        <v>-527.8858011934658</v>
      </c>
      <c r="AR6">
        <f t="shared" si="13"/>
        <v>-561.00843314886799</v>
      </c>
      <c r="AS6">
        <f t="shared" si="14"/>
        <v>-157.98942888302716</v>
      </c>
      <c r="AT6">
        <f t="shared" si="15"/>
        <v>62.867756482039013</v>
      </c>
      <c r="AU6">
        <f t="shared" si="16"/>
        <v>-656.13010554985613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-144.75401744706505</v>
      </c>
      <c r="AK7">
        <f t="shared" si="27"/>
        <v>103.86213544272228</v>
      </c>
      <c r="AL7">
        <f t="shared" si="8"/>
        <v>-903.51641957715697</v>
      </c>
      <c r="AN7">
        <f t="shared" si="9"/>
        <v>0</v>
      </c>
      <c r="AO7">
        <f t="shared" si="10"/>
        <v>0</v>
      </c>
      <c r="AP7">
        <f t="shared" si="11"/>
        <v>-28.758585843633551</v>
      </c>
      <c r="AQ7">
        <f t="shared" si="12"/>
        <v>-519.45490265949752</v>
      </c>
      <c r="AR7">
        <f t="shared" si="13"/>
        <v>-548.21348850313098</v>
      </c>
      <c r="AS7">
        <f t="shared" si="14"/>
        <v>-91.9937950093382</v>
      </c>
      <c r="AT7">
        <f t="shared" si="15"/>
        <v>66.006264735581169</v>
      </c>
      <c r="AU7">
        <f t="shared" si="16"/>
        <v>-574.20101877688796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-81.116363983834162</v>
      </c>
      <c r="AK8">
        <f t="shared" si="27"/>
        <v>113.99491666401683</v>
      </c>
      <c r="AL8">
        <f t="shared" si="8"/>
        <v>-907.34296731100096</v>
      </c>
      <c r="AN8">
        <f t="shared" si="9"/>
        <v>0</v>
      </c>
      <c r="AO8">
        <f t="shared" si="10"/>
        <v>0</v>
      </c>
      <c r="AP8">
        <f t="shared" si="11"/>
        <v>-24.911940701002386</v>
      </c>
      <c r="AQ8">
        <f t="shared" si="12"/>
        <v>-508.59500006655713</v>
      </c>
      <c r="AR8">
        <f t="shared" si="13"/>
        <v>-533.50694076755951</v>
      </c>
      <c r="AS8">
        <f t="shared" si="14"/>
        <v>-46.027603362672451</v>
      </c>
      <c r="AT8">
        <f t="shared" si="15"/>
        <v>64.683777130566824</v>
      </c>
      <c r="AU8">
        <f t="shared" si="16"/>
        <v>-514.8507669996651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-27.629345150704467</v>
      </c>
      <c r="AK9">
        <f t="shared" si="27"/>
        <v>119.67306214288521</v>
      </c>
      <c r="AL9">
        <f t="shared" si="8"/>
        <v>-937.78866910075033</v>
      </c>
      <c r="AN9">
        <f t="shared" si="9"/>
        <v>0</v>
      </c>
      <c r="AO9">
        <f t="shared" si="10"/>
        <v>0</v>
      </c>
      <c r="AP9">
        <f t="shared" si="11"/>
        <v>-21.520151170129473</v>
      </c>
      <c r="AQ9">
        <f t="shared" si="12"/>
        <v>-500.22498522084766</v>
      </c>
      <c r="AR9">
        <f t="shared" si="13"/>
        <v>-521.74513639097722</v>
      </c>
      <c r="AS9">
        <f t="shared" si="14"/>
        <v>-13.997886111096575</v>
      </c>
      <c r="AT9">
        <f t="shared" si="15"/>
        <v>60.63009764817312</v>
      </c>
      <c r="AU9">
        <f t="shared" si="16"/>
        <v>-475.11292485390061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21.453248419721604</v>
      </c>
      <c r="AK10">
        <f t="shared" si="27"/>
        <v>121.60711630343454</v>
      </c>
      <c r="AL10">
        <f t="shared" si="8"/>
        <v>-974.65087349059252</v>
      </c>
      <c r="AN10">
        <f t="shared" si="9"/>
        <v>0</v>
      </c>
      <c r="AO10">
        <f t="shared" si="10"/>
        <v>0</v>
      </c>
      <c r="AP10">
        <f t="shared" si="11"/>
        <v>-18.535215895055288</v>
      </c>
      <c r="AQ10">
        <f t="shared" si="12"/>
        <v>-487.06058568416154</v>
      </c>
      <c r="AR10">
        <f t="shared" si="13"/>
        <v>-505.59580157921687</v>
      </c>
      <c r="AS10">
        <f t="shared" si="14"/>
        <v>9.7043600890885191</v>
      </c>
      <c r="AT10">
        <f t="shared" si="15"/>
        <v>55.008883639240963</v>
      </c>
      <c r="AU10">
        <f t="shared" si="16"/>
        <v>-440.88255785088739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6280.5541723895885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59.585820683156726</v>
      </c>
      <c r="AK11">
        <f t="shared" si="27"/>
        <v>120.10538891405402</v>
      </c>
      <c r="AL11">
        <f t="shared" si="8"/>
        <v>-1015.1305991527792</v>
      </c>
      <c r="AN11">
        <f t="shared" si="9"/>
        <v>0</v>
      </c>
      <c r="AO11">
        <f t="shared" si="10"/>
        <v>0</v>
      </c>
      <c r="AP11">
        <f t="shared" si="11"/>
        <v>-15.917155573832106</v>
      </c>
      <c r="AQ11">
        <f t="shared" si="12"/>
        <v>-466.65133340426235</v>
      </c>
      <c r="AR11">
        <f t="shared" si="13"/>
        <v>-482.56848897809448</v>
      </c>
      <c r="AS11">
        <f t="shared" si="14"/>
        <v>24.065713599313202</v>
      </c>
      <c r="AT11">
        <f t="shared" si="15"/>
        <v>48.508552172325679</v>
      </c>
      <c r="AU11">
        <f t="shared" si="16"/>
        <v>-409.99422320645556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84.97743608193764</v>
      </c>
      <c r="AK12">
        <f t="shared" si="27"/>
        <v>115.93438146623305</v>
      </c>
      <c r="AL12">
        <f t="shared" si="8"/>
        <v>-1071.6452870007747</v>
      </c>
      <c r="AN12">
        <f t="shared" si="9"/>
        <v>0</v>
      </c>
      <c r="AO12">
        <f t="shared" si="10"/>
        <v>0</v>
      </c>
      <c r="AP12">
        <f t="shared" si="11"/>
        <v>-13.624356094416273</v>
      </c>
      <c r="AQ12">
        <f t="shared" si="12"/>
        <v>-445.27249316746554</v>
      </c>
      <c r="AR12">
        <f t="shared" si="13"/>
        <v>-458.89684926188181</v>
      </c>
      <c r="AS12">
        <f t="shared" si="14"/>
        <v>30.64371534837812</v>
      </c>
      <c r="AT12">
        <f t="shared" si="15"/>
        <v>41.807100196762285</v>
      </c>
      <c r="AU12">
        <f t="shared" si="16"/>
        <v>-386.44603371674145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104.49222770110396</v>
      </c>
      <c r="AK13">
        <f t="shared" si="27"/>
        <v>109.98596094049742</v>
      </c>
      <c r="AL13">
        <f t="shared" si="8"/>
        <v>-1131.2925279652336</v>
      </c>
      <c r="AN13">
        <f t="shared" si="9"/>
        <v>0</v>
      </c>
      <c r="AO13">
        <f t="shared" si="10"/>
        <v>0</v>
      </c>
      <c r="AP13">
        <f t="shared" si="11"/>
        <v>-11.621276742579221</v>
      </c>
      <c r="AQ13">
        <f t="shared" si="12"/>
        <v>-421.68087659230389</v>
      </c>
      <c r="AR13">
        <f t="shared" si="13"/>
        <v>-433.30215333488309</v>
      </c>
      <c r="AS13">
        <f t="shared" si="14"/>
        <v>33.643700751496425</v>
      </c>
      <c r="AT13">
        <f t="shared" si="15"/>
        <v>35.412535823549831</v>
      </c>
      <c r="AU13">
        <f t="shared" si="16"/>
        <v>-364.2459167598368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117.41278242590897</v>
      </c>
      <c r="AK14">
        <f t="shared" si="27"/>
        <v>102.67150500142014</v>
      </c>
      <c r="AL14">
        <f t="shared" si="8"/>
        <v>-1199.3767364171017</v>
      </c>
      <c r="AN14">
        <f t="shared" si="9"/>
        <v>0</v>
      </c>
      <c r="AO14">
        <f t="shared" si="10"/>
        <v>0</v>
      </c>
      <c r="AP14">
        <f t="shared" si="11"/>
        <v>-9.8741916158049943</v>
      </c>
      <c r="AQ14">
        <f t="shared" si="12"/>
        <v>-398.18693343913657</v>
      </c>
      <c r="AR14">
        <f t="shared" si="13"/>
        <v>-408.06112505494156</v>
      </c>
      <c r="AS14">
        <f t="shared" si="14"/>
        <v>33.753369263204554</v>
      </c>
      <c r="AT14">
        <f t="shared" si="15"/>
        <v>29.515604259772392</v>
      </c>
      <c r="AU14">
        <f t="shared" si="16"/>
        <v>-344.79215153196458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126.51899221914164</v>
      </c>
      <c r="AK15">
        <f t="shared" si="27"/>
        <v>94.452610231606513</v>
      </c>
      <c r="AL15">
        <f t="shared" si="8"/>
        <v>-1276.7034560300601</v>
      </c>
      <c r="AN15">
        <f t="shared" si="9"/>
        <v>0</v>
      </c>
      <c r="AO15">
        <f t="shared" si="10"/>
        <v>0</v>
      </c>
      <c r="AP15">
        <f t="shared" si="11"/>
        <v>-8.3520162203532866</v>
      </c>
      <c r="AQ15">
        <f t="shared" si="12"/>
        <v>-376.06386861719915</v>
      </c>
      <c r="AR15">
        <f t="shared" si="13"/>
        <v>-384.41588483755243</v>
      </c>
      <c r="AS15">
        <f t="shared" si="14"/>
        <v>32.474274087205131</v>
      </c>
      <c r="AT15">
        <f t="shared" si="15"/>
        <v>24.243632510132205</v>
      </c>
      <c r="AU15">
        <f t="shared" si="16"/>
        <v>-327.69797824021509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133.50320681363291</v>
      </c>
      <c r="AK16">
        <f t="shared" si="27"/>
        <v>85.596280776266596</v>
      </c>
      <c r="AL16">
        <f t="shared" si="8"/>
        <v>-1348.4711351106382</v>
      </c>
      <c r="AN16">
        <f t="shared" si="9"/>
        <v>0</v>
      </c>
      <c r="AO16">
        <f t="shared" si="10"/>
        <v>0</v>
      </c>
      <c r="AP16">
        <f t="shared" si="11"/>
        <v>-7.0303694076841419</v>
      </c>
      <c r="AQ16">
        <f t="shared" si="12"/>
        <v>-352.21635852099615</v>
      </c>
      <c r="AR16">
        <f t="shared" si="13"/>
        <v>-359.24672792868029</v>
      </c>
      <c r="AS16">
        <f t="shared" si="14"/>
        <v>30.595489301247074</v>
      </c>
      <c r="AT16">
        <f t="shared" si="15"/>
        <v>19.616458325024862</v>
      </c>
      <c r="AU16">
        <f t="shared" si="16"/>
        <v>-309.03478030240831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135.64433905352621</v>
      </c>
      <c r="AK17">
        <f t="shared" si="27"/>
        <v>76.251056299312282</v>
      </c>
      <c r="AL17">
        <f t="shared" si="8"/>
        <v>-1414.9283897456387</v>
      </c>
      <c r="AN17">
        <f t="shared" si="9"/>
        <v>0</v>
      </c>
      <c r="AO17">
        <f t="shared" si="10"/>
        <v>0</v>
      </c>
      <c r="AP17">
        <f t="shared" si="11"/>
        <v>-5.8873513604438736</v>
      </c>
      <c r="AQ17">
        <f t="shared" si="12"/>
        <v>-326.99302670550094</v>
      </c>
      <c r="AR17">
        <f t="shared" si="13"/>
        <v>-332.8803780659448</v>
      </c>
      <c r="AS17">
        <f t="shared" si="14"/>
        <v>27.755519239540579</v>
      </c>
      <c r="AT17">
        <f t="shared" si="15"/>
        <v>15.602476851729966</v>
      </c>
      <c r="AU17">
        <f t="shared" si="16"/>
        <v>-289.52238197467426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133.62515218097337</v>
      </c>
      <c r="AK18">
        <f t="shared" si="27"/>
        <v>66.755952565565451</v>
      </c>
      <c r="AL18">
        <f t="shared" si="8"/>
        <v>-1482.8252445603089</v>
      </c>
      <c r="AN18">
        <f t="shared" si="9"/>
        <v>0</v>
      </c>
      <c r="AO18">
        <f t="shared" si="10"/>
        <v>0</v>
      </c>
      <c r="AP18">
        <f t="shared" si="11"/>
        <v>-4.9013839545352225</v>
      </c>
      <c r="AQ18">
        <f t="shared" si="12"/>
        <v>-302.61412299998773</v>
      </c>
      <c r="AR18">
        <f t="shared" si="13"/>
        <v>-307.51550695452295</v>
      </c>
      <c r="AS18">
        <f t="shared" si="14"/>
        <v>24.412815714323504</v>
      </c>
      <c r="AT18">
        <f t="shared" si="15"/>
        <v>12.196062950859041</v>
      </c>
      <c r="AU18">
        <f t="shared" si="16"/>
        <v>-270.9066282893404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129.9642350316592</v>
      </c>
      <c r="AK19">
        <f t="shared" si="27"/>
        <v>57.402191912897315</v>
      </c>
      <c r="AL19">
        <f t="shared" si="8"/>
        <v>-1547.5823386510042</v>
      </c>
      <c r="AN19">
        <f t="shared" si="9"/>
        <v>0</v>
      </c>
      <c r="AO19">
        <f t="shared" si="10"/>
        <v>0</v>
      </c>
      <c r="AP19">
        <f t="shared" si="11"/>
        <v>-4.0535191102089794</v>
      </c>
      <c r="AQ19">
        <f t="shared" si="12"/>
        <v>-278.95420674626121</v>
      </c>
      <c r="AR19">
        <f t="shared" si="13"/>
        <v>-283.00772585647019</v>
      </c>
      <c r="AS19">
        <f t="shared" si="14"/>
        <v>21.199981998523047</v>
      </c>
      <c r="AT19">
        <f t="shared" si="15"/>
        <v>9.3635409382646397</v>
      </c>
      <c r="AU19">
        <f t="shared" si="16"/>
        <v>-252.44420291968251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124.80252106025432</v>
      </c>
      <c r="AK20">
        <f t="shared" si="27"/>
        <v>48.304695460681174</v>
      </c>
      <c r="AL20">
        <f t="shared" si="8"/>
        <v>-1609.3205352214231</v>
      </c>
      <c r="AN20">
        <f t="shared" si="9"/>
        <v>0</v>
      </c>
      <c r="AO20">
        <f t="shared" si="10"/>
        <v>0</v>
      </c>
      <c r="AP20">
        <f t="shared" si="11"/>
        <v>-3.3267475887740696</v>
      </c>
      <c r="AQ20">
        <f t="shared" si="12"/>
        <v>-256.27376757136727</v>
      </c>
      <c r="AR20">
        <f t="shared" si="13"/>
        <v>-259.60051516014136</v>
      </c>
      <c r="AS20">
        <f t="shared" si="14"/>
        <v>18.176780926383096</v>
      </c>
      <c r="AT20">
        <f t="shared" si="15"/>
        <v>7.0353055342571658</v>
      </c>
      <c r="AU20">
        <f t="shared" si="16"/>
        <v>-234.38842869950108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118.63833392314604</v>
      </c>
      <c r="AK21">
        <f t="shared" si="27"/>
        <v>39.568518986463367</v>
      </c>
      <c r="AL21">
        <f t="shared" si="8"/>
        <v>-1666.253931302992</v>
      </c>
      <c r="AN21">
        <f t="shared" si="9"/>
        <v>0</v>
      </c>
      <c r="AO21">
        <f t="shared" si="10"/>
        <v>0</v>
      </c>
      <c r="AP21">
        <f t="shared" si="11"/>
        <v>-2.7060611722568244</v>
      </c>
      <c r="AQ21">
        <f t="shared" si="12"/>
        <v>-234.54607139168334</v>
      </c>
      <c r="AR21">
        <f t="shared" si="13"/>
        <v>-237.25213256394017</v>
      </c>
      <c r="AS21">
        <f t="shared" si="14"/>
        <v>15.427680315555246</v>
      </c>
      <c r="AT21">
        <f t="shared" si="15"/>
        <v>5.1454739905449536</v>
      </c>
      <c r="AU21">
        <f t="shared" si="16"/>
        <v>-216.67897825783993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111.65729134862823</v>
      </c>
      <c r="AK22">
        <f t="shared" si="27"/>
        <v>31.263835611843145</v>
      </c>
      <c r="AL22">
        <f t="shared" si="8"/>
        <v>-1714.653178614021</v>
      </c>
      <c r="AN22">
        <f t="shared" si="9"/>
        <v>0</v>
      </c>
      <c r="AO22">
        <f t="shared" si="10"/>
        <v>0</v>
      </c>
      <c r="AP22">
        <f t="shared" si="11"/>
        <v>-2.1784662870237002</v>
      </c>
      <c r="AQ22">
        <f t="shared" si="12"/>
        <v>-213.49849916759959</v>
      </c>
      <c r="AR22">
        <f t="shared" si="13"/>
        <v>-215.67696545462329</v>
      </c>
      <c r="AS22">
        <f t="shared" si="14"/>
        <v>12.964168214798322</v>
      </c>
      <c r="AT22">
        <f t="shared" si="15"/>
        <v>3.6299431861215052</v>
      </c>
      <c r="AU22">
        <f t="shared" si="16"/>
        <v>-199.08285405370347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103.7763741291586</v>
      </c>
      <c r="AK23">
        <f t="shared" si="27"/>
        <v>23.447825217439167</v>
      </c>
      <c r="AL23">
        <f t="shared" si="8"/>
        <v>-1757.5355074857282</v>
      </c>
      <c r="AN23">
        <f t="shared" si="9"/>
        <v>0</v>
      </c>
      <c r="AO23">
        <f t="shared" si="10"/>
        <v>0</v>
      </c>
      <c r="AP23">
        <f t="shared" si="11"/>
        <v>-1.7319536048372672</v>
      </c>
      <c r="AQ23">
        <f t="shared" si="12"/>
        <v>-193.65498815689648</v>
      </c>
      <c r="AR23">
        <f t="shared" si="13"/>
        <v>-195.38694176173374</v>
      </c>
      <c r="AS23">
        <f t="shared" si="14"/>
        <v>10.758160997773105</v>
      </c>
      <c r="AT23">
        <f t="shared" si="15"/>
        <v>2.4307601884693057</v>
      </c>
      <c r="AU23">
        <f t="shared" si="16"/>
        <v>-182.19802057549131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-1781.9560488515037</v>
      </c>
      <c r="AN24">
        <f t="shared" si="9"/>
        <v>0</v>
      </c>
      <c r="AO24">
        <f t="shared" si="10"/>
        <v>0</v>
      </c>
      <c r="AP24">
        <f t="shared" si="11"/>
        <v>-1.3569882488667933</v>
      </c>
      <c r="AQ24">
        <f t="shared" si="12"/>
        <v>-173.93502683757683</v>
      </c>
      <c r="AR24">
        <f t="shared" si="13"/>
        <v>-175.2920150864436</v>
      </c>
      <c r="AS24">
        <f t="shared" si="14"/>
        <v>8.8569186408850538</v>
      </c>
      <c r="AT24">
        <f t="shared" si="15"/>
        <v>1.4979365344867752</v>
      </c>
      <c r="AU24">
        <f t="shared" si="16"/>
        <v>-164.93715991107177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86.465220525044288</v>
      </c>
      <c r="AK25">
        <f t="shared" si="27"/>
        <v>9.4852626723178837</v>
      </c>
      <c r="AL25">
        <f t="shared" si="40"/>
        <v>-1783.1510700139784</v>
      </c>
      <c r="AN25">
        <f t="shared" si="9"/>
        <v>0</v>
      </c>
      <c r="AO25">
        <f t="shared" si="10"/>
        <v>0</v>
      </c>
      <c r="AP25">
        <f t="shared" si="11"/>
        <v>-1.0452322468067428</v>
      </c>
      <c r="AQ25">
        <f t="shared" si="12"/>
        <v>-154.24843745944054</v>
      </c>
      <c r="AR25">
        <f t="shared" si="13"/>
        <v>-155.29366970624727</v>
      </c>
      <c r="AS25">
        <f t="shared" si="14"/>
        <v>7.1457028888868583</v>
      </c>
      <c r="AT25">
        <f t="shared" si="15"/>
        <v>0.78388591930787621</v>
      </c>
      <c r="AU25">
        <f t="shared" si="16"/>
        <v>-147.36408089805252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76.150396108964742</v>
      </c>
      <c r="AK26">
        <f t="shared" si="27"/>
        <v>3.4326972355647825</v>
      </c>
      <c r="AL26">
        <f t="shared" si="40"/>
        <v>-1757.9698883555814</v>
      </c>
      <c r="AN26">
        <f t="shared" si="9"/>
        <v>0</v>
      </c>
      <c r="AO26">
        <f t="shared" si="10"/>
        <v>0</v>
      </c>
      <c r="AP26">
        <f t="shared" si="11"/>
        <v>-0.78911047912806287</v>
      </c>
      <c r="AQ26">
        <f t="shared" si="12"/>
        <v>-134.80016760289732</v>
      </c>
      <c r="AR26">
        <f t="shared" si="13"/>
        <v>-135.58927808202537</v>
      </c>
      <c r="AS26">
        <f t="shared" si="14"/>
        <v>5.6189820576068019</v>
      </c>
      <c r="AT26">
        <f t="shared" si="15"/>
        <v>0.25329171168374642</v>
      </c>
      <c r="AU26">
        <f t="shared" si="16"/>
        <v>-129.71700431273482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65.069773539972445</v>
      </c>
      <c r="AK27">
        <f t="shared" si="27"/>
        <v>-1.8978304920627502</v>
      </c>
      <c r="AL27">
        <f t="shared" si="40"/>
        <v>-1695.2396670725566</v>
      </c>
      <c r="AN27">
        <f t="shared" si="9"/>
        <v>0</v>
      </c>
      <c r="AO27">
        <f t="shared" si="10"/>
        <v>0</v>
      </c>
      <c r="AP27">
        <f t="shared" si="11"/>
        <v>-0.58225169480016703</v>
      </c>
      <c r="AQ27">
        <f t="shared" si="12"/>
        <v>-115.26560371481693</v>
      </c>
      <c r="AR27">
        <f t="shared" si="13"/>
        <v>-115.8478554096171</v>
      </c>
      <c r="AS27">
        <f t="shared" si="14"/>
        <v>4.2869335445748256</v>
      </c>
      <c r="AT27">
        <f t="shared" si="15"/>
        <v>-0.12503306459708013</v>
      </c>
      <c r="AU27">
        <f t="shared" si="16"/>
        <v>-111.68595492963935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53.006323301491094</v>
      </c>
      <c r="AK28">
        <f t="shared" si="27"/>
        <v>-6.4527146398608215</v>
      </c>
      <c r="AL28">
        <f t="shared" si="40"/>
        <v>-1594.841969621561</v>
      </c>
      <c r="AN28">
        <f t="shared" si="9"/>
        <v>0</v>
      </c>
      <c r="AO28">
        <f t="shared" si="10"/>
        <v>0</v>
      </c>
      <c r="AP28">
        <f t="shared" si="11"/>
        <v>-0.41853512865036074</v>
      </c>
      <c r="AQ28">
        <f t="shared" si="12"/>
        <v>-96.133780146215457</v>
      </c>
      <c r="AR28">
        <f t="shared" si="13"/>
        <v>-96.552315274865819</v>
      </c>
      <c r="AS28">
        <f t="shared" si="14"/>
        <v>3.1180072047714766</v>
      </c>
      <c r="AT28">
        <f t="shared" si="15"/>
        <v>-0.3795700113547481</v>
      </c>
      <c r="AU28">
        <f t="shared" si="16"/>
        <v>-93.81387808144909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40.545136920031894</v>
      </c>
      <c r="AK29">
        <f t="shared" si="27"/>
        <v>-10.163157270965199</v>
      </c>
      <c r="AL29">
        <f t="shared" si="40"/>
        <v>-1456.4780711321346</v>
      </c>
      <c r="AN29">
        <f t="shared" si="9"/>
        <v>0</v>
      </c>
      <c r="AO29">
        <f t="shared" si="10"/>
        <v>0</v>
      </c>
      <c r="AP29">
        <f t="shared" si="11"/>
        <v>-0.2921562212180529</v>
      </c>
      <c r="AQ29">
        <f t="shared" si="12"/>
        <v>-77.798937142533745</v>
      </c>
      <c r="AR29">
        <f t="shared" si="13"/>
        <v>-78.091093363751796</v>
      </c>
      <c r="AS29">
        <f t="shared" si="14"/>
        <v>2.1294634091519047</v>
      </c>
      <c r="AT29">
        <f t="shared" si="15"/>
        <v>-0.5337772461506709</v>
      </c>
      <c r="AU29">
        <f t="shared" si="16"/>
        <v>-76.495407200750577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28.166219976298379</v>
      </c>
      <c r="AK30">
        <f t="shared" si="27"/>
        <v>-13.001316855367431</v>
      </c>
      <c r="AL30">
        <f t="shared" si="40"/>
        <v>-1289.4264774625199</v>
      </c>
      <c r="AN30">
        <f t="shared" si="9"/>
        <v>0</v>
      </c>
      <c r="AO30">
        <f t="shared" si="10"/>
        <v>0</v>
      </c>
      <c r="AP30">
        <f t="shared" si="11"/>
        <v>-0.19726553672700833</v>
      </c>
      <c r="AQ30">
        <f t="shared" si="12"/>
        <v>-60.97969452823483</v>
      </c>
      <c r="AR30">
        <f t="shared" si="13"/>
        <v>-61.176960064961833</v>
      </c>
      <c r="AS30">
        <f t="shared" si="14"/>
        <v>1.3208148852710537</v>
      </c>
      <c r="AT30">
        <f t="shared" si="15"/>
        <v>-0.60967828999223583</v>
      </c>
      <c r="AU30">
        <f t="shared" si="16"/>
        <v>-60.465823469683009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16.664768486953193</v>
      </c>
      <c r="AK31">
        <f t="shared" si="27"/>
        <v>-14.972952253708318</v>
      </c>
      <c r="AL31">
        <f t="shared" si="40"/>
        <v>-1105.8060659692408</v>
      </c>
      <c r="AN31">
        <f t="shared" si="9"/>
        <v>0</v>
      </c>
      <c r="AO31">
        <f t="shared" si="10"/>
        <v>0</v>
      </c>
      <c r="AP31">
        <f t="shared" si="11"/>
        <v>-0.12812664539289254</v>
      </c>
      <c r="AQ31">
        <f t="shared" si="12"/>
        <v>-46.24199867830233</v>
      </c>
      <c r="AR31">
        <f t="shared" si="13"/>
        <v>-46.370125323695227</v>
      </c>
      <c r="AS31">
        <f t="shared" si="14"/>
        <v>0.69774165318819437</v>
      </c>
      <c r="AT31">
        <f t="shared" si="15"/>
        <v>-0.62690654639393706</v>
      </c>
      <c r="AU31">
        <f t="shared" si="16"/>
        <v>-46.299290216900971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6.6751004271580427</v>
      </c>
      <c r="AK32">
        <f t="shared" si="27"/>
        <v>-16.139486047795042</v>
      </c>
      <c r="AL32">
        <f t="shared" si="40"/>
        <v>-913.98138936200814</v>
      </c>
      <c r="AN32">
        <f t="shared" si="9"/>
        <v>0</v>
      </c>
      <c r="AO32">
        <f t="shared" si="10"/>
        <v>0</v>
      </c>
      <c r="AP32">
        <f t="shared" si="11"/>
        <v>-7.9520515476705272E-2</v>
      </c>
      <c r="AQ32">
        <f t="shared" si="12"/>
        <v>-33.734287147369344</v>
      </c>
      <c r="AR32">
        <f t="shared" si="13"/>
        <v>-33.813807662846052</v>
      </c>
      <c r="AS32">
        <f t="shared" si="14"/>
        <v>0.24953711322229721</v>
      </c>
      <c r="AT32">
        <f t="shared" si="15"/>
        <v>-0.60334684117599169</v>
      </c>
      <c r="AU32">
        <f t="shared" si="16"/>
        <v>-34.167617390799748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-1.5933005768665964</v>
      </c>
      <c r="AK33">
        <f t="shared" si="27"/>
        <v>-16.606743077696105</v>
      </c>
      <c r="AL33">
        <f t="shared" si="40"/>
        <v>-724.44573072441744</v>
      </c>
      <c r="AN33">
        <f t="shared" si="9"/>
        <v>0</v>
      </c>
      <c r="AO33">
        <f t="shared" si="10"/>
        <v>0</v>
      </c>
      <c r="AP33">
        <f t="shared" si="11"/>
        <v>-4.6764205066116823E-2</v>
      </c>
      <c r="AQ33">
        <f t="shared" si="12"/>
        <v>-23.526250578470865</v>
      </c>
      <c r="AR33">
        <f t="shared" si="13"/>
        <v>-23.573014783536983</v>
      </c>
      <c r="AS33">
        <f t="shared" si="14"/>
        <v>-5.31810653724804E-2</v>
      </c>
      <c r="AT33">
        <f t="shared" si="15"/>
        <v>-0.55429860634067185</v>
      </c>
      <c r="AU33">
        <f t="shared" si="16"/>
        <v>-24.180494455250134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-8.0162384610254378</v>
      </c>
      <c r="AK34">
        <f t="shared" si="27"/>
        <v>-16.495212037315444</v>
      </c>
      <c r="AL34">
        <f t="shared" si="40"/>
        <v>-544.81994952370951</v>
      </c>
      <c r="AN34">
        <f t="shared" si="9"/>
        <v>0</v>
      </c>
      <c r="AO34">
        <f t="shared" si="10"/>
        <v>0</v>
      </c>
      <c r="AP34">
        <f t="shared" si="11"/>
        <v>-2.5855985933177159E-2</v>
      </c>
      <c r="AQ34">
        <f t="shared" si="12"/>
        <v>-15.480231044908246</v>
      </c>
      <c r="AR34">
        <f t="shared" si="13"/>
        <v>-15.506087030841423</v>
      </c>
      <c r="AS34">
        <f t="shared" si="14"/>
        <v>-0.23889767603157724</v>
      </c>
      <c r="AT34">
        <f t="shared" si="15"/>
        <v>-0.49158565336124838</v>
      </c>
      <c r="AU34">
        <f t="shared" si="16"/>
        <v>-16.236570360234246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-386.49718415411326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-1.3345466277978548E-2</v>
      </c>
      <c r="AQ35">
        <f t="shared" ref="AQ35:AQ69" si="51">AH35*$K35</f>
        <v>-9.5093784308119762</v>
      </c>
      <c r="AR35">
        <f t="shared" ref="AR35:AR69" si="52">AI35*$K35</f>
        <v>-9.5227238970899535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-10.284178565448089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-241.26239949103405</v>
      </c>
      <c r="AN36">
        <f t="shared" si="48"/>
        <v>0</v>
      </c>
      <c r="AO36">
        <f t="shared" si="49"/>
        <v>0</v>
      </c>
      <c r="AP36">
        <f t="shared" si="50"/>
        <v>-6.8003326214267348E-3</v>
      </c>
      <c r="AQ36">
        <f t="shared" si="51"/>
        <v>-4.9961063207150165</v>
      </c>
      <c r="AR36">
        <f t="shared" si="52"/>
        <v>-5.002906653336443</v>
      </c>
      <c r="AS36">
        <f t="shared" si="53"/>
        <v>-0.37147852375146523</v>
      </c>
      <c r="AT36">
        <f t="shared" si="54"/>
        <v>-0.35746585392418107</v>
      </c>
      <c r="AU36">
        <f t="shared" si="55"/>
        <v>-5.7318510310120896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-17.455214344469539</v>
      </c>
      <c r="AK37">
        <f t="shared" si="59"/>
        <v>-13.951758903225086</v>
      </c>
      <c r="AL37">
        <f t="shared" si="40"/>
        <v>-153.86478825517617</v>
      </c>
      <c r="AN37">
        <f t="shared" si="48"/>
        <v>0</v>
      </c>
      <c r="AO37">
        <f t="shared" si="49"/>
        <v>0</v>
      </c>
      <c r="AP37">
        <f t="shared" si="50"/>
        <v>-3.4168163847533568E-3</v>
      </c>
      <c r="AQ37">
        <f t="shared" si="51"/>
        <v>-2.5941919145434897</v>
      </c>
      <c r="AR37">
        <f t="shared" si="52"/>
        <v>-2.597608730928243</v>
      </c>
      <c r="AS37">
        <f t="shared" si="53"/>
        <v>-0.37026479019446684</v>
      </c>
      <c r="AT37">
        <f t="shared" si="54"/>
        <v>-0.29594853326926651</v>
      </c>
      <c r="AU37">
        <f t="shared" si="55"/>
        <v>-3.2638220543919769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-17.451630107942691</v>
      </c>
      <c r="AK38">
        <f t="shared" si="59"/>
        <v>-12.729893899112218</v>
      </c>
      <c r="AL38">
        <f t="shared" si="40"/>
        <v>-100.50625290544151</v>
      </c>
      <c r="AN38">
        <f t="shared" si="48"/>
        <v>0</v>
      </c>
      <c r="AO38">
        <f t="shared" si="49"/>
        <v>0</v>
      </c>
      <c r="AP38">
        <f t="shared" si="50"/>
        <v>-1.6899942794145078E-3</v>
      </c>
      <c r="AQ38">
        <f t="shared" si="51"/>
        <v>-1.3302273463942627</v>
      </c>
      <c r="AR38">
        <f t="shared" si="52"/>
        <v>-1.3319173406736773</v>
      </c>
      <c r="AS38">
        <f t="shared" si="53"/>
        <v>-0.3305256789169787</v>
      </c>
      <c r="AT38">
        <f t="shared" si="54"/>
        <v>-0.24109821246040522</v>
      </c>
      <c r="AU38">
        <f t="shared" si="55"/>
        <v>-1.903541232051061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-16.567828030825552</v>
      </c>
      <c r="AK39">
        <f t="shared" si="59"/>
        <v>-11.50827979155623</v>
      </c>
      <c r="AL39">
        <f t="shared" si="40"/>
        <v>-67.898842765130979</v>
      </c>
      <c r="AN39">
        <f t="shared" si="48"/>
        <v>0</v>
      </c>
      <c r="AO39">
        <f t="shared" si="49"/>
        <v>0</v>
      </c>
      <c r="AP39">
        <f t="shared" si="50"/>
        <v>-8.2124127489700729E-4</v>
      </c>
      <c r="AQ39">
        <f t="shared" si="51"/>
        <v>-0.67259295422831633</v>
      </c>
      <c r="AR39">
        <f t="shared" si="52"/>
        <v>-0.67341419550321335</v>
      </c>
      <c r="AS39">
        <f t="shared" si="53"/>
        <v>-0.28016685947496456</v>
      </c>
      <c r="AT39">
        <f t="shared" si="54"/>
        <v>-0.19460840619305061</v>
      </c>
      <c r="AU39">
        <f t="shared" si="55"/>
        <v>-1.1481894611712284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-15.30781363257509</v>
      </c>
      <c r="AK40">
        <f t="shared" si="59"/>
        <v>-10.348531829398441</v>
      </c>
      <c r="AL40">
        <f t="shared" si="40"/>
        <v>-47.797891572009149</v>
      </c>
      <c r="AN40">
        <f t="shared" si="48"/>
        <v>0</v>
      </c>
      <c r="AO40">
        <f t="shared" si="49"/>
        <v>0</v>
      </c>
      <c r="AP40">
        <f t="shared" si="50"/>
        <v>-3.9200699424313745E-4</v>
      </c>
      <c r="AQ40">
        <f t="shared" si="51"/>
        <v>-0.33391163267475299</v>
      </c>
      <c r="AR40">
        <f t="shared" si="52"/>
        <v>-0.33430363966899612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-0.7216753988911474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-13.934308534113995</v>
      </c>
      <c r="AK41">
        <f t="shared" si="59"/>
        <v>-9.2769848751181847</v>
      </c>
      <c r="AL41">
        <f t="shared" si="40"/>
        <v>-35.31856919471565</v>
      </c>
      <c r="AN41">
        <f t="shared" si="48"/>
        <v>0</v>
      </c>
      <c r="AO41">
        <f t="shared" si="49"/>
        <v>0</v>
      </c>
      <c r="AP41">
        <f t="shared" si="50"/>
        <v>-1.8347409117017074E-4</v>
      </c>
      <c r="AQ41">
        <f t="shared" si="51"/>
        <v>-0.16303209124117402</v>
      </c>
      <c r="AR41">
        <f t="shared" si="52"/>
        <v>-0.16321556533234416</v>
      </c>
      <c r="AS41">
        <f t="shared" si="53"/>
        <v>-0.18784539851959003</v>
      </c>
      <c r="AT41">
        <f t="shared" si="54"/>
        <v>-0.12506102593181809</v>
      </c>
      <c r="AU41">
        <f t="shared" si="55"/>
        <v>-0.47612198978375236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-12.576450200534495</v>
      </c>
      <c r="AK42">
        <f t="shared" si="59"/>
        <v>-8.3015832777302041</v>
      </c>
      <c r="AL42">
        <f t="shared" si="40"/>
        <v>-27.373038817325991</v>
      </c>
      <c r="AN42">
        <f t="shared" si="48"/>
        <v>0</v>
      </c>
      <c r="AO42">
        <f t="shared" si="49"/>
        <v>0</v>
      </c>
      <c r="AP42">
        <f t="shared" si="50"/>
        <v>-8.4085503845614189E-5</v>
      </c>
      <c r="AQ42">
        <f t="shared" si="51"/>
        <v>-7.8092487456590295E-2</v>
      </c>
      <c r="AR42">
        <f t="shared" si="52"/>
        <v>-7.8176572960435897E-2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-0.32947322666262924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-11.296445273057387</v>
      </c>
      <c r="AK43">
        <f t="shared" si="59"/>
        <v>-7.4212317636927896</v>
      </c>
      <c r="AL43">
        <f t="shared" si="40"/>
        <v>-22.130183582879553</v>
      </c>
      <c r="AN43">
        <f t="shared" si="48"/>
        <v>0</v>
      </c>
      <c r="AO43">
        <f t="shared" si="49"/>
        <v>0</v>
      </c>
      <c r="AP43">
        <f t="shared" si="50"/>
        <v>-3.7689749894988707E-5</v>
      </c>
      <c r="AQ43">
        <f t="shared" si="51"/>
        <v>-3.6635829397116682E-2</v>
      </c>
      <c r="AR43">
        <f t="shared" si="52"/>
        <v>-3.6673519147011675E-2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-0.23782861670233615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-10.119201456776082</v>
      </c>
      <c r="AK44">
        <f t="shared" si="59"/>
        <v>-6.6304805945787724</v>
      </c>
      <c r="AL44">
        <f t="shared" si="40"/>
        <v>-18.505202785537815</v>
      </c>
      <c r="AN44">
        <f t="shared" si="48"/>
        <v>0</v>
      </c>
      <c r="AO44">
        <f t="shared" si="49"/>
        <v>0</v>
      </c>
      <c r="AP44">
        <f t="shared" si="50"/>
        <v>-1.6486687903028805E-5</v>
      </c>
      <c r="AQ44">
        <f t="shared" si="51"/>
        <v>-1.6828358879148714E-2</v>
      </c>
      <c r="AR44">
        <f t="shared" si="52"/>
        <v>-1.6844845567051743E-2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-0.17756399969518846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-9.0508835037755091</v>
      </c>
      <c r="AK45">
        <f t="shared" si="59"/>
        <v>-5.9221364926044471</v>
      </c>
      <c r="AL45">
        <f t="shared" si="40"/>
        <v>-15.854442338199025</v>
      </c>
      <c r="AN45">
        <f t="shared" si="48"/>
        <v>0</v>
      </c>
      <c r="AO45">
        <f t="shared" si="49"/>
        <v>0</v>
      </c>
      <c r="AP45">
        <f t="shared" si="50"/>
        <v>-7.028689663821425E-6</v>
      </c>
      <c r="AQ45">
        <f t="shared" si="51"/>
        <v>-7.5443648218915344E-3</v>
      </c>
      <c r="AR45">
        <f t="shared" si="52"/>
        <v>-7.5513935115553562E-3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-0.13582947393291778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-8.088626941119756</v>
      </c>
      <c r="AK46">
        <f t="shared" si="59"/>
        <v>-5.2885746473401607</v>
      </c>
      <c r="AL46">
        <f t="shared" si="40"/>
        <v>-13.808864983554235</v>
      </c>
      <c r="AN46">
        <f t="shared" si="48"/>
        <v>0</v>
      </c>
      <c r="AO46">
        <f t="shared" si="49"/>
        <v>0</v>
      </c>
      <c r="AP46">
        <f t="shared" si="50"/>
        <v>-2.9138253036084542E-6</v>
      </c>
      <c r="AQ46">
        <f t="shared" si="51"/>
        <v>-3.2990343099479832E-3</v>
      </c>
      <c r="AR46">
        <f t="shared" si="52"/>
        <v>-3.3019481352515915E-3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-0.10562896113168249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-7.2254253459950846</v>
      </c>
      <c r="AK47">
        <f t="shared" si="59"/>
        <v>-4.7223707614617778</v>
      </c>
      <c r="AL47">
        <f t="shared" si="40"/>
        <v>-12.153528920206002</v>
      </c>
      <c r="AN47">
        <f t="shared" si="48"/>
        <v>0</v>
      </c>
      <c r="AO47">
        <f t="shared" si="49"/>
        <v>0</v>
      </c>
      <c r="AP47">
        <f t="shared" si="50"/>
        <v>-1.1716743305519082E-6</v>
      </c>
      <c r="AQ47">
        <f t="shared" si="51"/>
        <v>-1.4039391074591359E-3</v>
      </c>
      <c r="AR47">
        <f t="shared" si="52"/>
        <v>-1.4051107817896879E-3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-8.3005983801899247E-2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-10.764493870950172</v>
      </c>
      <c r="AN48">
        <f t="shared" si="48"/>
        <v>0</v>
      </c>
      <c r="AO48">
        <f t="shared" si="49"/>
        <v>0</v>
      </c>
      <c r="AP48">
        <f t="shared" si="50"/>
        <v>-4.5628017271526733E-7</v>
      </c>
      <c r="AQ48">
        <f t="shared" si="51"/>
        <v>-5.7939624446900876E-4</v>
      </c>
      <c r="AR48">
        <f t="shared" si="52"/>
        <v>-5.79852524641724E-4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-6.5642119384927686E-2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-9.5695926052146358</v>
      </c>
      <c r="AN49">
        <f t="shared" si="48"/>
        <v>0</v>
      </c>
      <c r="AO49">
        <f t="shared" si="49"/>
        <v>0</v>
      </c>
      <c r="AP49">
        <f t="shared" si="50"/>
        <v>-1.716396063606004E-7</v>
      </c>
      <c r="AQ49">
        <f t="shared" si="51"/>
        <v>-2.3167947487878759E-4</v>
      </c>
      <c r="AR49">
        <f t="shared" si="52"/>
        <v>-2.3185111448514821E-4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-5.2103201157318556E-2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-8.524988934501069</v>
      </c>
      <c r="AN50">
        <f t="shared" si="48"/>
        <v>0</v>
      </c>
      <c r="AO50">
        <f t="shared" si="49"/>
        <v>0</v>
      </c>
      <c r="AP50">
        <f t="shared" si="50"/>
        <v>-6.2275625979170693E-8</v>
      </c>
      <c r="AQ50">
        <f t="shared" si="51"/>
        <v>-8.944152607171714E-5</v>
      </c>
      <c r="AR50">
        <f t="shared" si="52"/>
        <v>-8.950380169769632E-5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-4.1442577514087156E-2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-7.602959234298579</v>
      </c>
      <c r="AN51">
        <f t="shared" si="48"/>
        <v>0</v>
      </c>
      <c r="AO51">
        <f t="shared" si="49"/>
        <v>0</v>
      </c>
      <c r="AP51">
        <f t="shared" si="50"/>
        <v>-2.1777948599559727E-8</v>
      </c>
      <c r="AQ51">
        <f t="shared" si="51"/>
        <v>-3.326925650702866E-5</v>
      </c>
      <c r="AR51">
        <f t="shared" si="52"/>
        <v>-3.3291034455628221E-5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-3.3000276119409942E-2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-6.7846395972768487</v>
      </c>
      <c r="AN52">
        <f t="shared" si="48"/>
        <v>0</v>
      </c>
      <c r="AO52">
        <f t="shared" si="49"/>
        <v>0</v>
      </c>
      <c r="AP52">
        <f t="shared" si="50"/>
        <v>-7.3231293355756347E-9</v>
      </c>
      <c r="AQ52">
        <f t="shared" si="51"/>
        <v>-1.1927021658678053E-5</v>
      </c>
      <c r="AR52">
        <f t="shared" si="52"/>
        <v>-1.1934344788013628E-5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-2.6293213741459567E-2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-6.0561727868687223</v>
      </c>
      <c r="AN53">
        <f t="shared" si="48"/>
        <v>0</v>
      </c>
      <c r="AO53">
        <f t="shared" si="49"/>
        <v>0</v>
      </c>
      <c r="AP53">
        <f t="shared" si="50"/>
        <v>-2.3623619696257839E-9</v>
      </c>
      <c r="AQ53">
        <f t="shared" si="51"/>
        <v>-4.1107612823562498E-6</v>
      </c>
      <c r="AR53">
        <f t="shared" si="52"/>
        <v>-4.1131236443258759E-6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-2.0955456394400135E-2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-5.4066830641806671</v>
      </c>
      <c r="AN54">
        <f t="shared" si="48"/>
        <v>0</v>
      </c>
      <c r="AO54">
        <f t="shared" si="49"/>
        <v>0</v>
      </c>
      <c r="AP54">
        <f t="shared" si="50"/>
        <v>-7.2942144948488785E-10</v>
      </c>
      <c r="AQ54">
        <f t="shared" si="51"/>
        <v>-1.3587377915236171E-6</v>
      </c>
      <c r="AR54">
        <f t="shared" si="52"/>
        <v>-1.3594672129731021E-6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-1.6703664411186883E-2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-4.8271610977971946</v>
      </c>
      <c r="AN55">
        <f t="shared" si="48"/>
        <v>0</v>
      </c>
      <c r="AO55">
        <f t="shared" si="49"/>
        <v>0</v>
      </c>
      <c r="AP55">
        <f t="shared" si="50"/>
        <v>-2.1509686845698509E-10</v>
      </c>
      <c r="AQ55">
        <f t="shared" si="51"/>
        <v>-4.296595913555497E-7</v>
      </c>
      <c r="AR55">
        <f t="shared" si="52"/>
        <v>-4.2987468822400669E-7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-1.3315412161340372E-2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-4.3098796741698777</v>
      </c>
      <c r="AN56">
        <f t="shared" si="48"/>
        <v>0</v>
      </c>
      <c r="AO56">
        <f t="shared" si="49"/>
        <v>0</v>
      </c>
      <c r="AP56">
        <f t="shared" si="50"/>
        <v>-6.0427662395586099E-11</v>
      </c>
      <c r="AQ56">
        <f t="shared" si="51"/>
        <v>-1.2970260525835606E-7</v>
      </c>
      <c r="AR56">
        <f t="shared" si="52"/>
        <v>-1.2976303292075166E-7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-1.061475424920179E-2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-3.848077052668728</v>
      </c>
      <c r="AN57">
        <f t="shared" si="48"/>
        <v>0</v>
      </c>
      <c r="AO57">
        <f t="shared" si="49"/>
        <v>0</v>
      </c>
      <c r="AP57">
        <f t="shared" si="50"/>
        <v>-1.6126842981434833E-11</v>
      </c>
      <c r="AQ57">
        <f t="shared" si="51"/>
        <v>-3.7286894314663589E-8</v>
      </c>
      <c r="AR57">
        <f t="shared" si="52"/>
        <v>-3.7303021157645017E-8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-8.4619515703472179E-3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-3.4357732088957968</v>
      </c>
      <c r="AN58">
        <f t="shared" si="48"/>
        <v>0</v>
      </c>
      <c r="AO58">
        <f t="shared" si="49"/>
        <v>0</v>
      </c>
      <c r="AP58">
        <f t="shared" si="50"/>
        <v>-4.0769486853677089E-12</v>
      </c>
      <c r="AQ58">
        <f t="shared" si="51"/>
        <v>-1.0178028592864865E-8</v>
      </c>
      <c r="AR58">
        <f t="shared" si="52"/>
        <v>-1.0182105541550234E-8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-6.745796597709958E-3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-3.0676515467366317</v>
      </c>
      <c r="AN59">
        <f t="shared" si="48"/>
        <v>0</v>
      </c>
      <c r="AO59">
        <f t="shared" si="49"/>
        <v>0</v>
      </c>
      <c r="AP59">
        <f t="shared" si="50"/>
        <v>-9.7355138671201678E-13</v>
      </c>
      <c r="AQ59">
        <f t="shared" si="51"/>
        <v>-2.6301800405326533E-9</v>
      </c>
      <c r="AR59">
        <f t="shared" si="52"/>
        <v>-2.6311535919193655E-9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-5.3777023053656762E-3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-2.7389736737932724</v>
      </c>
      <c r="AN60">
        <f t="shared" si="48"/>
        <v>0</v>
      </c>
      <c r="AO60">
        <f t="shared" si="49"/>
        <v>0</v>
      </c>
      <c r="AP60">
        <f t="shared" si="50"/>
        <v>-2.166419092674736E-13</v>
      </c>
      <c r="AQ60">
        <f t="shared" si="51"/>
        <v>-6.4390797720118415E-10</v>
      </c>
      <c r="AR60">
        <f t="shared" si="52"/>
        <v>-6.4412461911045157E-10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-4.2870699107767848E-3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-2.445511948243138</v>
      </c>
      <c r="AN61">
        <f t="shared" si="48"/>
        <v>0</v>
      </c>
      <c r="AO61">
        <f t="shared" si="49"/>
        <v>0</v>
      </c>
      <c r="AP61">
        <f t="shared" si="50"/>
        <v>-4.4703872090847801E-14</v>
      </c>
      <c r="AQ61">
        <f t="shared" si="51"/>
        <v>-1.4679210127950832E-10</v>
      </c>
      <c r="AR61">
        <f t="shared" si="52"/>
        <v>-1.4683680515159917E-10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-3.4176255214521021E-3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-2.183492742443609</v>
      </c>
      <c r="AN62">
        <f t="shared" si="48"/>
        <v>0</v>
      </c>
      <c r="AO62">
        <f t="shared" si="49"/>
        <v>0</v>
      </c>
      <c r="AP62">
        <f t="shared" si="50"/>
        <v>-8.5062193333707953E-15</v>
      </c>
      <c r="AQ62">
        <f t="shared" si="51"/>
        <v>-3.1008810461217882E-11</v>
      </c>
      <c r="AR62">
        <f t="shared" si="52"/>
        <v>-3.1017316680551257E-11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-2.724510056006334E-3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-1.9495470748009027</v>
      </c>
      <c r="AN63">
        <f t="shared" si="48"/>
        <v>0</v>
      </c>
      <c r="AO63">
        <f t="shared" si="49"/>
        <v>0</v>
      </c>
      <c r="AP63">
        <f t="shared" si="50"/>
        <v>-1.4829558914753948E-15</v>
      </c>
      <c r="AQ63">
        <f t="shared" si="51"/>
        <v>-6.0359344121291479E-12</v>
      </c>
      <c r="AR63">
        <f t="shared" si="52"/>
        <v>-6.0374173680206228E-12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-2.171962717406409E-3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-1.7406670273388876</v>
      </c>
      <c r="AN64">
        <f t="shared" si="48"/>
        <v>0</v>
      </c>
      <c r="AO64">
        <f t="shared" si="49"/>
        <v>0</v>
      </c>
      <c r="AP64">
        <f t="shared" si="50"/>
        <v>-2.3511437719771889E-16</v>
      </c>
      <c r="AQ64">
        <f t="shared" si="51"/>
        <v>-1.0757127054457105E-12</v>
      </c>
      <c r="AR64">
        <f t="shared" si="52"/>
        <v>-1.0759478198229082E-12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-1.7314753768718331E-3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-1.5541669879305724</v>
      </c>
      <c r="AN65">
        <f t="shared" si="48"/>
        <v>0</v>
      </c>
      <c r="AO65">
        <f t="shared" si="49"/>
        <v>0</v>
      </c>
      <c r="AP65">
        <f t="shared" si="50"/>
        <v>-3.3581674510262247E-17</v>
      </c>
      <c r="AQ65">
        <f t="shared" si="51"/>
        <v>-1.7424264104843565E-13</v>
      </c>
      <c r="AR65">
        <f t="shared" si="52"/>
        <v>-1.7427622272294591E-13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-1.3803215688932638E-3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-1.38764909622429</v>
      </c>
      <c r="AN66">
        <f t="shared" si="48"/>
        <v>0</v>
      </c>
      <c r="AO66">
        <f t="shared" si="49"/>
        <v>0</v>
      </c>
      <c r="AP66">
        <f t="shared" si="50"/>
        <v>-4.2688546398419955E-18</v>
      </c>
      <c r="AQ66">
        <f t="shared" si="51"/>
        <v>-2.5414946936193388E-14</v>
      </c>
      <c r="AR66">
        <f t="shared" si="52"/>
        <v>-2.5419215790833228E-14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-1.1003839036604931E-3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-1.2389724073192934</v>
      </c>
      <c r="AN67">
        <f t="shared" si="48"/>
        <v>0</v>
      </c>
      <c r="AO67">
        <f t="shared" si="49"/>
        <v>0</v>
      </c>
      <c r="AP67">
        <f t="shared" si="50"/>
        <v>-4.7557339389833808E-19</v>
      </c>
      <c r="AQ67">
        <f t="shared" si="51"/>
        <v>-3.2977891895334259E-15</v>
      </c>
      <c r="AR67">
        <f t="shared" si="52"/>
        <v>-3.2982647629273244E-15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-8.7721931093697001E-4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si="30"/>
        <v>-5.575732679807488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-4.5508660926645724E-20</v>
      </c>
      <c r="AQ68">
        <f t="shared" si="51"/>
        <v>-3.7486424975134958E-16</v>
      </c>
      <c r="AR68">
        <f t="shared" si="52"/>
        <v>-3.7490975841227623E-16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20354.844053581885</v>
      </c>
      <c r="AO71" s="6">
        <f t="shared" si="62"/>
        <v>-2035.4844053581885</v>
      </c>
      <c r="AP71" s="6">
        <f t="shared" si="62"/>
        <v>-2781.0194572503015</v>
      </c>
      <c r="AQ71" s="6">
        <f t="shared" si="62"/>
        <v>-8820.0981411480407</v>
      </c>
      <c r="AR71" s="6">
        <f t="shared" si="62"/>
        <v>6718.2420498253596</v>
      </c>
      <c r="AS71" s="6">
        <f t="shared" si="62"/>
        <v>-1050.4509058458448</v>
      </c>
      <c r="AT71" s="6">
        <f t="shared" si="62"/>
        <v>612.76302841007669</v>
      </c>
      <c r="AU71" s="6">
        <f t="shared" si="62"/>
        <v>6280.5541723895885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4187.1506240443905</v>
      </c>
      <c r="K3">
        <v>1</v>
      </c>
      <c r="L3" s="2">
        <v>0</v>
      </c>
      <c r="O3">
        <f>$C$3</f>
        <v>4187.1506240443905</v>
      </c>
      <c r="P3">
        <f>O3*C5</f>
        <v>418.7150624044391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4187.1506240443905</v>
      </c>
      <c r="AF3">
        <f t="shared" ref="AF3:AF34" si="4">-$Z3*P3</f>
        <v>-418.7150624044391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1248.5273576399518</v>
      </c>
      <c r="AJ3">
        <f t="shared" ref="AJ3:AJ34" si="8">AB3-AC3</f>
        <v>0</v>
      </c>
      <c r="AL3">
        <f t="shared" ref="AL3:AL34" si="9">SUM(AI3:AK3)</f>
        <v>1248.5273576399518</v>
      </c>
      <c r="AN3">
        <f t="shared" ref="AN3:AN34" si="10">AE3*$K3</f>
        <v>4187.1506240443905</v>
      </c>
      <c r="AO3">
        <f t="shared" ref="AO3:AO34" si="11">AF3*$K3</f>
        <v>-418.7150624044391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1248.5273576399518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1248.5273576399518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-44.840272256784601</v>
      </c>
      <c r="AK5">
        <f>G5*SUM(AB5, AE5:AF5)</f>
        <v>12.012798344931827</v>
      </c>
      <c r="AL5">
        <f t="shared" si="9"/>
        <v>-202.53955652364775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-96.323010684467704</v>
      </c>
      <c r="AR5">
        <f t="shared" si="14"/>
        <v>-135.29343320455592</v>
      </c>
      <c r="AS5">
        <f t="shared" si="15"/>
        <v>-35.746390510829556</v>
      </c>
      <c r="AT5">
        <f t="shared" si="16"/>
        <v>9.5765292928346835</v>
      </c>
      <c r="AU5">
        <f t="shared" si="17"/>
        <v>-161.4632944225508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-40.484550641741635</v>
      </c>
      <c r="AK6">
        <f>G6*SUM(AB6, AE6:AF6)</f>
        <v>15.15161740290675</v>
      </c>
      <c r="AL6">
        <f t="shared" si="9"/>
        <v>-194.11546397615294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-85.731867582424684</v>
      </c>
      <c r="AR6">
        <f t="shared" si="14"/>
        <v>-120.13607155478289</v>
      </c>
      <c r="AS6">
        <f t="shared" si="15"/>
        <v>-28.816103488393448</v>
      </c>
      <c r="AT6">
        <f t="shared" si="16"/>
        <v>10.784621989814957</v>
      </c>
      <c r="AU6">
        <f t="shared" si="17"/>
        <v>-138.16755305336139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-36.417740744548269</v>
      </c>
      <c r="AK7">
        <f>G7*SUM(AB7, AE7:AF7)</f>
        <v>17.985535947828662</v>
      </c>
      <c r="AL7">
        <f t="shared" si="9"/>
        <v>-186.32877956861316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-76.328614008367254</v>
      </c>
      <c r="AR7">
        <f t="shared" si="14"/>
        <v>-106.70130856978685</v>
      </c>
      <c r="AS7">
        <f t="shared" si="15"/>
        <v>-23.144132617820642</v>
      </c>
      <c r="AT7">
        <f t="shared" si="16"/>
        <v>11.430133244645086</v>
      </c>
      <c r="AU7">
        <f t="shared" si="17"/>
        <v>-118.41530794296241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-32.733536283572448</v>
      </c>
      <c r="AK8">
        <f>G8*SUM(AB8, AE8:AF8)</f>
        <v>20.534777799947044</v>
      </c>
      <c r="AL8">
        <f t="shared" si="9"/>
        <v>-179.47859487597671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-68.105831991117213</v>
      </c>
      <c r="AR8">
        <f t="shared" si="14"/>
        <v>-94.919071589233624</v>
      </c>
      <c r="AS8">
        <f t="shared" si="15"/>
        <v>-18.573887569938197</v>
      </c>
      <c r="AT8">
        <f t="shared" si="16"/>
        <v>11.651984399904046</v>
      </c>
      <c r="AU8">
        <f t="shared" si="17"/>
        <v>-101.84097475926777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-173.81646253112007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-61.125184696126041</v>
      </c>
      <c r="AR9">
        <f t="shared" si="14"/>
        <v>-84.795610677113018</v>
      </c>
      <c r="AS9">
        <f t="shared" si="15"/>
        <v>-14.829644087139561</v>
      </c>
      <c r="AT9">
        <f t="shared" si="16"/>
        <v>11.564425473035463</v>
      </c>
      <c r="AU9">
        <f t="shared" si="17"/>
        <v>-88.060829291217132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-25.818493789157742</v>
      </c>
      <c r="AK10">
        <f t="shared" si="30"/>
        <v>24.875101493665174</v>
      </c>
      <c r="AL10">
        <f t="shared" si="9"/>
        <v>-168.73475681199736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-55.004828671203661</v>
      </c>
      <c r="AR10">
        <f t="shared" si="14"/>
        <v>-75.900292079347622</v>
      </c>
      <c r="AS10">
        <f t="shared" si="15"/>
        <v>-11.678975406705964</v>
      </c>
      <c r="AT10">
        <f t="shared" si="16"/>
        <v>11.25223264208503</v>
      </c>
      <c r="AU10">
        <f t="shared" si="17"/>
        <v>-76.327034843968562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-813.26657239019141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-22.623455690656897</v>
      </c>
      <c r="AK11">
        <f t="shared" si="30"/>
        <v>26.682396058906214</v>
      </c>
      <c r="AL11">
        <f t="shared" si="9"/>
        <v>-164.07347238960816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-49.460494720264613</v>
      </c>
      <c r="AR11">
        <f t="shared" si="14"/>
        <v>-67.905861592603159</v>
      </c>
      <c r="AS11">
        <f t="shared" si="15"/>
        <v>-9.1372343123907367</v>
      </c>
      <c r="AT11">
        <f t="shared" si="16"/>
        <v>10.776572250495041</v>
      </c>
      <c r="AU11">
        <f t="shared" si="17"/>
        <v>-66.266523654498855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-19.850473459968157</v>
      </c>
      <c r="AK12">
        <f t="shared" si="30"/>
        <v>28.266037957252198</v>
      </c>
      <c r="AL12">
        <f t="shared" si="9"/>
        <v>-160.63182899826003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-44.678137071092507</v>
      </c>
      <c r="AR12">
        <f t="shared" si="14"/>
        <v>-60.960184791499067</v>
      </c>
      <c r="AS12">
        <f t="shared" si="15"/>
        <v>-7.1582797302953001</v>
      </c>
      <c r="AT12">
        <f t="shared" si="16"/>
        <v>10.193016653894993</v>
      </c>
      <c r="AU12">
        <f t="shared" si="17"/>
        <v>-57.925447867899379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-17.206655946972546</v>
      </c>
      <c r="AK13">
        <f t="shared" si="30"/>
        <v>29.655571099449968</v>
      </c>
      <c r="AL13">
        <f t="shared" si="9"/>
        <v>-157.5516052944011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-40.363632425166067</v>
      </c>
      <c r="AR13">
        <f t="shared" si="14"/>
        <v>-54.735617790384275</v>
      </c>
      <c r="AS13">
        <f t="shared" si="15"/>
        <v>-5.540082706149299</v>
      </c>
      <c r="AT13">
        <f t="shared" si="16"/>
        <v>9.5483002098354124</v>
      </c>
      <c r="AU13">
        <f t="shared" si="17"/>
        <v>-50.727400286698163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-14.890647055249076</v>
      </c>
      <c r="AK14">
        <f t="shared" si="30"/>
        <v>30.860037015738047</v>
      </c>
      <c r="AL14">
        <f t="shared" si="9"/>
        <v>-155.44400381194529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-36.591742010594665</v>
      </c>
      <c r="AR14">
        <f t="shared" si="14"/>
        <v>-49.277254632059034</v>
      </c>
      <c r="AS14">
        <f t="shared" si="15"/>
        <v>-4.2807052029538051</v>
      </c>
      <c r="AT14">
        <f t="shared" si="16"/>
        <v>8.8715232136302351</v>
      </c>
      <c r="AU14">
        <f t="shared" si="17"/>
        <v>-44.686436621382605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-12.742436096918709</v>
      </c>
      <c r="AK15">
        <f t="shared" si="30"/>
        <v>31.902382309605482</v>
      </c>
      <c r="AL15">
        <f t="shared" si="9"/>
        <v>-154.86270631018326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-33.470928926043719</v>
      </c>
      <c r="AR15">
        <f t="shared" si="14"/>
        <v>-44.667280510910807</v>
      </c>
      <c r="AS15">
        <f t="shared" si="15"/>
        <v>-3.2706659695272902</v>
      </c>
      <c r="AT15">
        <f t="shared" si="16"/>
        <v>8.1885469444973218</v>
      </c>
      <c r="AU15">
        <f t="shared" si="17"/>
        <v>-39.749399535940775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-10.57744438423606</v>
      </c>
      <c r="AK16">
        <f t="shared" si="30"/>
        <v>32.794352836389791</v>
      </c>
      <c r="AL16">
        <f t="shared" si="9"/>
        <v>-154.98662920811131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-30.729066703156807</v>
      </c>
      <c r="AR16">
        <f t="shared" si="14"/>
        <v>-40.610477231428817</v>
      </c>
      <c r="AS16">
        <f t="shared" si="15"/>
        <v>-2.4240772504004231</v>
      </c>
      <c r="AT16">
        <f t="shared" si="16"/>
        <v>7.5156192521109215</v>
      </c>
      <c r="AU16">
        <f t="shared" si="17"/>
        <v>-35.518935229718316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-8.5998380381641937</v>
      </c>
      <c r="AK17">
        <f t="shared" si="30"/>
        <v>33.534773943286318</v>
      </c>
      <c r="AL17">
        <f t="shared" si="9"/>
        <v>-155.4654508365449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-28.193128803363344</v>
      </c>
      <c r="AR17">
        <f t="shared" si="14"/>
        <v>-36.913493330916381</v>
      </c>
      <c r="AS17">
        <f t="shared" si="15"/>
        <v>-1.7596972478962742</v>
      </c>
      <c r="AT17">
        <f t="shared" si="16"/>
        <v>6.8618791603919203</v>
      </c>
      <c r="AU17">
        <f t="shared" si="17"/>
        <v>-31.811311418420733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-6.9219647156736528</v>
      </c>
      <c r="AK18">
        <f t="shared" si="30"/>
        <v>34.136762605957813</v>
      </c>
      <c r="AL18">
        <f t="shared" si="9"/>
        <v>-156.55714863045083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-25.879207799305963</v>
      </c>
      <c r="AR18">
        <f t="shared" si="14"/>
        <v>-33.574447554582662</v>
      </c>
      <c r="AS18">
        <f t="shared" si="15"/>
        <v>-1.2646170741562828</v>
      </c>
      <c r="AT18">
        <f t="shared" si="16"/>
        <v>6.2366588997720172</v>
      </c>
      <c r="AU18">
        <f t="shared" si="17"/>
        <v>-28.602405728966925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-5.4735542712622305</v>
      </c>
      <c r="AK19">
        <f t="shared" si="30"/>
        <v>34.62130013605497</v>
      </c>
      <c r="AL19">
        <f t="shared" si="9"/>
        <v>-158.76119799999373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-23.861907868645808</v>
      </c>
      <c r="AR19">
        <f t="shared" si="14"/>
        <v>-30.65201919839356</v>
      </c>
      <c r="AS19">
        <f t="shared" si="15"/>
        <v>-0.89285526891633793</v>
      </c>
      <c r="AT19">
        <f t="shared" si="16"/>
        <v>5.647484013359783</v>
      </c>
      <c r="AU19">
        <f t="shared" si="17"/>
        <v>-25.897390453950116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-4.1316296943618909</v>
      </c>
      <c r="AK20">
        <f t="shared" si="30"/>
        <v>35.004448935043321</v>
      </c>
      <c r="AL20">
        <f t="shared" si="9"/>
        <v>-160.91857960520164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-21.942329638471492</v>
      </c>
      <c r="AR20">
        <f t="shared" si="14"/>
        <v>-27.933331881197148</v>
      </c>
      <c r="AS20">
        <f t="shared" si="15"/>
        <v>-0.60174848380744883</v>
      </c>
      <c r="AT20">
        <f t="shared" si="16"/>
        <v>5.0981998948070766</v>
      </c>
      <c r="AU20">
        <f t="shared" si="17"/>
        <v>-23.436880470197519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-3.0519003284996984</v>
      </c>
      <c r="AK21">
        <f t="shared" si="30"/>
        <v>35.293663013648654</v>
      </c>
      <c r="AL21">
        <f t="shared" si="9"/>
        <v>-164.23807674664033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-20.26467206820243</v>
      </c>
      <c r="AR21">
        <f t="shared" si="14"/>
        <v>-25.550157786006181</v>
      </c>
      <c r="AS21">
        <f t="shared" si="15"/>
        <v>-0.39686786779669592</v>
      </c>
      <c r="AT21">
        <f t="shared" si="16"/>
        <v>4.5895734720299979</v>
      </c>
      <c r="AU21">
        <f t="shared" si="17"/>
        <v>-21.357452181772882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-2.0516046880218823</v>
      </c>
      <c r="AK22">
        <f t="shared" si="30"/>
        <v>35.507296036643638</v>
      </c>
      <c r="AL22">
        <f t="shared" si="9"/>
        <v>-168.05969790747037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-18.734677839408654</v>
      </c>
      <c r="AR22">
        <f t="shared" si="14"/>
        <v>-23.39730234033334</v>
      </c>
      <c r="AS22">
        <f t="shared" si="15"/>
        <v>-0.23820520777939574</v>
      </c>
      <c r="AT22">
        <f t="shared" si="16"/>
        <v>4.1226376989069342</v>
      </c>
      <c r="AU22">
        <f t="shared" si="17"/>
        <v>-19.512869849205799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-1.1905692643629209</v>
      </c>
      <c r="AK23">
        <f t="shared" si="30"/>
        <v>35.650908364805169</v>
      </c>
      <c r="AL23">
        <f t="shared" si="9"/>
        <v>-172.61058174461019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-17.353622303227258</v>
      </c>
      <c r="AR23">
        <f t="shared" si="14"/>
        <v>-21.466372506285857</v>
      </c>
      <c r="AS23">
        <f t="shared" si="15"/>
        <v>-0.12342246424099883</v>
      </c>
      <c r="AT23">
        <f t="shared" si="16"/>
        <v>3.6958143423674037</v>
      </c>
      <c r="AU23">
        <f t="shared" si="17"/>
        <v>-17.893980628159454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-0.43677689656908569</v>
      </c>
      <c r="AK24">
        <f t="shared" si="30"/>
        <v>35.734248213310572</v>
      </c>
      <c r="AL24">
        <f t="shared" si="9"/>
        <v>-177.59764144752862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-16.078150629539969</v>
      </c>
      <c r="AR24">
        <f t="shared" si="14"/>
        <v>-19.705488965857356</v>
      </c>
      <c r="AS24">
        <f t="shared" si="15"/>
        <v>-4.042789993687456E-2</v>
      </c>
      <c r="AT24">
        <f t="shared" si="16"/>
        <v>3.3075481382716725</v>
      </c>
      <c r="AU24">
        <f t="shared" si="17"/>
        <v>-16.438368727522558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0.19386562972209731</v>
      </c>
      <c r="AK25">
        <f t="shared" si="30"/>
        <v>35.76482259607041</v>
      </c>
      <c r="AL25">
        <f t="shared" si="9"/>
        <v>-227.99648825297174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-18.616918890365913</v>
      </c>
      <c r="AR25">
        <f t="shared" si="14"/>
        <v>-21.813918424629847</v>
      </c>
      <c r="AS25">
        <f t="shared" si="15"/>
        <v>1.6021542325909095E-2</v>
      </c>
      <c r="AT25">
        <f t="shared" si="16"/>
        <v>2.9556947243457623</v>
      </c>
      <c r="AU25">
        <f t="shared" si="17"/>
        <v>-18.842202157958173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4.434521569099843</v>
      </c>
      <c r="AK26">
        <f t="shared" si="30"/>
        <v>35.751252001989862</v>
      </c>
      <c r="AL26">
        <f t="shared" si="9"/>
        <v>-280.98067946745272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-20.88273815960688</v>
      </c>
      <c r="AR26">
        <f t="shared" si="14"/>
        <v>-23.698216021706802</v>
      </c>
      <c r="AS26">
        <f t="shared" si="15"/>
        <v>0.32721428126503188</v>
      </c>
      <c r="AT26">
        <f t="shared" si="16"/>
        <v>2.6380118003419182</v>
      </c>
      <c r="AU26">
        <f t="shared" si="17"/>
        <v>-20.732989940099849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8.2198834084765053</v>
      </c>
      <c r="AK27">
        <f t="shared" si="30"/>
        <v>35.440835492152871</v>
      </c>
      <c r="AL27">
        <f t="shared" si="9"/>
        <v>-336.34496848229031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-22.558171726717003</v>
      </c>
      <c r="AR27">
        <f t="shared" si="14"/>
        <v>-25.035573965388398</v>
      </c>
      <c r="AS27">
        <f t="shared" si="15"/>
        <v>0.54154320814786883</v>
      </c>
      <c r="AT27">
        <f t="shared" si="16"/>
        <v>2.3349167862976481</v>
      </c>
      <c r="AU27">
        <f t="shared" si="17"/>
        <v>-22.159113970942879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11.25205141320771</v>
      </c>
      <c r="AK28">
        <f t="shared" si="30"/>
        <v>34.865443653559517</v>
      </c>
      <c r="AL28">
        <f t="shared" si="9"/>
        <v>-396.80242455311731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-23.876105641037782</v>
      </c>
      <c r="AR28">
        <f t="shared" si="14"/>
        <v>-26.054014209900014</v>
      </c>
      <c r="AS28">
        <f t="shared" si="15"/>
        <v>0.66188286962083598</v>
      </c>
      <c r="AT28">
        <f t="shared" si="16"/>
        <v>2.0509006801136578</v>
      </c>
      <c r="AU28">
        <f t="shared" si="17"/>
        <v>-23.341230660165522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13.781355361118983</v>
      </c>
      <c r="AK29">
        <f t="shared" si="30"/>
        <v>34.077800054634977</v>
      </c>
      <c r="AL29">
        <f t="shared" si="9"/>
        <v>-460.53181079321138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-24.788383629790591</v>
      </c>
      <c r="AR29">
        <f t="shared" si="14"/>
        <v>-26.701105047952133</v>
      </c>
      <c r="AS29">
        <f t="shared" si="15"/>
        <v>0.72380793849343406</v>
      </c>
      <c r="AT29">
        <f t="shared" si="16"/>
        <v>1.7897936421787493</v>
      </c>
      <c r="AU29">
        <f t="shared" si="17"/>
        <v>-24.187503467279953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15.775213737005629</v>
      </c>
      <c r="AK30">
        <f t="shared" si="30"/>
        <v>33.113105179356644</v>
      </c>
      <c r="AL30">
        <f t="shared" si="9"/>
        <v>-533.04666223919219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-25.611110945727653</v>
      </c>
      <c r="AR30">
        <f t="shared" si="14"/>
        <v>-27.289014500951154</v>
      </c>
      <c r="AS30">
        <f t="shared" si="15"/>
        <v>0.73975624488138136</v>
      </c>
      <c r="AT30">
        <f t="shared" si="16"/>
        <v>1.5527920415037575</v>
      </c>
      <c r="AU30">
        <f t="shared" si="17"/>
        <v>-24.996466214566013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17.563637827169771</v>
      </c>
      <c r="AK31">
        <f t="shared" si="30"/>
        <v>32.008840217766256</v>
      </c>
      <c r="AL31">
        <f t="shared" si="9"/>
        <v>-613.73219411315029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-26.302085045134501</v>
      </c>
      <c r="AR31">
        <f t="shared" si="14"/>
        <v>-27.772080895175563</v>
      </c>
      <c r="AS31">
        <f t="shared" si="15"/>
        <v>0.73537665423449838</v>
      </c>
      <c r="AT31">
        <f t="shared" si="16"/>
        <v>1.3401867003232688</v>
      </c>
      <c r="AU31">
        <f t="shared" si="17"/>
        <v>-25.696517540617791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19.116841189279285</v>
      </c>
      <c r="AK32">
        <f t="shared" si="30"/>
        <v>30.779385569864367</v>
      </c>
      <c r="AL32">
        <f t="shared" si="9"/>
        <v>-700.4265231962172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-26.763531943624358</v>
      </c>
      <c r="AR32">
        <f t="shared" si="14"/>
        <v>-28.049521509385265</v>
      </c>
      <c r="AS32">
        <f t="shared" si="15"/>
        <v>0.71465012644504367</v>
      </c>
      <c r="AT32">
        <f t="shared" si="16"/>
        <v>1.1506342272561192</v>
      </c>
      <c r="AU32">
        <f t="shared" si="17"/>
        <v>-26.184237155684102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20.348135643753437</v>
      </c>
      <c r="AK33">
        <f t="shared" si="30"/>
        <v>29.441206686614819</v>
      </c>
      <c r="AL33">
        <f t="shared" si="9"/>
        <v>-796.01692223382565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-27.108088240165227</v>
      </c>
      <c r="AR33">
        <f t="shared" si="14"/>
        <v>-28.231257115780235</v>
      </c>
      <c r="AS33">
        <f t="shared" si="15"/>
        <v>0.67917852261541922</v>
      </c>
      <c r="AT33">
        <f t="shared" si="16"/>
        <v>0.98268635571871987</v>
      </c>
      <c r="AU33">
        <f t="shared" si="17"/>
        <v>-26.569392237446092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21.380055829566288</v>
      </c>
      <c r="AK34">
        <f t="shared" si="30"/>
        <v>28.016837191552078</v>
      </c>
      <c r="AL34">
        <f t="shared" si="9"/>
        <v>-900.67447842302556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-27.33462510692106</v>
      </c>
      <c r="AR34">
        <f t="shared" si="14"/>
        <v>-28.313758854063007</v>
      </c>
      <c r="AS34">
        <f t="shared" si="15"/>
        <v>0.63716238931038383</v>
      </c>
      <c r="AT34">
        <f t="shared" si="16"/>
        <v>0.8349498742282504</v>
      </c>
      <c r="AU34">
        <f t="shared" si="17"/>
        <v>-26.84164659052437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-1003.7782617694638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-27.154225289925421</v>
      </c>
      <c r="AR35">
        <f t="shared" ref="AR35:AR66" si="45">AI35*$K35</f>
        <v>-28.006132471629144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-26.70921110782535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22.58787292178198</v>
      </c>
      <c r="AK36">
        <f t="shared" si="30"/>
        <v>24.964811551660389</v>
      </c>
      <c r="AL36">
        <f t="shared" si="40"/>
        <v>-1108.2895885588607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-26.720543388138527</v>
      </c>
      <c r="AR36">
        <f t="shared" si="45"/>
        <v>-27.460208214557571</v>
      </c>
      <c r="AS36">
        <f t="shared" si="46"/>
        <v>0.53663696857950527</v>
      </c>
      <c r="AT36">
        <f t="shared" si="47"/>
        <v>0.59310767501806638</v>
      </c>
      <c r="AU36">
        <f t="shared" si="48"/>
        <v>-26.330463570959999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22.643443059439221</v>
      </c>
      <c r="AK37">
        <f t="shared" si="30"/>
        <v>23.38366044713565</v>
      </c>
      <c r="AL37">
        <f t="shared" si="40"/>
        <v>-1217.5170309030404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-26.16191453135049</v>
      </c>
      <c r="AR37">
        <f t="shared" si="45"/>
        <v>-26.802644447437363</v>
      </c>
      <c r="AS37">
        <f t="shared" si="46"/>
        <v>0.48031891950613631</v>
      </c>
      <c r="AT37">
        <f t="shared" si="47"/>
        <v>0.4960206135870544</v>
      </c>
      <c r="AU37">
        <f t="shared" si="48"/>
        <v>-25.826304914344171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22.521646380726111</v>
      </c>
      <c r="AK38">
        <f t="shared" si="30"/>
        <v>21.798619432974906</v>
      </c>
      <c r="AL38">
        <f t="shared" si="40"/>
        <v>-1343.5102509123597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-25.731364461076641</v>
      </c>
      <c r="AR38">
        <f t="shared" si="45"/>
        <v>-26.284858258244316</v>
      </c>
      <c r="AS38">
        <f t="shared" si="46"/>
        <v>0.42654940623166565</v>
      </c>
      <c r="AT38">
        <f t="shared" si="47"/>
        <v>0.41285561537645082</v>
      </c>
      <c r="AU38">
        <f t="shared" si="48"/>
        <v>-25.445453236636201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22.481125040876293</v>
      </c>
      <c r="AK39">
        <f t="shared" si="30"/>
        <v>20.222104186324078</v>
      </c>
      <c r="AL39">
        <f t="shared" si="40"/>
        <v>-1467.0820897973017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-25.054193243329188</v>
      </c>
      <c r="AR39">
        <f t="shared" si="45"/>
        <v>-25.530915128132527</v>
      </c>
      <c r="AS39">
        <f t="shared" si="46"/>
        <v>0.38016245632484702</v>
      </c>
      <c r="AT39">
        <f t="shared" si="47"/>
        <v>0.34196174726806622</v>
      </c>
      <c r="AU39">
        <f t="shared" si="48"/>
        <v>-24.808790924539615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22.152193761007481</v>
      </c>
      <c r="AK40">
        <f t="shared" si="30"/>
        <v>18.648425433462737</v>
      </c>
      <c r="AL40">
        <f t="shared" si="40"/>
        <v>-1576.1660887598753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-24.004349824251886</v>
      </c>
      <c r="AR40">
        <f t="shared" si="45"/>
        <v>-24.413735743942713</v>
      </c>
      <c r="AS40">
        <f t="shared" si="46"/>
        <v>0.33446440298950353</v>
      </c>
      <c r="AT40">
        <f t="shared" si="47"/>
        <v>0.281562835111899</v>
      </c>
      <c r="AU40">
        <f t="shared" si="48"/>
        <v>-23.797708505841307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-1686.5405057795379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-22.904631205348277</v>
      </c>
      <c r="AR41">
        <f t="shared" si="45"/>
        <v>-23.255046800900885</v>
      </c>
      <c r="AS41">
        <f t="shared" si="46"/>
        <v>0.28866777930346876</v>
      </c>
      <c r="AT41">
        <f t="shared" si="47"/>
        <v>0.23049136330592299</v>
      </c>
      <c r="AU41">
        <f t="shared" si="48"/>
        <v>-22.735887658291492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20.59117498538518</v>
      </c>
      <c r="AK42">
        <f t="shared" si="61"/>
        <v>15.598842350139689</v>
      </c>
      <c r="AL42">
        <f t="shared" si="40"/>
        <v>-1790.7648525484835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-21.691088295144674</v>
      </c>
      <c r="AR42">
        <f t="shared" si="45"/>
        <v>-21.989985107780214</v>
      </c>
      <c r="AS42">
        <f t="shared" si="46"/>
        <v>0.24784390613275761</v>
      </c>
      <c r="AT42">
        <f t="shared" si="47"/>
        <v>0.1877541238881073</v>
      </c>
      <c r="AU42">
        <f t="shared" si="48"/>
        <v>-21.554387077759348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19.625502384463289</v>
      </c>
      <c r="AK43">
        <f t="shared" si="61"/>
        <v>14.157460101162725</v>
      </c>
      <c r="AL43">
        <f t="shared" si="40"/>
        <v>-1895.7714462806082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-20.482569665002551</v>
      </c>
      <c r="AR43">
        <f t="shared" si="45"/>
        <v>-20.736531812767531</v>
      </c>
      <c r="AS43">
        <f t="shared" si="46"/>
        <v>0.21091131335196875</v>
      </c>
      <c r="AT43">
        <f t="shared" si="47"/>
        <v>0.15214736648108412</v>
      </c>
      <c r="AU43">
        <f t="shared" si="48"/>
        <v>-20.373473132934478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18.638296530465624</v>
      </c>
      <c r="AK44">
        <f t="shared" si="61"/>
        <v>12.783674934250294</v>
      </c>
      <c r="AL44">
        <f t="shared" si="40"/>
        <v>-2006.9996917793578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-19.344568444056002</v>
      </c>
      <c r="AR44">
        <f t="shared" si="45"/>
        <v>-19.559380558304806</v>
      </c>
      <c r="AS44">
        <f t="shared" si="46"/>
        <v>0.17884108149524647</v>
      </c>
      <c r="AT44">
        <f t="shared" si="47"/>
        <v>0.12266390584504136</v>
      </c>
      <c r="AU44">
        <f t="shared" si="48"/>
        <v>-19.257875570964519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17.697896002505161</v>
      </c>
      <c r="AK45">
        <f t="shared" si="61"/>
        <v>11.478994177117702</v>
      </c>
      <c r="AL45">
        <f t="shared" si="40"/>
        <v>-2106.7026947806326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-18.117862477932192</v>
      </c>
      <c r="AR45">
        <f t="shared" si="45"/>
        <v>-18.29868211196672</v>
      </c>
      <c r="AS45">
        <f t="shared" si="46"/>
        <v>0.15162286080210588</v>
      </c>
      <c r="AT45">
        <f t="shared" si="47"/>
        <v>9.8343776911048314E-2</v>
      </c>
      <c r="AU45">
        <f t="shared" si="48"/>
        <v>-18.048715474253562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16.647619226547505</v>
      </c>
      <c r="AK46">
        <f t="shared" si="61"/>
        <v>10.240141456942339</v>
      </c>
      <c r="AL46">
        <f t="shared" si="40"/>
        <v>-2191.8350093984777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-16.820384816794114</v>
      </c>
      <c r="AR46">
        <f t="shared" si="45"/>
        <v>-16.971806265184096</v>
      </c>
      <c r="AS46">
        <f t="shared" si="46"/>
        <v>0.12734361052195814</v>
      </c>
      <c r="AT46">
        <f t="shared" si="47"/>
        <v>7.8330514870447218E-2</v>
      </c>
      <c r="AU46">
        <f t="shared" si="48"/>
        <v>-16.76613213979169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15.507667628057803</v>
      </c>
      <c r="AK47">
        <f t="shared" si="61"/>
        <v>9.074808111084014</v>
      </c>
      <c r="AL47">
        <f t="shared" si="40"/>
        <v>-2273.0605449379905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-15.566344185194914</v>
      </c>
      <c r="AR47">
        <f t="shared" si="45"/>
        <v>-15.692406757661319</v>
      </c>
      <c r="AS47">
        <f t="shared" si="46"/>
        <v>0.10591402845964387</v>
      </c>
      <c r="AT47">
        <f t="shared" si="47"/>
        <v>6.1978984048134053E-2</v>
      </c>
      <c r="AU47">
        <f t="shared" si="48"/>
        <v>-15.52451374515354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14.394275266680339</v>
      </c>
      <c r="AK48">
        <f t="shared" si="61"/>
        <v>7.9892713771199686</v>
      </c>
      <c r="AL48">
        <f t="shared" si="40"/>
        <v>-2347.8184412819883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-14.349287968032144</v>
      </c>
      <c r="AR48">
        <f t="shared" si="45"/>
        <v>-14.453543633638969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-14.3170482759691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13.302797862215613</v>
      </c>
      <c r="AK49">
        <f t="shared" si="61"/>
        <v>6.9816721084523445</v>
      </c>
      <c r="AL49">
        <f t="shared" si="40"/>
        <v>-2416.6304188392887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-13.182615643000601</v>
      </c>
      <c r="AR49">
        <f t="shared" si="45"/>
        <v>-13.268178896742274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-13.157736805542344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12.248249477092941</v>
      </c>
      <c r="AK50">
        <f t="shared" si="61"/>
        <v>6.0504762580972518</v>
      </c>
      <c r="AL50">
        <f t="shared" si="40"/>
        <v>-2477.8519043039528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-12.06495201999673</v>
      </c>
      <c r="AR50">
        <f t="shared" si="45"/>
        <v>-12.134551348633391</v>
      </c>
      <c r="AS50">
        <f t="shared" si="46"/>
        <v>5.9542485305995214E-2</v>
      </c>
      <c r="AT50">
        <f t="shared" si="47"/>
        <v>2.9413214873341597E-2</v>
      </c>
      <c r="AU50">
        <f t="shared" si="48"/>
        <v>-12.045595648454054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11.230696514722034</v>
      </c>
      <c r="AK51">
        <f t="shared" si="61"/>
        <v>5.1930987947007461</v>
      </c>
      <c r="AL51">
        <f t="shared" si="40"/>
        <v>-2526.6994915622899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-10.982273689405895</v>
      </c>
      <c r="AR51">
        <f t="shared" si="45"/>
        <v>-11.038303387695384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-10.967016700046896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10.237402702553489</v>
      </c>
      <c r="AK52">
        <f t="shared" si="61"/>
        <v>4.4069500386702032</v>
      </c>
      <c r="AL52">
        <f t="shared" si="40"/>
        <v>-2567.3005016936654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-9.9615317650928574</v>
      </c>
      <c r="AR52">
        <f t="shared" si="45"/>
        <v>-10.006077250376913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-9.9493244794729314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9.2964683839746485</v>
      </c>
      <c r="AK53">
        <f t="shared" si="61"/>
        <v>3.690331849491459</v>
      </c>
      <c r="AL53">
        <f t="shared" si="40"/>
        <v>-2582.8443478576746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-8.9471451853387052</v>
      </c>
      <c r="AR53">
        <f t="shared" si="45"/>
        <v>-8.9820466399167618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-8.9371099553846989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8.3533385950545522</v>
      </c>
      <c r="AK54">
        <f t="shared" si="61"/>
        <v>3.0395790626132335</v>
      </c>
      <c r="AL54">
        <f t="shared" si="40"/>
        <v>-2565.5590952206157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-7.9344752443105895</v>
      </c>
      <c r="AR54">
        <f t="shared" si="45"/>
        <v>-7.9613583995743955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-7.9261605766284324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7.4042907886997575</v>
      </c>
      <c r="AK55">
        <f t="shared" si="61"/>
        <v>2.454845360959415</v>
      </c>
      <c r="AL55">
        <f t="shared" si="40"/>
        <v>-2511.2657234783774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-6.934064360005908</v>
      </c>
      <c r="AR55">
        <f t="shared" si="45"/>
        <v>-6.9543601168537341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-6.9271643264651788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6.4606853817819605</v>
      </c>
      <c r="AK56">
        <f t="shared" si="61"/>
        <v>1.9365450057504316</v>
      </c>
      <c r="AL56">
        <f t="shared" si="40"/>
        <v>-2405.1059742340994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-5.9292145467354604</v>
      </c>
      <c r="AR56">
        <f t="shared" si="45"/>
        <v>-5.9441899388186528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-5.9235084943988037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5.5065547447497973</v>
      </c>
      <c r="AK57">
        <f t="shared" si="61"/>
        <v>1.4842970290256945</v>
      </c>
      <c r="AL57">
        <f t="shared" si="40"/>
        <v>-2246.6828711336934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-4.9450815274074547</v>
      </c>
      <c r="AR57">
        <f t="shared" si="45"/>
        <v>-4.9558461635744306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-4.9404732257835571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4.5677067042059658</v>
      </c>
      <c r="AK58">
        <f t="shared" si="61"/>
        <v>1.0988381968932086</v>
      </c>
      <c r="AL58">
        <f t="shared" si="40"/>
        <v>-2036.4335682658652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-4.0019448557034911</v>
      </c>
      <c r="AR58">
        <f t="shared" si="45"/>
        <v>-4.0094590527446616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-3.9983333593445174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3.665003049273583</v>
      </c>
      <c r="AK59">
        <f t="shared" si="61"/>
        <v>0.77909872759879095</v>
      </c>
      <c r="AL59">
        <f t="shared" si="40"/>
        <v>-1787.7863021928245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-3.136770035463905</v>
      </c>
      <c r="AR59">
        <f t="shared" si="45"/>
        <v>-3.141843663902208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-3.134052995370709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2.8359291368657784</v>
      </c>
      <c r="AK60">
        <f t="shared" si="61"/>
        <v>0.5225485141496401</v>
      </c>
      <c r="AL60">
        <f t="shared" si="40"/>
        <v>-1518.4590341430257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-2.3786691120090624</v>
      </c>
      <c r="AR60">
        <f t="shared" si="45"/>
        <v>-2.3819645025904861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-2.3767077786498927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2.1100611668321632</v>
      </c>
      <c r="AK61">
        <f t="shared" si="61"/>
        <v>0.32403347456903564</v>
      </c>
      <c r="AL61">
        <f t="shared" si="40"/>
        <v>-1240.7225615701327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-1.7352776511959733</v>
      </c>
      <c r="AR61">
        <f t="shared" si="45"/>
        <v>-1.7373229022593129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-1.7339212325295621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1.4954491287165976</v>
      </c>
      <c r="AK62">
        <f t="shared" si="61"/>
        <v>0.17632919289078419</v>
      </c>
      <c r="AL62">
        <f t="shared" si="40"/>
        <v>-969.16207347239401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-1.2101805106156038</v>
      </c>
      <c r="AR62">
        <f t="shared" si="45"/>
        <v>-1.2113832762109265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-1.20929727117867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0.99604790125901954</v>
      </c>
      <c r="AK63">
        <f t="shared" si="61"/>
        <v>7.1647753880622347E-2</v>
      </c>
      <c r="AL63">
        <f t="shared" si="40"/>
        <v>-714.28262361372833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-0.79629662397280443</v>
      </c>
      <c r="AR63">
        <f t="shared" si="45"/>
        <v>-0.79696163453525504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-0.79577212996443725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0.6051067941901398</v>
      </c>
      <c r="AK64">
        <f t="shared" si="61"/>
        <v>1.9244007924909725E-3</v>
      </c>
      <c r="AL64">
        <f t="shared" si="40"/>
        <v>-491.49322081110159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-0.48915845755584209</v>
      </c>
      <c r="AR64">
        <f t="shared" si="45"/>
        <v>-0.48950170016351596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-0.488897874417065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0.31845325239274902</v>
      </c>
      <c r="AK65">
        <f t="shared" si="61"/>
        <v>-4.043307480081882E-2</v>
      </c>
      <c r="AL65">
        <f t="shared" si="40"/>
        <v>-289.28425339134662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-0.25699762391486564</v>
      </c>
      <c r="AR65">
        <f t="shared" si="45"/>
        <v>-0.25717252705076282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-0.25692560554831301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-168.34991831330856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-0.13344414934736981</v>
      </c>
      <c r="AR66">
        <f t="shared" si="45"/>
        <v>-0.13353202915174808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-0.13349883684468683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-96.778492123438269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-6.8426339502113798E-2</v>
      </c>
      <c r="AR67">
        <f t="shared" ref="AR67:AR98" si="76">AI67*$K67</f>
        <v>-6.8469805802304259E-2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-6.8521269458879167E-2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-54.885819079996949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-3.4597900845676786E-2</v>
      </c>
      <c r="AR68">
        <f t="shared" si="76"/>
        <v>-3.4619022999886583E-2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-3.4696740354241362E-2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-30.589054585591626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-1.7176275020236872E-2</v>
      </c>
      <c r="AR69">
        <f t="shared" si="76"/>
        <v>-1.7186357358322912E-2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-1.7265396574137136E-2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-16.790970871613162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-8.3863027288132129E-3</v>
      </c>
      <c r="AR70">
        <f t="shared" si="76"/>
        <v>-8.3910216441498604E-3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-8.4619078064113035E-3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-9.0658484099608927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-4.017044961339593E-3</v>
      </c>
      <c r="AR71">
        <f t="shared" si="76"/>
        <v>-4.0192076229511372E-3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-4.0792743196499618E-3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-4.8163435006956226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-1.8845317735075534E-3</v>
      </c>
      <c r="AR72">
        <f t="shared" si="76"/>
        <v>-1.8855011460095752E-3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-1.9349684533241727E-3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-2.526288084072112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-8.6564375709860791E-4</v>
      </c>
      <c r="AR73">
        <f t="shared" si="76"/>
        <v>-8.6606779127095294E-4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-9.0619421773827568E-4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-1.3130794737793785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-3.8807897764984691E-4</v>
      </c>
      <c r="AR74">
        <f t="shared" si="76"/>
        <v>-3.8825975408121984E-4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-4.2054396289668762E-4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-0.68414476431432625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-1.6970094798721393E-4</v>
      </c>
      <c r="AR75">
        <f t="shared" si="76"/>
        <v>-1.6977589096595175E-4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-1.9563672113439759E-4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-0.36391647036202085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-7.2218041726245321E-5</v>
      </c>
      <c r="AR76">
        <f t="shared" si="76"/>
        <v>-7.2248176945516511E-5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-9.2915048234115162E-5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-0.20315235009872609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-2.9803900993128103E-5</v>
      </c>
      <c r="AR77">
        <f t="shared" si="76"/>
        <v>-2.9815636423951613E-5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-4.6311428057141102E-5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-0.12322020747749846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-1.1917495491803508E-5</v>
      </c>
      <c r="AR78">
        <f t="shared" si="76"/>
        <v>-1.1921910026660527E-5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-2.508015611281287E-5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-8.3062595275467999E-2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-4.600834770958426E-6</v>
      </c>
      <c r="AR79">
        <f t="shared" si="76"/>
        <v>-4.6024364870626348E-6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-1.5095092321262616E-5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-6.2108170142157901E-2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-1.7113566691464843E-6</v>
      </c>
      <c r="AR80">
        <f t="shared" si="76"/>
        <v>-1.7119167934397385E-6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-1.0077689850856163E-5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-5.0272478289897712E-2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-6.1352101614657422E-7</v>
      </c>
      <c r="AR81">
        <f t="shared" si="76"/>
        <v>-6.1370936550485962E-7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-7.2832384192409018E-6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-4.2740093638688394E-2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-2.1145584465776299E-7</v>
      </c>
      <c r="AR82">
        <f t="shared" si="76"/>
        <v>-2.1151660411463277E-7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-5.5285555589859631E-6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-3.7306508011194256E-2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-6.9892904900175753E-8</v>
      </c>
      <c r="AR83">
        <f t="shared" si="76"/>
        <v>-6.9911665467637348E-8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-4.3086655687820591E-6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-3.2983424284381696E-2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-2.2101510052493329E-8</v>
      </c>
      <c r="AR84">
        <f t="shared" si="76"/>
        <v>-2.2107042299062599E-8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-3.4012292485651734E-6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-2.9330598114335853E-2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-6.6718478805700812E-9</v>
      </c>
      <c r="AR85">
        <f t="shared" si="76"/>
        <v>-6.6734020674365624E-9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-2.700493027634728E-6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-2.6146669994865587E-2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-1.9180222811314865E-9</v>
      </c>
      <c r="AR86">
        <f t="shared" si="76"/>
        <v>-1.9184370601675425E-9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-2.1494161313625296E-6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-2.3331543446600777E-2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-5.2355354281761681E-10</v>
      </c>
      <c r="AR87">
        <f t="shared" si="76"/>
        <v>-5.2365840108700739E-10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-1.7124959979729322E-6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-2.0827431339258753E-2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-1.3529536352790404E-10</v>
      </c>
      <c r="AR88">
        <f t="shared" si="76"/>
        <v>-1.3532040306640491E-10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-1.3649092734756254E-6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-1.8594643724252142E-2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-3.3122357599637477E-11</v>
      </c>
      <c r="AR89">
        <f t="shared" si="76"/>
        <v>-3.3127929584333968E-11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-1.0880225888324599E-6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-1.6601999613371141E-2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-7.5509244232626546E-12</v>
      </c>
      <c r="AR90">
        <f t="shared" si="76"/>
        <v>-7.5520741975238132E-12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-8.6734609415162066E-7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-1.4823119097396417E-2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-1.5950802679913587E-12</v>
      </c>
      <c r="AR91">
        <f t="shared" si="76"/>
        <v>-1.5952990461774943E-12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-6.9143857192769357E-7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-1.3234904691168892E-2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-3.1048594694461172E-13</v>
      </c>
      <c r="AR92">
        <f t="shared" si="76"/>
        <v>-3.1052408826067013E-13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-5.5120963523822899E-7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-1.1816874020918924E-2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-5.5334212598384881E-14</v>
      </c>
      <c r="AR93">
        <f t="shared" si="76"/>
        <v>-5.5340259691101612E-14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-4.3942075429642022E-7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-1.055077931728675E-2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-8.9629687319564705E-15</v>
      </c>
      <c r="AR94">
        <f t="shared" si="76"/>
        <v>-8.9638324456168915E-15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-3.5030349984886957E-7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-9.4203384792422018E-3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-1.3073342629724751E-15</v>
      </c>
      <c r="AR95">
        <f t="shared" si="76"/>
        <v>-1.307444057022967E-15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-2.7925979952704321E-7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-8.4110164663613648E-3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-1.6963689951276445E-16</v>
      </c>
      <c r="AR96">
        <f t="shared" si="76"/>
        <v>-1.6964913116121056E-16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-2.2262420155663962E-7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-7.509836125774029E-3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-1.9282860550281075E-17</v>
      </c>
      <c r="AR97">
        <f t="shared" si="76"/>
        <v>-1.9284031023543146E-17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-1.7747465035970307E-7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4187.1506240443905</v>
      </c>
      <c r="AO100" s="6">
        <f t="shared" si="93"/>
        <v>-418.7150624044391</v>
      </c>
      <c r="AP100" s="6">
        <f t="shared" si="93"/>
        <v>-2849.6355397594393</v>
      </c>
      <c r="AQ100" s="6">
        <f t="shared" si="93"/>
        <v>-1601.7064459909093</v>
      </c>
      <c r="AR100" s="6">
        <f t="shared" si="93"/>
        <v>-682.90642411039767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-813.26657239019141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7568.6793534933595</v>
      </c>
      <c r="K3">
        <v>1</v>
      </c>
      <c r="L3" s="2">
        <v>0</v>
      </c>
      <c r="O3">
        <f>$C$3</f>
        <v>7568.6793534933595</v>
      </c>
      <c r="P3">
        <f>O3*C5</f>
        <v>756.86793534933599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7568.6793534933595</v>
      </c>
      <c r="AF3">
        <f t="shared" ref="AF3:AF34" si="4">-$Z3*P3</f>
        <v>-756.86793534933599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4291.9032141440239</v>
      </c>
      <c r="AJ3">
        <f t="shared" ref="AJ3:AJ34" si="8">AB3-AC3</f>
        <v>0</v>
      </c>
      <c r="AL3">
        <f t="shared" ref="AL3:AL34" si="9">SUM(AI3:AK3)</f>
        <v>4291.9032141440239</v>
      </c>
      <c r="AN3">
        <f t="shared" ref="AN3:AN34" si="10">AE3*$K3</f>
        <v>7568.6793534933595</v>
      </c>
      <c r="AO3">
        <f t="shared" ref="AO3:AO34" si="11">AF3*$K3</f>
        <v>-756.86793534933599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4291.9032141440239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4291.9032141440239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-157.05773305118646</v>
      </c>
      <c r="AK5">
        <f>G5*SUM(AB5, AE5:AF5)</f>
        <v>22.031111271213096</v>
      </c>
      <c r="AL5">
        <f t="shared" si="9"/>
        <v>-324.84730426385755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-112.36836618754543</v>
      </c>
      <c r="AR5">
        <f t="shared" si="14"/>
        <v>-151.32388590870869</v>
      </c>
      <c r="AS5">
        <f t="shared" si="15"/>
        <v>-125.20546321044837</v>
      </c>
      <c r="AT5">
        <f t="shared" si="16"/>
        <v>17.563067021056355</v>
      </c>
      <c r="AU5">
        <f t="shared" si="17"/>
        <v>-258.96628209810069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-138.53259125611658</v>
      </c>
      <c r="AK6">
        <f>G6*SUM(AB6, AE6:AF6)</f>
        <v>33.025152584796153</v>
      </c>
      <c r="AL6">
        <f t="shared" si="9"/>
        <v>-298.21757609151086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-102.78476485514187</v>
      </c>
      <c r="AR6">
        <f t="shared" si="14"/>
        <v>-137.16726936909967</v>
      </c>
      <c r="AS6">
        <f t="shared" si="15"/>
        <v>-98.604762134512626</v>
      </c>
      <c r="AT6">
        <f t="shared" si="16"/>
        <v>23.506651290881916</v>
      </c>
      <c r="AU6">
        <f t="shared" si="17"/>
        <v>-212.26538021273035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-121.2339471481273</v>
      </c>
      <c r="AK7">
        <f>G7*SUM(AB7, AE7:AF7)</f>
        <v>42.722433972724311</v>
      </c>
      <c r="AL7">
        <f t="shared" si="9"/>
        <v>-274.74411622324885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-94.3648711477598</v>
      </c>
      <c r="AR7">
        <f t="shared" si="14"/>
        <v>-124.70936680934504</v>
      </c>
      <c r="AS7">
        <f t="shared" si="15"/>
        <v>-77.046365129010724</v>
      </c>
      <c r="AT7">
        <f t="shared" si="16"/>
        <v>27.150879143123031</v>
      </c>
      <c r="AU7">
        <f t="shared" si="17"/>
        <v>-174.60485279523272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-254.21577263827913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-86.577343610252527</v>
      </c>
      <c r="AR8">
        <f t="shared" si="14"/>
        <v>-113.35642163931293</v>
      </c>
      <c r="AS8">
        <f t="shared" si="15"/>
        <v>-59.949689101251693</v>
      </c>
      <c r="AT8">
        <f t="shared" si="16"/>
        <v>29.057254198351593</v>
      </c>
      <c r="AU8">
        <f t="shared" si="17"/>
        <v>-144.24885654221305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-92.009002055619248</v>
      </c>
      <c r="AK9">
        <f t="shared" si="30"/>
        <v>58.60443879295439</v>
      </c>
      <c r="AL9">
        <f t="shared" si="9"/>
        <v>-236.91092611006792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-79.471600389891819</v>
      </c>
      <c r="AR9">
        <f t="shared" si="14"/>
        <v>-103.10265677609847</v>
      </c>
      <c r="AS9">
        <f t="shared" si="15"/>
        <v>-46.614623869844792</v>
      </c>
      <c r="AT9">
        <f t="shared" si="16"/>
        <v>29.690832531642155</v>
      </c>
      <c r="AU9">
        <f t="shared" si="17"/>
        <v>-120.02644811430112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-79.980493954636927</v>
      </c>
      <c r="AK10">
        <f t="shared" si="30"/>
        <v>65.045068936847741</v>
      </c>
      <c r="AL10">
        <f t="shared" si="9"/>
        <v>-223.02303815141207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-73.276740980003694</v>
      </c>
      <c r="AR10">
        <f t="shared" si="14"/>
        <v>-94.128268522321363</v>
      </c>
      <c r="AS10">
        <f t="shared" si="15"/>
        <v>-36.179113682637173</v>
      </c>
      <c r="AT10">
        <f t="shared" si="16"/>
        <v>29.423085895117225</v>
      </c>
      <c r="AU10">
        <f t="shared" si="17"/>
        <v>-100.88429630984132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713.21696356743348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-69.091200399039622</v>
      </c>
      <c r="AK11">
        <f t="shared" si="30"/>
        <v>70.643703513672321</v>
      </c>
      <c r="AL11">
        <f t="shared" si="9"/>
        <v>-210.83448381940099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-67.38197189709382</v>
      </c>
      <c r="AR11">
        <f t="shared" si="14"/>
        <v>-85.779541863729648</v>
      </c>
      <c r="AS11">
        <f t="shared" si="15"/>
        <v>-27.904777042133603</v>
      </c>
      <c r="AT11">
        <f t="shared" si="16"/>
        <v>28.531807011519483</v>
      </c>
      <c r="AU11">
        <f t="shared" si="17"/>
        <v>-85.15251189434376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-59.732261477051907</v>
      </c>
      <c r="AK12">
        <f t="shared" si="30"/>
        <v>75.480087541605101</v>
      </c>
      <c r="AL12">
        <f t="shared" si="9"/>
        <v>-201.83107132767583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-62.23010894018077</v>
      </c>
      <c r="AR12">
        <f t="shared" si="14"/>
        <v>-78.461131624076259</v>
      </c>
      <c r="AS12">
        <f t="shared" si="15"/>
        <v>-21.540052303445933</v>
      </c>
      <c r="AT12">
        <f t="shared" si="16"/>
        <v>27.218876253990032</v>
      </c>
      <c r="AU12">
        <f t="shared" si="17"/>
        <v>-72.782307673532159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-51.2647422867351</v>
      </c>
      <c r="AK13">
        <f t="shared" si="30"/>
        <v>79.661345844998735</v>
      </c>
      <c r="AL13">
        <f t="shared" si="9"/>
        <v>-194.7585879804995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-57.531700438170859</v>
      </c>
      <c r="AR13">
        <f t="shared" si="14"/>
        <v>-71.849999281752261</v>
      </c>
      <c r="AS13">
        <f t="shared" si="15"/>
        <v>-16.505874997048021</v>
      </c>
      <c r="AT13">
        <f t="shared" si="16"/>
        <v>25.64882135288504</v>
      </c>
      <c r="AU13">
        <f t="shared" si="17"/>
        <v>-62.707052925915256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-43.802988157289747</v>
      </c>
      <c r="AK14">
        <f t="shared" si="30"/>
        <v>83.249877805070184</v>
      </c>
      <c r="AL14">
        <f t="shared" si="9"/>
        <v>-189.86041623029297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-53.290662824546594</v>
      </c>
      <c r="AR14">
        <f t="shared" si="14"/>
        <v>-65.92037093522859</v>
      </c>
      <c r="AS14">
        <f t="shared" si="15"/>
        <v>-12.592312383345096</v>
      </c>
      <c r="AT14">
        <f t="shared" si="16"/>
        <v>23.932350538105709</v>
      </c>
      <c r="AU14">
        <f t="shared" si="17"/>
        <v>-54.580332780467984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-37.186737707115299</v>
      </c>
      <c r="AK15">
        <f t="shared" si="30"/>
        <v>86.31608697608047</v>
      </c>
      <c r="AL15">
        <f t="shared" si="9"/>
        <v>-186.62758146450736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-49.373859190293878</v>
      </c>
      <c r="AR15">
        <f t="shared" si="14"/>
        <v>-60.512932108533704</v>
      </c>
      <c r="AS15">
        <f t="shared" si="15"/>
        <v>-9.5449093573096224</v>
      </c>
      <c r="AT15">
        <f t="shared" si="16"/>
        <v>22.15518964726774</v>
      </c>
      <c r="AU15">
        <f t="shared" si="17"/>
        <v>-47.902651818575592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-31.409534141546374</v>
      </c>
      <c r="AK16">
        <f t="shared" si="30"/>
        <v>88.919158615578539</v>
      </c>
      <c r="AL16">
        <f t="shared" si="9"/>
        <v>-234.79047321186172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-57.170078389565916</v>
      </c>
      <c r="AR16">
        <f t="shared" si="14"/>
        <v>-66.987638162029555</v>
      </c>
      <c r="AS16">
        <f t="shared" si="15"/>
        <v>-7.1982545492435586</v>
      </c>
      <c r="AT16">
        <f t="shared" si="16"/>
        <v>20.377976162749473</v>
      </c>
      <c r="AU16">
        <f t="shared" si="17"/>
        <v>-53.807916548523643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-14.957951371005947</v>
      </c>
      <c r="AK17">
        <f t="shared" si="30"/>
        <v>91.117826005486791</v>
      </c>
      <c r="AL17">
        <f t="shared" si="9"/>
        <v>-279.49515304462437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-64.12810758880839</v>
      </c>
      <c r="AR17">
        <f t="shared" si="14"/>
        <v>-72.774065119602383</v>
      </c>
      <c r="AS17">
        <f t="shared" si="15"/>
        <v>-3.0606932066530299</v>
      </c>
      <c r="AT17">
        <f t="shared" si="16"/>
        <v>18.64451248321118</v>
      </c>
      <c r="AU17">
        <f t="shared" si="17"/>
        <v>-57.190245843044231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-0.27191898313049023</v>
      </c>
      <c r="AK18">
        <f t="shared" si="30"/>
        <v>92.164882601457208</v>
      </c>
      <c r="AL18">
        <f t="shared" si="9"/>
        <v>-328.91977066862125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-69.273140928227619</v>
      </c>
      <c r="AR18">
        <f t="shared" si="14"/>
        <v>-76.880913246590325</v>
      </c>
      <c r="AS18">
        <f t="shared" si="15"/>
        <v>-4.9678581584703445E-2</v>
      </c>
      <c r="AT18">
        <f t="shared" si="16"/>
        <v>16.838179471140084</v>
      </c>
      <c r="AU18">
        <f t="shared" si="17"/>
        <v>-60.092412357034945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11.773117203282254</v>
      </c>
      <c r="AK19">
        <f t="shared" si="30"/>
        <v>92.183916930276339</v>
      </c>
      <c r="AL19">
        <f t="shared" si="9"/>
        <v>-386.52599976267669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-73.320340448067455</v>
      </c>
      <c r="AR19">
        <f t="shared" si="14"/>
        <v>-80.008407594967608</v>
      </c>
      <c r="AS19">
        <f t="shared" si="15"/>
        <v>1.9204504432722269</v>
      </c>
      <c r="AT19">
        <f t="shared" si="16"/>
        <v>15.037193724866974</v>
      </c>
      <c r="AU19">
        <f t="shared" si="17"/>
        <v>-63.050763426828411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21.981033550794564</v>
      </c>
      <c r="AK20">
        <f t="shared" si="30"/>
        <v>91.359798726046577</v>
      </c>
      <c r="AL20">
        <f t="shared" si="9"/>
        <v>-449.64388000616265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-76.121824648391495</v>
      </c>
      <c r="AR20">
        <f t="shared" si="14"/>
        <v>-81.995537374845114</v>
      </c>
      <c r="AS20">
        <f t="shared" si="15"/>
        <v>3.2014131444938565</v>
      </c>
      <c r="AT20">
        <f t="shared" si="16"/>
        <v>13.306037673069568</v>
      </c>
      <c r="AU20">
        <f t="shared" si="17"/>
        <v>-65.488086557281704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30.283157775826339</v>
      </c>
      <c r="AK21">
        <f t="shared" si="30"/>
        <v>89.821126377490955</v>
      </c>
      <c r="AL21">
        <f t="shared" si="9"/>
        <v>-524.32199347375649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-78.648310659441321</v>
      </c>
      <c r="AR21">
        <f t="shared" si="14"/>
        <v>-83.800929003387552</v>
      </c>
      <c r="AS21">
        <f t="shared" si="15"/>
        <v>3.9380094246234227</v>
      </c>
      <c r="AT21">
        <f t="shared" si="16"/>
        <v>11.680302457995532</v>
      </c>
      <c r="AU21">
        <f t="shared" si="17"/>
        <v>-68.182617120768597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37.720929523222594</v>
      </c>
      <c r="AK22">
        <f t="shared" si="30"/>
        <v>87.701305333183114</v>
      </c>
      <c r="AL22">
        <f t="shared" si="9"/>
        <v>-609.11164719806061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-80.770200090280028</v>
      </c>
      <c r="AR22">
        <f t="shared" si="14"/>
        <v>-85.284361562115947</v>
      </c>
      <c r="AS22">
        <f t="shared" si="15"/>
        <v>4.3796555482502111</v>
      </c>
      <c r="AT22">
        <f t="shared" si="16"/>
        <v>10.18271589131419</v>
      </c>
      <c r="AU22">
        <f t="shared" si="17"/>
        <v>-70.721990122551546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44.227895504370281</v>
      </c>
      <c r="AK23">
        <f t="shared" si="30"/>
        <v>85.060840266557534</v>
      </c>
      <c r="AL23">
        <f t="shared" si="9"/>
        <v>-701.60769154556885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-82.187242057033188</v>
      </c>
      <c r="AR23">
        <f t="shared" si="14"/>
        <v>-86.136344737002489</v>
      </c>
      <c r="AS23">
        <f t="shared" si="15"/>
        <v>4.584962853264785</v>
      </c>
      <c r="AT23">
        <f t="shared" si="16"/>
        <v>8.8179821454791742</v>
      </c>
      <c r="AU23">
        <f t="shared" si="17"/>
        <v>-72.733399738258527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49.56018439104264</v>
      </c>
      <c r="AK24">
        <f t="shared" si="30"/>
        <v>81.964887581251617</v>
      </c>
      <c r="AL24">
        <f t="shared" si="9"/>
        <v>-805.10840138315302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-83.245328553454115</v>
      </c>
      <c r="AR24">
        <f t="shared" si="14"/>
        <v>-86.694430579507397</v>
      </c>
      <c r="AS24">
        <f t="shared" si="15"/>
        <v>4.587271421983762</v>
      </c>
      <c r="AT24">
        <f t="shared" si="16"/>
        <v>7.5866381658487843</v>
      </c>
      <c r="AU24">
        <f t="shared" si="17"/>
        <v>-74.520520991674857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54.114027065962091</v>
      </c>
      <c r="AK25">
        <f t="shared" si="30"/>
        <v>78.495674673878625</v>
      </c>
      <c r="AL25">
        <f t="shared" si="9"/>
        <v>-919.48542435834577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-83.940993099603034</v>
      </c>
      <c r="AR25">
        <f t="shared" si="14"/>
        <v>-86.947782429653898</v>
      </c>
      <c r="AS25">
        <f t="shared" si="15"/>
        <v>4.4721190460914393</v>
      </c>
      <c r="AT25">
        <f t="shared" si="16"/>
        <v>6.4870796127767143</v>
      </c>
      <c r="AU25">
        <f t="shared" si="17"/>
        <v>-75.988583770785738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57.930902485771185</v>
      </c>
      <c r="AK26">
        <f t="shared" si="30"/>
        <v>74.707692779261279</v>
      </c>
      <c r="AL26">
        <f t="shared" si="9"/>
        <v>-1032.9053193126292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-83.387009288434314</v>
      </c>
      <c r="AR26">
        <f t="shared" si="14"/>
        <v>-86.003102780888639</v>
      </c>
      <c r="AS26">
        <f t="shared" si="15"/>
        <v>4.274602868548925</v>
      </c>
      <c r="AT26">
        <f t="shared" si="16"/>
        <v>5.5125279281699227</v>
      </c>
      <c r="AU26">
        <f t="shared" si="17"/>
        <v>-76.215971984169784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60.163714097513207</v>
      </c>
      <c r="AK27">
        <f t="shared" si="30"/>
        <v>70.6525296052573</v>
      </c>
      <c r="AL27">
        <f t="shared" si="9"/>
        <v>-1149.1465659828696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-82.055229928632571</v>
      </c>
      <c r="AR27">
        <f t="shared" si="14"/>
        <v>-84.326642097176986</v>
      </c>
      <c r="AS27">
        <f t="shared" si="15"/>
        <v>3.9637120294017838</v>
      </c>
      <c r="AT27">
        <f t="shared" si="16"/>
        <v>4.6547372565816945</v>
      </c>
      <c r="AU27">
        <f t="shared" si="17"/>
        <v>-75.708192811193513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61.320144936738416</v>
      </c>
      <c r="AK28">
        <f t="shared" si="30"/>
        <v>66.441069618431371</v>
      </c>
      <c r="AL28">
        <f t="shared" si="9"/>
        <v>-1271.4690594837359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-80.339755111273135</v>
      </c>
      <c r="AR28">
        <f t="shared" si="14"/>
        <v>-82.307351346984433</v>
      </c>
      <c r="AS28">
        <f t="shared" si="15"/>
        <v>3.6070536834423885</v>
      </c>
      <c r="AT28">
        <f t="shared" si="16"/>
        <v>3.9082834058246152</v>
      </c>
      <c r="AU28">
        <f t="shared" si="17"/>
        <v>-74.792014257717426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61.826286368510864</v>
      </c>
      <c r="AK29">
        <f t="shared" si="30"/>
        <v>62.148659472859684</v>
      </c>
      <c r="AL29">
        <f t="shared" si="9"/>
        <v>-1412.8882482135818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-79.017593188930135</v>
      </c>
      <c r="AR29">
        <f t="shared" si="14"/>
        <v>-80.7172989221162</v>
      </c>
      <c r="AS29">
        <f t="shared" si="15"/>
        <v>3.2471666036092279</v>
      </c>
      <c r="AT29">
        <f t="shared" si="16"/>
        <v>3.2640978999853996</v>
      </c>
      <c r="AU29">
        <f t="shared" si="17"/>
        <v>-74.206034418521568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62.487710382892033</v>
      </c>
      <c r="AK30">
        <f t="shared" si="30"/>
        <v>57.820819427063924</v>
      </c>
      <c r="AL30">
        <f t="shared" si="9"/>
        <v>-1551.60562668735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-76.938090569309594</v>
      </c>
      <c r="AR30">
        <f t="shared" si="14"/>
        <v>-78.402039984609047</v>
      </c>
      <c r="AS30">
        <f t="shared" si="15"/>
        <v>2.930272435906649</v>
      </c>
      <c r="AT30">
        <f t="shared" si="16"/>
        <v>2.7114252122613869</v>
      </c>
      <c r="AU30">
        <f t="shared" si="17"/>
        <v>-72.760342336441013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62.179266635347517</v>
      </c>
      <c r="AK31">
        <f t="shared" si="30"/>
        <v>53.446679700261477</v>
      </c>
      <c r="AL31">
        <f t="shared" si="9"/>
        <v>-1674.9793109472257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-73.7141612543208</v>
      </c>
      <c r="AR31">
        <f t="shared" si="14"/>
        <v>-74.971330889002971</v>
      </c>
      <c r="AS31">
        <f t="shared" si="15"/>
        <v>2.6034003610757015</v>
      </c>
      <c r="AT31">
        <f t="shared" si="16"/>
        <v>2.237773340846358</v>
      </c>
      <c r="AU31">
        <f t="shared" si="17"/>
        <v>-70.130157187080911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60.536639884710894</v>
      </c>
      <c r="AK32">
        <f t="shared" si="30"/>
        <v>49.09413103578715</v>
      </c>
      <c r="AL32">
        <f t="shared" si="9"/>
        <v>-1800.6660651066918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-70.337071843369998</v>
      </c>
      <c r="AR32">
        <f t="shared" si="14"/>
        <v>-71.413151466676311</v>
      </c>
      <c r="AS32">
        <f t="shared" si="15"/>
        <v>2.2630578409799371</v>
      </c>
      <c r="AT32">
        <f t="shared" si="16"/>
        <v>1.8352993889027309</v>
      </c>
      <c r="AU32">
        <f t="shared" si="17"/>
        <v>-67.314794236793645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58.571427763361612</v>
      </c>
      <c r="AK33">
        <f t="shared" si="30"/>
        <v>44.856566243857394</v>
      </c>
      <c r="AL33">
        <f t="shared" si="9"/>
        <v>-1919.7150792174821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-66.610443193698828</v>
      </c>
      <c r="AR33">
        <f t="shared" si="14"/>
        <v>-67.528315496274516</v>
      </c>
      <c r="AS33">
        <f t="shared" si="15"/>
        <v>1.9549926574235152</v>
      </c>
      <c r="AT33">
        <f t="shared" si="16"/>
        <v>1.4972190536019068</v>
      </c>
      <c r="AU33">
        <f t="shared" si="17"/>
        <v>-64.076103785249103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56.105403836548476</v>
      </c>
      <c r="AK34">
        <f t="shared" si="30"/>
        <v>40.75656630042208</v>
      </c>
      <c r="AL34">
        <f t="shared" si="9"/>
        <v>-2039.8983302165002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-62.899243438930057</v>
      </c>
      <c r="AR34">
        <f t="shared" si="14"/>
        <v>-63.679127370380172</v>
      </c>
      <c r="AS34">
        <f t="shared" si="15"/>
        <v>1.6720374093824049</v>
      </c>
      <c r="AT34">
        <f t="shared" si="16"/>
        <v>1.2146156853413042</v>
      </c>
      <c r="AU34">
        <f t="shared" si="17"/>
        <v>-60.79247427565646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-2166.9693719181828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-59.404593255832154</v>
      </c>
      <c r="AR35">
        <f t="shared" ref="AR35:AR66" si="45">AI35*$K35</f>
        <v>-60.064252648611038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-57.660187138070548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51.030040196879497</v>
      </c>
      <c r="AK36">
        <f t="shared" si="30"/>
        <v>33.08280595096047</v>
      </c>
      <c r="AL36">
        <f t="shared" si="40"/>
        <v>-2281.128933376106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-55.637542614571721</v>
      </c>
      <c r="AR36">
        <f t="shared" si="45"/>
        <v>-56.192815627952918</v>
      </c>
      <c r="AS36">
        <f t="shared" si="46"/>
        <v>1.2123587808631657</v>
      </c>
      <c r="AT36">
        <f t="shared" si="47"/>
        <v>0.78597293154183623</v>
      </c>
      <c r="AU36">
        <f t="shared" si="48"/>
        <v>-54.19448391554792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48.160263097649533</v>
      </c>
      <c r="AK37">
        <f t="shared" si="30"/>
        <v>29.510703137178908</v>
      </c>
      <c r="AL37">
        <f t="shared" si="40"/>
        <v>-2379.310143529663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-51.653161523758648</v>
      </c>
      <c r="AR37">
        <f t="shared" si="45"/>
        <v>-52.118156624467645</v>
      </c>
      <c r="AS37">
        <f t="shared" si="46"/>
        <v>1.0215886989214422</v>
      </c>
      <c r="AT37">
        <f t="shared" si="47"/>
        <v>0.62598912221554881</v>
      </c>
      <c r="AU37">
        <f t="shared" si="48"/>
        <v>-50.470578803330653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44.977019097935283</v>
      </c>
      <c r="AK38">
        <f t="shared" si="30"/>
        <v>26.13948472034344</v>
      </c>
      <c r="AL38">
        <f t="shared" si="40"/>
        <v>-2473.259735930405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-47.802169765432431</v>
      </c>
      <c r="AR38">
        <f t="shared" si="45"/>
        <v>-48.189291135640694</v>
      </c>
      <c r="AS38">
        <f t="shared" si="46"/>
        <v>0.85184362039859229</v>
      </c>
      <c r="AT38">
        <f t="shared" si="47"/>
        <v>0.49506956543843561</v>
      </c>
      <c r="AU38">
        <f t="shared" si="48"/>
        <v>-46.842377949803677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41.841328313804411</v>
      </c>
      <c r="AK39">
        <f t="shared" si="30"/>
        <v>22.991093383487971</v>
      </c>
      <c r="AL39">
        <f t="shared" si="40"/>
        <v>-2559.8945559975214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-44.064752218014803</v>
      </c>
      <c r="AR39">
        <f t="shared" si="45"/>
        <v>-44.384907481643459</v>
      </c>
      <c r="AS39">
        <f t="shared" si="46"/>
        <v>0.70754920488846829</v>
      </c>
      <c r="AT39">
        <f t="shared" si="47"/>
        <v>0.38878617143797689</v>
      </c>
      <c r="AU39">
        <f t="shared" si="48"/>
        <v>-43.288572105317016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-2639.7990945931197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-40.482056892876635</v>
      </c>
      <c r="AR40">
        <f t="shared" si="45"/>
        <v>-40.744810249244814</v>
      </c>
      <c r="AS40">
        <f t="shared" si="46"/>
        <v>0.58495386377005487</v>
      </c>
      <c r="AT40">
        <f t="shared" si="47"/>
        <v>0.30290868490695005</v>
      </c>
      <c r="AU40">
        <f t="shared" si="48"/>
        <v>-39.856947700567808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35.730110582586548</v>
      </c>
      <c r="AK41">
        <f t="shared" si="61"/>
        <v>17.350220336987373</v>
      </c>
      <c r="AL41">
        <f t="shared" si="40"/>
        <v>-2711.1203289521118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-37.049860764366692</v>
      </c>
      <c r="AR41">
        <f t="shared" si="45"/>
        <v>-37.263591032917098</v>
      </c>
      <c r="AS41">
        <f t="shared" si="46"/>
        <v>0.4816698901924919</v>
      </c>
      <c r="AT41">
        <f t="shared" si="47"/>
        <v>0.23389456646700557</v>
      </c>
      <c r="AU41">
        <f t="shared" si="48"/>
        <v>-36.548026576257605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32.807051558750516</v>
      </c>
      <c r="AK42">
        <f t="shared" si="61"/>
        <v>14.849112596206313</v>
      </c>
      <c r="AL42">
        <f t="shared" si="40"/>
        <v>-2768.5613281346023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-33.725099809287627</v>
      </c>
      <c r="AR42">
        <f t="shared" si="45"/>
        <v>-33.897159550333789</v>
      </c>
      <c r="AS42">
        <f t="shared" si="46"/>
        <v>0.39487925350498898</v>
      </c>
      <c r="AT42">
        <f t="shared" si="47"/>
        <v>0.1787300662085099</v>
      </c>
      <c r="AU42">
        <f t="shared" si="48"/>
        <v>-33.323550230620292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29.936877304273196</v>
      </c>
      <c r="AK43">
        <f t="shared" si="61"/>
        <v>12.552618987093776</v>
      </c>
      <c r="AL43">
        <f t="shared" si="40"/>
        <v>-2816.7184315047634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-30.590537308792911</v>
      </c>
      <c r="AR43">
        <f t="shared" si="45"/>
        <v>-30.727330561241814</v>
      </c>
      <c r="AS43">
        <f t="shared" si="46"/>
        <v>0.32172557859714018</v>
      </c>
      <c r="AT43">
        <f t="shared" si="47"/>
        <v>0.1349004629135363</v>
      </c>
      <c r="AU43">
        <f t="shared" si="48"/>
        <v>-30.270704519731137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27.208195786458546</v>
      </c>
      <c r="AK44">
        <f t="shared" si="61"/>
        <v>10.457037575794653</v>
      </c>
      <c r="AL44">
        <f t="shared" si="40"/>
        <v>-2836.9201727101704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-27.475491224992261</v>
      </c>
      <c r="AR44">
        <f t="shared" si="45"/>
        <v>-27.582668943597998</v>
      </c>
      <c r="AS44">
        <f t="shared" si="46"/>
        <v>0.2610723116262757</v>
      </c>
      <c r="AT44">
        <f t="shared" si="47"/>
        <v>0.10033899322476472</v>
      </c>
      <c r="AU44">
        <f t="shared" si="48"/>
        <v>-27.221257638746955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24.455543437193754</v>
      </c>
      <c r="AK45">
        <f t="shared" si="61"/>
        <v>8.5524638707425549</v>
      </c>
      <c r="AL45">
        <f t="shared" si="40"/>
        <v>-2820.6709208519878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-24.365716710086133</v>
      </c>
      <c r="AR45">
        <f t="shared" si="45"/>
        <v>-24.44827129942723</v>
      </c>
      <c r="AS45">
        <f t="shared" si="46"/>
        <v>0.2095175301003355</v>
      </c>
      <c r="AT45">
        <f t="shared" si="47"/>
        <v>7.3271367331183404E-2</v>
      </c>
      <c r="AU45">
        <f t="shared" si="48"/>
        <v>-24.165482401995714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21.669334756694624</v>
      </c>
      <c r="AK46">
        <f t="shared" si="61"/>
        <v>6.8405758301389916</v>
      </c>
      <c r="AL46">
        <f t="shared" si="40"/>
        <v>-2763.3468454669664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-21.2935881256365</v>
      </c>
      <c r="AR46">
        <f t="shared" si="45"/>
        <v>-21.355913691794829</v>
      </c>
      <c r="AS46">
        <f t="shared" si="46"/>
        <v>0.16575651376780826</v>
      </c>
      <c r="AT46">
        <f t="shared" si="47"/>
        <v>5.2326018057285636E-2</v>
      </c>
      <c r="AU46">
        <f t="shared" si="48"/>
        <v>-21.137831159969732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18.886104238679742</v>
      </c>
      <c r="AK47">
        <f t="shared" si="61"/>
        <v>5.3237223971703678</v>
      </c>
      <c r="AL47">
        <f t="shared" si="40"/>
        <v>-2648.4682844254703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-18.207828181538506</v>
      </c>
      <c r="AR47">
        <f t="shared" si="45"/>
        <v>-18.253815616105545</v>
      </c>
      <c r="AS47">
        <f t="shared" si="46"/>
        <v>0.12898802255783498</v>
      </c>
      <c r="AT47">
        <f t="shared" si="47"/>
        <v>3.6359876869231297E-2</v>
      </c>
      <c r="AU47">
        <f t="shared" si="48"/>
        <v>-18.088467716678476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16.058288996755728</v>
      </c>
      <c r="AK48">
        <f t="shared" si="61"/>
        <v>4.0016951004627863</v>
      </c>
      <c r="AL48">
        <f t="shared" si="40"/>
        <v>-2475.6252990856378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-15.185686752439953</v>
      </c>
      <c r="AR48">
        <f t="shared" si="45"/>
        <v>-15.218743516404242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-15.096417294033218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13.266455337455323</v>
      </c>
      <c r="AK49">
        <f t="shared" si="61"/>
        <v>2.877614870689885</v>
      </c>
      <c r="AL49">
        <f t="shared" si="40"/>
        <v>-2245.2476953407354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-12.289439646733721</v>
      </c>
      <c r="AR49">
        <f t="shared" si="45"/>
        <v>-12.31251474505736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-12.224615732815764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10.575840169068879</v>
      </c>
      <c r="AK50">
        <f t="shared" si="61"/>
        <v>1.9489629970680122</v>
      </c>
      <c r="AL50">
        <f t="shared" si="40"/>
        <v>-1972.1649049295029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-9.6326030034064551</v>
      </c>
      <c r="AR50">
        <f t="shared" si="45"/>
        <v>-9.6481834406015388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-9.5872965432636832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8.102603469777133</v>
      </c>
      <c r="AK51">
        <f t="shared" si="61"/>
        <v>1.2086541852331905</v>
      </c>
      <c r="AL51">
        <f t="shared" si="40"/>
        <v>-1675.9271729437921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-7.3045760363048204</v>
      </c>
      <c r="AR51">
        <f t="shared" si="45"/>
        <v>-7.3146957418787517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-7.274280679247858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5.9385050241357753</v>
      </c>
      <c r="AK52">
        <f t="shared" si="61"/>
        <v>0.64147194234879124</v>
      </c>
      <c r="AL52">
        <f t="shared" si="40"/>
        <v>-1370.0735022227559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-5.3288065512212066</v>
      </c>
      <c r="AR52">
        <f t="shared" si="45"/>
        <v>-5.3350872448368385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-5.3095871813016879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4.1091002903559914</v>
      </c>
      <c r="AK53">
        <f t="shared" si="61"/>
        <v>0.22577659065928687</v>
      </c>
      <c r="AL53">
        <f t="shared" si="40"/>
        <v>-1070.7523159590528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-3.7163031683627432</v>
      </c>
      <c r="AR53">
        <f t="shared" si="45"/>
        <v>-3.719996701313808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-3.7049972409859633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2.6272797211616541</v>
      </c>
      <c r="AK54">
        <f t="shared" si="61"/>
        <v>-6.1860429665632544E-2</v>
      </c>
      <c r="AL54">
        <f t="shared" si="40"/>
        <v>-789.60305033784618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-2.4453208762396446</v>
      </c>
      <c r="AR54">
        <f t="shared" si="45"/>
        <v>-2.4473630351064837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-2.439437306446147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1.4729785126672463</v>
      </c>
      <c r="AK55">
        <f t="shared" si="61"/>
        <v>-0.24577001014694835</v>
      </c>
      <c r="AL55">
        <f t="shared" si="40"/>
        <v>-543.71740539560437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-1.5021404738384727</v>
      </c>
      <c r="AR55">
        <f t="shared" si="45"/>
        <v>-1.5031945261713491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-1.4998093507674422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0.63397764922026045</v>
      </c>
      <c r="AK56">
        <f t="shared" si="61"/>
        <v>-0.34887850603365561</v>
      </c>
      <c r="AL56">
        <f t="shared" si="40"/>
        <v>-320.37192292949749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-0.78920547442188926</v>
      </c>
      <c r="AR56">
        <f t="shared" si="45"/>
        <v>-0.78974257865748843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-0.78904041117942159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-186.85378379905168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-0.40978920968313531</v>
      </c>
      <c r="AR57">
        <f t="shared" si="45"/>
        <v>-0.41005907685797516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-0.41089293369194452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-107.76713917720612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-0.21012817514456122</v>
      </c>
      <c r="AR58">
        <f t="shared" si="45"/>
        <v>-0.21026165436332062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-0.21158998473015361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-0.40781297530458094</v>
      </c>
      <c r="AK59">
        <f t="shared" si="61"/>
        <v>-0.37447980663257441</v>
      </c>
      <c r="AL59">
        <f t="shared" si="40"/>
        <v>-61.425904423092582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-0.10624554552286049</v>
      </c>
      <c r="AR59">
        <f t="shared" si="45"/>
        <v>-0.10631040884525243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-0.10768179592517345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-0.44548762452101709</v>
      </c>
      <c r="AK60">
        <f t="shared" si="61"/>
        <v>-0.34593289836125374</v>
      </c>
      <c r="AL60">
        <f t="shared" si="40"/>
        <v>-34.510220585720049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-5.2746052938751634E-2</v>
      </c>
      <c r="AR60">
        <f t="shared" si="45"/>
        <v>-5.2777014456182277E-2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-5.4015754040605123E-2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-0.43987284888613853</v>
      </c>
      <c r="AK61">
        <f t="shared" si="61"/>
        <v>-0.31474876464478257</v>
      </c>
      <c r="AL61">
        <f t="shared" si="40"/>
        <v>-19.192932668759674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-2.5753218737660767E-2</v>
      </c>
      <c r="AR61">
        <f t="shared" si="45"/>
        <v>-2.5767709898163668E-2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-2.6822300568757371E-2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-10.589602076537473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-1.2335810060011582E-2</v>
      </c>
      <c r="AR62">
        <f t="shared" si="45"/>
        <v>-1.2342451305783248E-2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-1.3213452367303676E-2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-0.38037696244069741</v>
      </c>
      <c r="AK63">
        <f t="shared" si="61"/>
        <v>-0.25497170917033335</v>
      </c>
      <c r="AL63">
        <f t="shared" si="40"/>
        <v>-5.8325452276404617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-5.7871460822020585E-3</v>
      </c>
      <c r="AR63">
        <f t="shared" si="45"/>
        <v>-5.7901228960484117E-3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-6.497955830748782E-3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-0.34484925793628873</v>
      </c>
      <c r="AK64">
        <f t="shared" si="61"/>
        <v>-0.22834532179948455</v>
      </c>
      <c r="AL64">
        <f t="shared" si="40"/>
        <v>-3.2468919666614564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-2.6582766859652527E-3</v>
      </c>
      <c r="AR64">
        <f t="shared" si="45"/>
        <v>-2.6595788384328857E-3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-3.2297466450157282E-3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-0.31040994118768728</v>
      </c>
      <c r="AK65">
        <f t="shared" si="61"/>
        <v>-0.20420587374394433</v>
      </c>
      <c r="AL65">
        <f t="shared" si="40"/>
        <v>-1.8570739832713281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-1.1917388534719181E-3</v>
      </c>
      <c r="AR65">
        <f t="shared" si="45"/>
        <v>-1.1922939938156796E-3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-1.6493461089101787E-3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-1.1182753146557833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-5.2112900938904982E-4</v>
      </c>
      <c r="AR66">
        <f t="shared" si="45"/>
        <v>-5.2135914929535862E-4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-8.867747324999536E-4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-0.72540716183176857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-2.2177198767122316E-4</v>
      </c>
      <c r="AR67">
        <f t="shared" ref="AR67:AR89" si="76">AI67*$K67</f>
        <v>-2.2186452891599984E-4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-5.1360398899248183E-4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-0.2226140017129401</v>
      </c>
      <c r="AK68">
        <f t="shared" si="61"/>
        <v>-0.1455599903359753</v>
      </c>
      <c r="AL68">
        <f t="shared" si="71"/>
        <v>-0.51300999750350418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-9.1523810471868408E-5</v>
      </c>
      <c r="AR68">
        <f t="shared" si="76"/>
        <v>-9.1559848416926132E-5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-3.2430553066112837E-4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-0.39370889196143555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-3.6597041405508005E-5</v>
      </c>
      <c r="AR69">
        <f t="shared" si="76"/>
        <v>-3.6610597854097354E-5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-2.2222132218758226E-4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-0.32170795399113283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-1.4128550812414491E-5</v>
      </c>
      <c r="AR70">
        <f t="shared" si="76"/>
        <v>-1.4133469469243513E-5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-1.6212660173596256E-4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-0.27390308257540796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-5.2553484012997176E-6</v>
      </c>
      <c r="AR71">
        <f t="shared" si="76"/>
        <v>-5.2570684684032923E-6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-1.2324558720783248E-4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-0.23882392012701842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-1.8840413278534956E-6</v>
      </c>
      <c r="AR72">
        <f t="shared" si="76"/>
        <v>-1.8846197236471933E-6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-9.5947631492282316E-5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-0.21086113310864601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-6.4935273587468407E-7</v>
      </c>
      <c r="AR73">
        <f t="shared" si="76"/>
        <v>-6.4953932007439024E-7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-7.5637113903808268E-5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-0.18732357180518275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-2.1463180215525937E-7</v>
      </c>
      <c r="AR74">
        <f t="shared" si="76"/>
        <v>-2.1468941335927915E-7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-5.999469095664951E-5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-0.16689248607020607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-6.7870793747868633E-8</v>
      </c>
      <c r="AR75">
        <f t="shared" si="76"/>
        <v>-6.788778254026216E-8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-4.7724254368103667E-5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-0.14887958085705127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-2.0488356240990964E-8</v>
      </c>
      <c r="AR76">
        <f t="shared" si="76"/>
        <v>-2.0493128941861176E-8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-3.8011891637239362E-5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-0.13288241948791185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-5.8899909706307999E-9</v>
      </c>
      <c r="AR77">
        <f t="shared" si="76"/>
        <v>-5.8912647018075489E-9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-3.0292411617107177E-5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-0.1186298575664694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-1.6077631997154728E-9</v>
      </c>
      <c r="AR78">
        <f t="shared" si="76"/>
        <v>-1.6080852054950624E-9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-2.4145839455359839E-5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-0.10591475218919021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-4.1547404187477071E-10</v>
      </c>
      <c r="AR79">
        <f t="shared" si="76"/>
        <v>-4.1555093496257773E-10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-1.9248049704891308E-5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-9.456532948213181E-2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-1.0171434873675229E-10</v>
      </c>
      <c r="AR80">
        <f t="shared" si="76"/>
        <v>-1.0173145955964193E-10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-1.5344198017485459E-5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-8.44329304776643E-2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-2.3187883222449248E-11</v>
      </c>
      <c r="AR81">
        <f t="shared" si="76"/>
        <v>-2.3191414026070828E-11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-1.2232242849813798E-5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-7.5386440088633391E-2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-4.8982790598022234E-12</v>
      </c>
      <c r="AR82">
        <f t="shared" si="76"/>
        <v>-4.8989508984735391E-12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-9.751455529028327E-6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-6.7309295966499233E-2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-9.5346099052232512E-13</v>
      </c>
      <c r="AR83">
        <f t="shared" si="76"/>
        <v>-9.5357811742403108E-13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-7.7737976951044169E-6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-6.0097579964199219E-2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-1.6992399711810715E-13</v>
      </c>
      <c r="AR84">
        <f t="shared" si="76"/>
        <v>-1.6994256693444897E-13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-6.1972233379967418E-6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-5.3658552367731649E-2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-2.7524083229172236E-14</v>
      </c>
      <c r="AR85">
        <f t="shared" si="76"/>
        <v>-2.7526735578788365E-14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-4.9403883949849479E-6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-4.7909421538937708E-2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-4.0146494022799508E-15</v>
      </c>
      <c r="AR86">
        <f t="shared" si="76"/>
        <v>-4.0149865651859227E-15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-3.9384473632880118E-6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-4.277626919470693E-2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-5.2093232505440926E-16</v>
      </c>
      <c r="AR87">
        <f t="shared" si="76"/>
        <v>-5.2096988681769654E-16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-3.1397061223920447E-6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-3.8193097489843619E-2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-5.9215096532709382E-17</v>
      </c>
      <c r="AR88">
        <f t="shared" si="76"/>
        <v>-5.9218690900205928E-17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-2.5029544977245139E-6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7568.6793534933595</v>
      </c>
      <c r="AO91" s="6">
        <f t="shared" si="93"/>
        <v>-756.86793534933599</v>
      </c>
      <c r="AP91" s="6">
        <f t="shared" si="93"/>
        <v>-2843.8892153937231</v>
      </c>
      <c r="AQ91" s="6">
        <f t="shared" si="93"/>
        <v>-2937.4815028284092</v>
      </c>
      <c r="AR91" s="6">
        <f t="shared" si="93"/>
        <v>1030.4406999218916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713.21696356743348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18028.474656265749</v>
      </c>
      <c r="K3">
        <v>1</v>
      </c>
      <c r="L3" s="2">
        <v>0</v>
      </c>
      <c r="O3">
        <f>$C$3</f>
        <v>18028.474656265749</v>
      </c>
      <c r="P3">
        <f>O3*C5</f>
        <v>1802.8474656265751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18028.474656265749</v>
      </c>
      <c r="AF3">
        <f t="shared" ref="AF3:AF34" si="4">-$Z3*P3</f>
        <v>-1802.8474656265751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13705.718986639175</v>
      </c>
      <c r="AJ3">
        <f t="shared" ref="AJ3:AJ34" si="8">AB3-AC3</f>
        <v>0</v>
      </c>
      <c r="AL3">
        <f t="shared" ref="AL3:AL34" si="9">SUM(AI3:AK3)</f>
        <v>13705.718986639175</v>
      </c>
      <c r="AN3">
        <f t="shared" ref="AN3:AN34" si="10">AE3*$K3</f>
        <v>18028.474656265749</v>
      </c>
      <c r="AO3">
        <f t="shared" ref="AO3:AO34" si="11">AF3*$K3</f>
        <v>-1802.8474656265751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13705.718986639175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13705.718986639175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-507.92994611397262</v>
      </c>
      <c r="AK5">
        <f>G5*SUM(AB5, AE5:AF5)</f>
        <v>54.41138777533552</v>
      </c>
      <c r="AL5">
        <f t="shared" si="9"/>
        <v>-718.58992912851431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-172.41524195602042</v>
      </c>
      <c r="AR5">
        <f t="shared" si="14"/>
        <v>-211.31327390774649</v>
      </c>
      <c r="AS5">
        <f t="shared" si="15"/>
        <v>-404.91864326687863</v>
      </c>
      <c r="AT5">
        <f t="shared" si="16"/>
        <v>43.376425203551911</v>
      </c>
      <c r="AU5">
        <f t="shared" si="17"/>
        <v>-572.85549197107321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-447.24797523757843</v>
      </c>
      <c r="AK6">
        <f>G6*SUM(AB6, AE6:AF6)</f>
        <v>89.96648400331361</v>
      </c>
      <c r="AL6">
        <f t="shared" si="9"/>
        <v>-685.92670787567022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-199.63991188518213</v>
      </c>
      <c r="AR6">
        <f t="shared" si="14"/>
        <v>-233.92317374371169</v>
      </c>
      <c r="AS6">
        <f t="shared" si="15"/>
        <v>-318.34227464864989</v>
      </c>
      <c r="AT6">
        <f t="shared" si="16"/>
        <v>64.036366278779838</v>
      </c>
      <c r="AU6">
        <f t="shared" si="17"/>
        <v>-488.22908211358168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-353.63081775196042</v>
      </c>
      <c r="AK7">
        <f>G7*SUM(AB7, AE7:AF7)</f>
        <v>121.2738422699441</v>
      </c>
      <c r="AL7">
        <f t="shared" si="9"/>
        <v>-632.23478786238934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-223.93759303869996</v>
      </c>
      <c r="AR7">
        <f t="shared" si="14"/>
        <v>-254.1295789207023</v>
      </c>
      <c r="AS7">
        <f t="shared" si="15"/>
        <v>-224.73877776245496</v>
      </c>
      <c r="AT7">
        <f t="shared" si="16"/>
        <v>77.071719200165461</v>
      </c>
      <c r="AU7">
        <f t="shared" si="17"/>
        <v>-401.7966374829918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-597.16347555404786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-241.9042292837789</v>
      </c>
      <c r="AR8">
        <f t="shared" si="14"/>
        <v>-268.47083611840691</v>
      </c>
      <c r="AS8">
        <f t="shared" si="15"/>
        <v>-153.23596577551831</v>
      </c>
      <c r="AT8">
        <f t="shared" si="16"/>
        <v>82.860208610301186</v>
      </c>
      <c r="AU8">
        <f t="shared" si="17"/>
        <v>-338.84659328362403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-199.15980901113926</v>
      </c>
      <c r="AK9">
        <f t="shared" si="30"/>
        <v>164.93178860219365</v>
      </c>
      <c r="AL9">
        <f t="shared" si="9"/>
        <v>-585.69859537598632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-256.03719146054658</v>
      </c>
      <c r="AR9">
        <f t="shared" si="14"/>
        <v>-279.39215569185359</v>
      </c>
      <c r="AS9">
        <f t="shared" si="15"/>
        <v>-100.90055733277455</v>
      </c>
      <c r="AT9">
        <f t="shared" si="16"/>
        <v>83.559576977310229</v>
      </c>
      <c r="AU9">
        <f t="shared" si="17"/>
        <v>-296.73313604731788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-137.76998558848481</v>
      </c>
      <c r="AK10">
        <f t="shared" si="30"/>
        <v>178.8729752329734</v>
      </c>
      <c r="AL10">
        <f t="shared" si="9"/>
        <v>-591.88425257283097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-265.8200722026254</v>
      </c>
      <c r="AR10">
        <f t="shared" si="14"/>
        <v>-286.33128233526867</v>
      </c>
      <c r="AS10">
        <f t="shared" si="15"/>
        <v>-62.320144877926239</v>
      </c>
      <c r="AT10">
        <f t="shared" si="16"/>
        <v>80.913049991611118</v>
      </c>
      <c r="AU10">
        <f t="shared" si="17"/>
        <v>-267.73837722158379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5426.0191806847306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-85.793478734010932</v>
      </c>
      <c r="AK11">
        <f t="shared" si="30"/>
        <v>188.51687422416734</v>
      </c>
      <c r="AL11">
        <f t="shared" si="9"/>
        <v>-621.832002530105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-274.64264965630946</v>
      </c>
      <c r="AR11">
        <f t="shared" si="14"/>
        <v>-292.63577300229986</v>
      </c>
      <c r="AS11">
        <f t="shared" si="15"/>
        <v>-34.650547130671704</v>
      </c>
      <c r="AT11">
        <f t="shared" si="16"/>
        <v>76.138803690237452</v>
      </c>
      <c r="AU11">
        <f t="shared" si="17"/>
        <v>-251.14751644273409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-39.298020822829585</v>
      </c>
      <c r="AK12">
        <f t="shared" si="30"/>
        <v>194.52241773554812</v>
      </c>
      <c r="AL12">
        <f t="shared" si="9"/>
        <v>-670.64274685283908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-282.0523617108596</v>
      </c>
      <c r="AR12">
        <f t="shared" si="14"/>
        <v>-297.81597134476357</v>
      </c>
      <c r="AS12">
        <f t="shared" si="15"/>
        <v>-14.171260270647213</v>
      </c>
      <c r="AT12">
        <f t="shared" si="16"/>
        <v>70.146733919093279</v>
      </c>
      <c r="AU12">
        <f t="shared" si="17"/>
        <v>-241.84049769631747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1.7481916402011848</v>
      </c>
      <c r="AK13">
        <f t="shared" si="30"/>
        <v>197.27327919314618</v>
      </c>
      <c r="AL13">
        <f t="shared" si="9"/>
        <v>-735.19011008593566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-287.000721785731</v>
      </c>
      <c r="AR13">
        <f t="shared" si="14"/>
        <v>-300.79112636909252</v>
      </c>
      <c r="AS13">
        <f t="shared" si="15"/>
        <v>0.562870920576373</v>
      </c>
      <c r="AT13">
        <f t="shared" si="16"/>
        <v>63.516716194677294</v>
      </c>
      <c r="AU13">
        <f t="shared" si="17"/>
        <v>-236.71153925383882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36.729141365497526</v>
      </c>
      <c r="AK14">
        <f t="shared" si="30"/>
        <v>197.15090577833209</v>
      </c>
      <c r="AL14">
        <f t="shared" si="9"/>
        <v>-819.21611396411799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-290.69559681236603</v>
      </c>
      <c r="AR14">
        <f t="shared" si="14"/>
        <v>-302.73998163675265</v>
      </c>
      <c r="AS14">
        <f t="shared" si="15"/>
        <v>10.55875046664862</v>
      </c>
      <c r="AT14">
        <f t="shared" si="16"/>
        <v>56.676174312711552</v>
      </c>
      <c r="AU14">
        <f t="shared" si="17"/>
        <v>-235.50505685739245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67.238828580016616</v>
      </c>
      <c r="AK15">
        <f t="shared" si="30"/>
        <v>194.57986588274727</v>
      </c>
      <c r="AL15">
        <f t="shared" si="9"/>
        <v>-921.09582859519924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-293.12488172165808</v>
      </c>
      <c r="AR15">
        <f t="shared" si="14"/>
        <v>-303.62469515235324</v>
      </c>
      <c r="AS15">
        <f t="shared" si="15"/>
        <v>17.258532575314845</v>
      </c>
      <c r="AT15">
        <f t="shared" si="16"/>
        <v>49.943805160755488</v>
      </c>
      <c r="AU15">
        <f t="shared" si="17"/>
        <v>-236.42235741628289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93.609910085632691</v>
      </c>
      <c r="AK16">
        <f t="shared" si="30"/>
        <v>189.8731478821461</v>
      </c>
      <c r="AL16">
        <f t="shared" si="9"/>
        <v>-1026.986679620451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-291.19035089079387</v>
      </c>
      <c r="AR16">
        <f t="shared" si="14"/>
        <v>-300.32584080140936</v>
      </c>
      <c r="AS16">
        <f t="shared" si="15"/>
        <v>21.452975331999358</v>
      </c>
      <c r="AT16">
        <f t="shared" si="16"/>
        <v>43.514024893288791</v>
      </c>
      <c r="AU16">
        <f t="shared" si="17"/>
        <v>-235.3588405761212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113.05198335862769</v>
      </c>
      <c r="AK17">
        <f t="shared" si="30"/>
        <v>183.32045417615183</v>
      </c>
      <c r="AL17">
        <f t="shared" si="9"/>
        <v>-1142.7432460121829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-286.53973081940615</v>
      </c>
      <c r="AR17">
        <f t="shared" si="14"/>
        <v>-294.47158149998694</v>
      </c>
      <c r="AS17">
        <f t="shared" si="15"/>
        <v>23.132675650698609</v>
      </c>
      <c r="AT17">
        <f t="shared" si="16"/>
        <v>37.510996982186462</v>
      </c>
      <c r="AU17">
        <f t="shared" si="17"/>
        <v>-233.82790886710188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127.48761695140138</v>
      </c>
      <c r="AK18">
        <f t="shared" si="30"/>
        <v>175.40681534104789</v>
      </c>
      <c r="AL18">
        <f t="shared" si="9"/>
        <v>-1270.3186462638396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-280.54923279970438</v>
      </c>
      <c r="AR18">
        <f t="shared" si="14"/>
        <v>-287.42014762417506</v>
      </c>
      <c r="AS18">
        <f t="shared" si="15"/>
        <v>23.291510974503389</v>
      </c>
      <c r="AT18">
        <f t="shared" si="16"/>
        <v>32.046169363069247</v>
      </c>
      <c r="AU18">
        <f t="shared" si="17"/>
        <v>-232.08246728660239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138.53841684612735</v>
      </c>
      <c r="AK19">
        <f t="shared" si="30"/>
        <v>166.48268215444978</v>
      </c>
      <c r="AL19">
        <f t="shared" si="9"/>
        <v>-1422.9384239591268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-275.93219715606131</v>
      </c>
      <c r="AR19">
        <f t="shared" si="14"/>
        <v>-281.86762898268506</v>
      </c>
      <c r="AS19">
        <f t="shared" si="15"/>
        <v>22.598616785043422</v>
      </c>
      <c r="AT19">
        <f t="shared" si="16"/>
        <v>27.156931781119649</v>
      </c>
      <c r="AU19">
        <f t="shared" si="17"/>
        <v>-232.11208041652199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149.13682576894098</v>
      </c>
      <c r="AK20">
        <f t="shared" si="30"/>
        <v>156.78499297522086</v>
      </c>
      <c r="AL20">
        <f t="shared" si="9"/>
        <v>-1573.8811458047835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-268.6705013277446</v>
      </c>
      <c r="AR20">
        <f t="shared" si="14"/>
        <v>-273.78266385239993</v>
      </c>
      <c r="AS20">
        <f t="shared" si="15"/>
        <v>21.720934697700741</v>
      </c>
      <c r="AT20">
        <f t="shared" si="16"/>
        <v>22.834846969791613</v>
      </c>
      <c r="AU20">
        <f t="shared" si="17"/>
        <v>-229.22688218490757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155.46034830352914</v>
      </c>
      <c r="AK21">
        <f t="shared" si="30"/>
        <v>146.34541517139499</v>
      </c>
      <c r="AL21">
        <f t="shared" si="9"/>
        <v>-1711.4465664347688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-257.41242748039645</v>
      </c>
      <c r="AR21">
        <f t="shared" si="14"/>
        <v>-261.80250778398545</v>
      </c>
      <c r="AS21">
        <f t="shared" si="15"/>
        <v>20.215999972870478</v>
      </c>
      <c r="AT21">
        <f t="shared" si="16"/>
        <v>19.030697804421926</v>
      </c>
      <c r="AU21">
        <f t="shared" si="17"/>
        <v>-222.55581000669306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156.3319337087753</v>
      </c>
      <c r="AK22">
        <f t="shared" si="30"/>
        <v>135.46319079014796</v>
      </c>
      <c r="AL22">
        <f t="shared" si="9"/>
        <v>-1856.0314499560488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-245.61951322485731</v>
      </c>
      <c r="AR22">
        <f t="shared" si="14"/>
        <v>-249.37722087945312</v>
      </c>
      <c r="AS22">
        <f t="shared" si="15"/>
        <v>18.15119694796503</v>
      </c>
      <c r="AT22">
        <f t="shared" si="16"/>
        <v>15.728194469929459</v>
      </c>
      <c r="AU22">
        <f t="shared" si="17"/>
        <v>-215.49782946155861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155.36907235733861</v>
      </c>
      <c r="AK23">
        <f t="shared" si="30"/>
        <v>124.51995543053368</v>
      </c>
      <c r="AL23">
        <f t="shared" si="9"/>
        <v>-1994.815287607154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-232.60599573097662</v>
      </c>
      <c r="AR23">
        <f t="shared" si="14"/>
        <v>-235.81123789208414</v>
      </c>
      <c r="AS23">
        <f t="shared" si="15"/>
        <v>16.106609124872687</v>
      </c>
      <c r="AT23">
        <f t="shared" si="16"/>
        <v>12.908580967474917</v>
      </c>
      <c r="AU23">
        <f t="shared" si="17"/>
        <v>-206.79604779973656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152.02524495640546</v>
      </c>
      <c r="AK24">
        <f t="shared" si="30"/>
        <v>113.64412036551998</v>
      </c>
      <c r="AL24">
        <f t="shared" si="9"/>
        <v>-2136.779547216739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-219.64635647734971</v>
      </c>
      <c r="AR24">
        <f t="shared" si="14"/>
        <v>-222.36973842366146</v>
      </c>
      <c r="AS24">
        <f t="shared" si="15"/>
        <v>14.07139763859802</v>
      </c>
      <c r="AT24">
        <f t="shared" si="16"/>
        <v>10.518855650655203</v>
      </c>
      <c r="AU24">
        <f t="shared" si="17"/>
        <v>-197.77948513440825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147.69925757148371</v>
      </c>
      <c r="AK25">
        <f t="shared" si="30"/>
        <v>103.0023532185716</v>
      </c>
      <c r="AL25">
        <f t="shared" si="9"/>
        <v>-2287.2957039823614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-207.44291589661168</v>
      </c>
      <c r="AR25">
        <f t="shared" si="14"/>
        <v>-209.74646955192111</v>
      </c>
      <c r="AS25">
        <f t="shared" si="15"/>
        <v>12.206237434036254</v>
      </c>
      <c r="AT25">
        <f t="shared" si="16"/>
        <v>8.5123730499583399</v>
      </c>
      <c r="AU25">
        <f t="shared" si="17"/>
        <v>-189.02785906792653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143.20443473065893</v>
      </c>
      <c r="AK26">
        <f t="shared" si="30"/>
        <v>92.663405188567737</v>
      </c>
      <c r="AL26">
        <f t="shared" si="9"/>
        <v>-2423.4723491362884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-194.28824339531405</v>
      </c>
      <c r="AR26">
        <f t="shared" si="14"/>
        <v>-196.22727616536312</v>
      </c>
      <c r="AS26">
        <f t="shared" si="15"/>
        <v>10.566762491555426</v>
      </c>
      <c r="AT26">
        <f t="shared" si="16"/>
        <v>6.8374432406926804</v>
      </c>
      <c r="AU26">
        <f t="shared" si="17"/>
        <v>-178.82307043311505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136.93245663999869</v>
      </c>
      <c r="AK27">
        <f t="shared" si="30"/>
        <v>82.639094757421603</v>
      </c>
      <c r="AL27">
        <f t="shared" si="9"/>
        <v>-2542.9150009338282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-180.37464536827196</v>
      </c>
      <c r="AR27">
        <f t="shared" si="14"/>
        <v>-181.99842451197046</v>
      </c>
      <c r="AS27">
        <f t="shared" si="15"/>
        <v>9.0213982587543633</v>
      </c>
      <c r="AT27">
        <f t="shared" si="16"/>
        <v>5.4444373806105348</v>
      </c>
      <c r="AU27">
        <f t="shared" si="17"/>
        <v>-167.53258887260557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129.16412147959795</v>
      </c>
      <c r="AK28">
        <f t="shared" si="30"/>
        <v>73.053822792621702</v>
      </c>
      <c r="AL28">
        <f t="shared" si="9"/>
        <v>-2658.5306054187531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-166.9268475523584</v>
      </c>
      <c r="AR28">
        <f t="shared" si="14"/>
        <v>-168.27868890738711</v>
      </c>
      <c r="AS28">
        <f t="shared" si="15"/>
        <v>7.5978607133469209</v>
      </c>
      <c r="AT28">
        <f t="shared" si="16"/>
        <v>4.2972674129444011</v>
      </c>
      <c r="AU28">
        <f t="shared" si="17"/>
        <v>-156.38356078109581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121.20316550889959</v>
      </c>
      <c r="AK29">
        <f t="shared" si="30"/>
        <v>64.012334289049846</v>
      </c>
      <c r="AL29">
        <f t="shared" si="9"/>
        <v>-2765.8747428608435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-153.87565485046477</v>
      </c>
      <c r="AR29">
        <f t="shared" si="14"/>
        <v>-154.99364822078817</v>
      </c>
      <c r="AS29">
        <f t="shared" si="15"/>
        <v>6.3656883569942284</v>
      </c>
      <c r="AT29">
        <f t="shared" si="16"/>
        <v>3.3619796098304611</v>
      </c>
      <c r="AU29">
        <f t="shared" si="17"/>
        <v>-145.26598025396351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113.05093874023385</v>
      </c>
      <c r="AK30">
        <f t="shared" si="30"/>
        <v>55.528112703426871</v>
      </c>
      <c r="AL30">
        <f t="shared" si="9"/>
        <v>-2865.5740659665876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-141.36475755646038</v>
      </c>
      <c r="AR30">
        <f t="shared" si="14"/>
        <v>-142.2823014603787</v>
      </c>
      <c r="AS30">
        <f t="shared" si="15"/>
        <v>5.3013632218884101</v>
      </c>
      <c r="AT30">
        <f t="shared" si="16"/>
        <v>2.6039119864650577</v>
      </c>
      <c r="AU30">
        <f t="shared" si="17"/>
        <v>-134.37702625202525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104.91411817232574</v>
      </c>
      <c r="AK31">
        <f t="shared" si="30"/>
        <v>47.614546991610496</v>
      </c>
      <c r="AL31">
        <f t="shared" si="9"/>
        <v>-2955.3776677311635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-129.3794087171724</v>
      </c>
      <c r="AR31">
        <f t="shared" si="14"/>
        <v>-130.12576228502732</v>
      </c>
      <c r="AS31">
        <f t="shared" si="15"/>
        <v>4.3926773008368265</v>
      </c>
      <c r="AT31">
        <f t="shared" si="16"/>
        <v>1.9935862151186325</v>
      </c>
      <c r="AU31">
        <f t="shared" si="17"/>
        <v>-123.73949876907187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96.834194981337987</v>
      </c>
      <c r="AK32">
        <f t="shared" si="30"/>
        <v>40.270558719547694</v>
      </c>
      <c r="AL32">
        <f t="shared" si="9"/>
        <v>-3029.2862779483767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-117.76922725846688</v>
      </c>
      <c r="AR32">
        <f t="shared" si="14"/>
        <v>-118.37006588785229</v>
      </c>
      <c r="AS32">
        <f t="shared" si="15"/>
        <v>3.619979315747309</v>
      </c>
      <c r="AT32">
        <f t="shared" si="16"/>
        <v>1.5054453607679057</v>
      </c>
      <c r="AU32">
        <f t="shared" si="17"/>
        <v>-113.24464121133707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88.71100070861462</v>
      </c>
      <c r="AK33">
        <f t="shared" si="30"/>
        <v>33.492165070854035</v>
      </c>
      <c r="AL33">
        <f t="shared" si="9"/>
        <v>-3092.523809314288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-106.82322545078749</v>
      </c>
      <c r="AR33">
        <f t="shared" si="14"/>
        <v>-107.30091226939383</v>
      </c>
      <c r="AS33">
        <f t="shared" si="15"/>
        <v>2.9609890289633629</v>
      </c>
      <c r="AT33">
        <f t="shared" si="16"/>
        <v>1.1178989363085663</v>
      </c>
      <c r="AU33">
        <f t="shared" si="17"/>
        <v>-103.2220243041219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80.878380316990786</v>
      </c>
      <c r="AK34">
        <f t="shared" si="30"/>
        <v>27.282395021251013</v>
      </c>
      <c r="AL34">
        <f t="shared" si="9"/>
        <v>-3123.855741290125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-95.945375652321175</v>
      </c>
      <c r="AR34">
        <f t="shared" si="14"/>
        <v>-96.31964399165598</v>
      </c>
      <c r="AS34">
        <f t="shared" si="15"/>
        <v>2.4103146622780893</v>
      </c>
      <c r="AT34">
        <f t="shared" si="16"/>
        <v>0.81306223596529537</v>
      </c>
      <c r="AU34">
        <f t="shared" si="17"/>
        <v>-93.096267093412592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-3114.1092459624092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-85.085934356680866</v>
      </c>
      <c r="AR35">
        <f t="shared" ref="AR35:AR66" si="45">AI35*$K35</f>
        <v>-85.374217868021674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-82.862325705897348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64.402862662008687</v>
      </c>
      <c r="AK36">
        <f t="shared" si="30"/>
        <v>16.526284924261478</v>
      </c>
      <c r="AL36">
        <f t="shared" si="40"/>
        <v>-3058.0720901452746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-74.357953965955858</v>
      </c>
      <c r="AR36">
        <f t="shared" si="45"/>
        <v>-74.575597021318771</v>
      </c>
      <c r="AS36">
        <f t="shared" si="46"/>
        <v>1.5300669127394755</v>
      </c>
      <c r="AT36">
        <f t="shared" si="47"/>
        <v>0.39262729493597687</v>
      </c>
      <c r="AU36">
        <f t="shared" si="48"/>
        <v>-72.652902813643323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55.890925667141516</v>
      </c>
      <c r="AK37">
        <f t="shared" si="30"/>
        <v>12.018084537920869</v>
      </c>
      <c r="AL37">
        <f t="shared" si="40"/>
        <v>-2937.0946958367331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-63.582372390909782</v>
      </c>
      <c r="AR37">
        <f t="shared" si="45"/>
        <v>-63.74296211972262</v>
      </c>
      <c r="AS37">
        <f t="shared" si="46"/>
        <v>1.1855736318973056</v>
      </c>
      <c r="AT37">
        <f t="shared" si="47"/>
        <v>0.2549309027180478</v>
      </c>
      <c r="AU37">
        <f t="shared" si="48"/>
        <v>-62.30245758510727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47.093954266968325</v>
      </c>
      <c r="AK38">
        <f t="shared" si="30"/>
        <v>8.1057197412209625</v>
      </c>
      <c r="AL38">
        <f t="shared" si="40"/>
        <v>-2750.8035981555436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-53.028948893769559</v>
      </c>
      <c r="AR38">
        <f t="shared" si="45"/>
        <v>-53.144384268898314</v>
      </c>
      <c r="AS38">
        <f t="shared" si="46"/>
        <v>0.89193737838223319</v>
      </c>
      <c r="AT38">
        <f t="shared" si="47"/>
        <v>0.15351852543324682</v>
      </c>
      <c r="AU38">
        <f t="shared" si="48"/>
        <v>-52.098928365082827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38.307146997393275</v>
      </c>
      <c r="AK39">
        <f t="shared" si="30"/>
        <v>4.8091429425331791</v>
      </c>
      <c r="AL39">
        <f t="shared" si="40"/>
        <v>-2499.4609879456975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-42.915152774042106</v>
      </c>
      <c r="AR39">
        <f t="shared" si="45"/>
        <v>-42.995731823884967</v>
      </c>
      <c r="AS39">
        <f t="shared" si="46"/>
        <v>0.64778515625205413</v>
      </c>
      <c r="AT39">
        <f t="shared" si="47"/>
        <v>8.1324025845080763E-2</v>
      </c>
      <c r="AU39">
        <f t="shared" si="48"/>
        <v>-42.266622641787826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-2199.5712603569996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-33.637386356566218</v>
      </c>
      <c r="AR40">
        <f t="shared" si="45"/>
        <v>-33.691793787802602</v>
      </c>
      <c r="AS40">
        <f t="shared" si="46"/>
        <v>0.44949204999502385</v>
      </c>
      <c r="AT40">
        <f t="shared" si="47"/>
        <v>3.2124165095925861E-2</v>
      </c>
      <c r="AU40">
        <f t="shared" si="48"/>
        <v>-33.21017757271165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21.901256018256049</v>
      </c>
      <c r="AK41">
        <f t="shared" si="61"/>
        <v>4.369457705621841E-2</v>
      </c>
      <c r="AL41">
        <f t="shared" si="40"/>
        <v>-1872.8390522199338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-25.507834820682326</v>
      </c>
      <c r="AR41">
        <f t="shared" si="45"/>
        <v>-25.543173186239862</v>
      </c>
      <c r="AS41">
        <f t="shared" si="46"/>
        <v>0.29524609382351863</v>
      </c>
      <c r="AT41">
        <f t="shared" si="47"/>
        <v>5.8903713953052433E-4</v>
      </c>
      <c r="AU41">
        <f t="shared" si="48"/>
        <v>-25.247338055276813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15.029147018619668</v>
      </c>
      <c r="AK42">
        <f t="shared" si="61"/>
        <v>-1.4893933442217051</v>
      </c>
      <c r="AL42">
        <f t="shared" si="40"/>
        <v>-1534.2892908251872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-18.608378723740646</v>
      </c>
      <c r="AR42">
        <f t="shared" si="45"/>
        <v>-18.63031112536267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-18.467341045164726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9.2524074718989837</v>
      </c>
      <c r="AK43">
        <f t="shared" si="61"/>
        <v>-2.5414336355250819</v>
      </c>
      <c r="AL43">
        <f t="shared" si="40"/>
        <v>-1202.0544908231868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-12.977460552266256</v>
      </c>
      <c r="AR43">
        <f t="shared" si="45"/>
        <v>-12.990358498423877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-12.918237016997706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4.6239147916933732</v>
      </c>
      <c r="AK44">
        <f t="shared" si="61"/>
        <v>-3.1891021585580108</v>
      </c>
      <c r="AL44">
        <f t="shared" si="40"/>
        <v>-889.23330680618847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-8.5391459661279256</v>
      </c>
      <c r="AR44">
        <f t="shared" si="45"/>
        <v>-8.5462772562663289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-8.5325097189469439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1.080622965616385</v>
      </c>
      <c r="AK45">
        <f t="shared" si="61"/>
        <v>-3.5127761939765469</v>
      </c>
      <c r="AL45">
        <f t="shared" si="40"/>
        <v>-615.13615883758951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-5.2455270358875499</v>
      </c>
      <c r="AR45">
        <f t="shared" si="45"/>
        <v>-5.2492078234740882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-5.2700447653535543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-1.4138685002834492</v>
      </c>
      <c r="AK46">
        <f t="shared" si="61"/>
        <v>-3.5884198015696942</v>
      </c>
      <c r="AL46">
        <f t="shared" si="40"/>
        <v>-365.53038022164867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-2.7559331001659952</v>
      </c>
      <c r="AR46">
        <f t="shared" si="45"/>
        <v>-2.757808686929013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-2.7960729843376129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-3.1899557714152635</v>
      </c>
      <c r="AK47">
        <f t="shared" si="61"/>
        <v>-3.4894490065498527</v>
      </c>
      <c r="AL47">
        <f t="shared" si="40"/>
        <v>-216.34057667773908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-1.4309982427375985</v>
      </c>
      <c r="AR47">
        <f t="shared" si="45"/>
        <v>-1.4319406283442546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-1.4775595237651826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-3.8778311068885216</v>
      </c>
      <c r="AK48">
        <f t="shared" si="61"/>
        <v>-3.2661521025507843</v>
      </c>
      <c r="AL48">
        <f t="shared" si="40"/>
        <v>-127.55041298742863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-0.73377493178513131</v>
      </c>
      <c r="AR48">
        <f t="shared" si="45"/>
        <v>-0.73424104588226513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-0.77780521195824437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-4.0062512732381848</v>
      </c>
      <c r="AK49">
        <f t="shared" si="61"/>
        <v>-2.9947039250685874</v>
      </c>
      <c r="AL49">
        <f t="shared" si="40"/>
        <v>-75.185102393296205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-0.37101315834907372</v>
      </c>
      <c r="AR49">
        <f t="shared" si="45"/>
        <v>-0.37123966333790143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-0.40935750095535461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-3.8611530961360288</v>
      </c>
      <c r="AK50">
        <f t="shared" si="61"/>
        <v>-2.7142663359419146</v>
      </c>
      <c r="AL50">
        <f t="shared" si="40"/>
        <v>-44.486875635037478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-0.18419106038702576</v>
      </c>
      <c r="AR50">
        <f t="shared" si="45"/>
        <v>-0.18429917908802815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-0.21626430321841783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-3.5945288096889563</v>
      </c>
      <c r="AK51">
        <f t="shared" si="61"/>
        <v>-2.4439856192123925</v>
      </c>
      <c r="AL51">
        <f t="shared" si="40"/>
        <v>-26.769478185742091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-8.9931139931492016E-2</v>
      </c>
      <c r="AR51">
        <f t="shared" si="45"/>
        <v>-8.9981743570448025E-2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-0.11619162282454476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-3.28392588692207</v>
      </c>
      <c r="AK52">
        <f t="shared" si="61"/>
        <v>-2.1923686025341658</v>
      </c>
      <c r="AL52">
        <f t="shared" si="40"/>
        <v>-16.597788060527471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-4.3077079877898605E-2</v>
      </c>
      <c r="AR52">
        <f t="shared" si="45"/>
        <v>-4.3100271340251142E-2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-6.4323120315197879E-2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-2.9692952655270659</v>
      </c>
      <c r="AK53">
        <f t="shared" si="61"/>
        <v>-1.9624937904496207</v>
      </c>
      <c r="AL53">
        <f t="shared" si="40"/>
        <v>-10.775214363072251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-2.0208916385329945E-2</v>
      </c>
      <c r="AR53">
        <f t="shared" si="45"/>
        <v>-2.0219311523323895E-2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-3.728419625266699E-2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-2.669409249154814</v>
      </c>
      <c r="AK54">
        <f t="shared" si="61"/>
        <v>-1.7546431218627261</v>
      </c>
      <c r="AL54">
        <f t="shared" si="40"/>
        <v>-7.4302020915147278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-9.2827950966985987E-3</v>
      </c>
      <c r="AR54">
        <f t="shared" si="45"/>
        <v>-9.2873422586270474E-3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-2.2955220561419919E-2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-2.3921619955641447</v>
      </c>
      <c r="AK55">
        <f t="shared" si="61"/>
        <v>-1.5677844744218892</v>
      </c>
      <c r="AL55">
        <f t="shared" si="40"/>
        <v>-5.4693282972891843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-4.1615937287345778E-3</v>
      </c>
      <c r="AR55">
        <f t="shared" si="45"/>
        <v>-4.1635322982176773E-3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-1.5086788911461996E-2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-2.1399855407898798</v>
      </c>
      <c r="AK56">
        <f t="shared" si="61"/>
        <v>-1.4003331347323988</v>
      </c>
      <c r="AL56">
        <f t="shared" si="40"/>
        <v>-4.2795336955337397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-1.8198007147429435E-3</v>
      </c>
      <c r="AR56">
        <f t="shared" si="45"/>
        <v>-1.8206043713393835E-3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-1.0540015479206738E-2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-1.9125972836768721</v>
      </c>
      <c r="AK57">
        <f t="shared" si="61"/>
        <v>-1.2505341468771074</v>
      </c>
      <c r="AL57">
        <f t="shared" si="40"/>
        <v>-3.5154533635106211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-7.7443553209059822E-4</v>
      </c>
      <c r="AR57">
        <f t="shared" si="45"/>
        <v>-7.7475868935176313E-4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-7.7305094733512375E-3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-1.7085265326747088</v>
      </c>
      <c r="AK58">
        <f t="shared" si="61"/>
        <v>-1.1166523370197263</v>
      </c>
      <c r="AL58">
        <f t="shared" si="40"/>
        <v>-2.988024044112576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-3.1960434501231491E-4</v>
      </c>
      <c r="AR58">
        <f t="shared" si="45"/>
        <v>-3.1973019077601711E-4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-5.8666859554237514E-3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-2.5958255160803745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-1.2779814768956895E-4</v>
      </c>
      <c r="AR59">
        <f t="shared" si="45"/>
        <v>-1.2784548728185378E-4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-4.5505744865327602E-3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-2.2842952381909112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-4.9337393243290299E-5</v>
      </c>
      <c r="AR60">
        <f t="shared" si="45"/>
        <v>-4.9354569364848998E-5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-3.5754025227327096E-3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-2.0246038508575954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-1.8351860296782323E-5</v>
      </c>
      <c r="AR61">
        <f t="shared" si="45"/>
        <v>-1.8357866831225994E-5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-2.829402570080262E-3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-1.8012562005283665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-6.5791381659074379E-6</v>
      </c>
      <c r="AR62">
        <f t="shared" si="45"/>
        <v>-6.5811579442345152E-6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-2.2475644349021868E-3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-1.6056020802927828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-2.267562449172429E-6</v>
      </c>
      <c r="AR63">
        <f t="shared" si="45"/>
        <v>-2.2682140077190986E-6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-1.7887784821724484E-3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-1.4325131561676394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-7.4950175471255195E-7</v>
      </c>
      <c r="AR64">
        <f t="shared" si="45"/>
        <v>-7.4970293505055553E-7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-1.4249487225257386E-3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-1.2786250053412793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-2.3700718391659238E-7</v>
      </c>
      <c r="AR65">
        <f t="shared" si="45"/>
        <v>-2.3706650937340508E-7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-1.1356010564533201E-3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-1.1414818653920045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-7.1546056081150536E-8</v>
      </c>
      <c r="AR66">
        <f t="shared" si="45"/>
        <v>-7.156272251939977E-8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-9.0517716216253943E-4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-1.0191288716755402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-2.0568054330250136E-8</v>
      </c>
      <c r="AR67">
        <f t="shared" ref="AR67:AR79" si="76">AI67*$K67</f>
        <v>-2.057250224403746E-8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-7.215653240426024E-4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-0.90991947998905631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-5.6143652862651296E-9</v>
      </c>
      <c r="AR68">
        <f t="shared" si="76"/>
        <v>-5.6154897417018663E-9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-5.7521670387083101E-4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-0.81242276081456022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-1.4508498754411E-9</v>
      </c>
      <c r="AR69">
        <f t="shared" si="76"/>
        <v>-1.451118388791209E-9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-4.5855621696545639E-4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-0.72537587834980943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-3.5519006080233014E-10</v>
      </c>
      <c r="AR70">
        <f t="shared" si="76"/>
        <v>-3.5524981239390037E-10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-3.6555740906964033E-4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-0.64765658585621244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-8.0972898651447977E-11</v>
      </c>
      <c r="AR71">
        <f t="shared" si="76"/>
        <v>-8.0985228341099488E-11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-2.9141992664830085E-4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-0.57826469094064514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-1.7104961676358709E-11</v>
      </c>
      <c r="AR72">
        <f t="shared" si="76"/>
        <v>-1.7107307760480347E-11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-2.3231813397026088E-4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-0.51630773109213046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-3.3295191032758097E-12</v>
      </c>
      <c r="AR73">
        <f t="shared" si="76"/>
        <v>-3.3299281145102644E-12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-1.8520258375881324E-4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-0.46098903919534318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-5.9338053694234925E-13</v>
      </c>
      <c r="AR74">
        <f t="shared" si="76"/>
        <v>-5.9344538339004773E-13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-1.4764236382216052E-4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-0.41159735510873724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-9.6115060629254494E-14</v>
      </c>
      <c r="AR75">
        <f t="shared" si="76"/>
        <v>-9.6124322726816165E-14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-1.1769958812995838E-4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-0.36749763824519432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-1.4019296028590841E-14</v>
      </c>
      <c r="AR76">
        <f t="shared" si="76"/>
        <v>-1.4020473413242661E-14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-9.3829390984990151E-5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-0.32812289124938077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-1.819113886172072E-15</v>
      </c>
      <c r="AR77">
        <f t="shared" si="76"/>
        <v>-1.8192450531622908E-15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-7.4800216018235067E-5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-0.29296686718084936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-2.0678118671637554E-16</v>
      </c>
      <c r="AR78">
        <f t="shared" si="76"/>
        <v>-2.0679373837330008E-16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-5.963027424798963E-5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18028.474656265749</v>
      </c>
      <c r="AO81" s="6">
        <f t="shared" si="93"/>
        <v>-1802.8474656265751</v>
      </c>
      <c r="AP81" s="6">
        <f t="shared" si="93"/>
        <v>-2825.3223837502824</v>
      </c>
      <c r="AQ81" s="6">
        <f t="shared" si="93"/>
        <v>-7254.8517033780663</v>
      </c>
      <c r="AR81" s="6">
        <f t="shared" si="93"/>
        <v>6145.4531035108212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5426.0191806847306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39807.42154279707</v>
      </c>
      <c r="K3">
        <v>1</v>
      </c>
      <c r="L3" s="2">
        <v>0</v>
      </c>
      <c r="O3">
        <f>$C$3</f>
        <v>39807.42154279707</v>
      </c>
      <c r="P3" s="2">
        <f>O3*C5</f>
        <v>3980.7421542797074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39807.42154279707</v>
      </c>
      <c r="AF3">
        <f t="shared" ref="AF3:AF34" si="4">-$Z3*P3</f>
        <v>-3980.7421542797074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33306.771184517362</v>
      </c>
      <c r="AJ3">
        <f t="shared" ref="AJ3:AJ34" si="8">AB3-AC3</f>
        <v>0</v>
      </c>
      <c r="AL3">
        <f t="shared" ref="AL3:AL34" si="9">SUM(AI3:AK3)</f>
        <v>33306.771184517362</v>
      </c>
      <c r="AN3">
        <f t="shared" ref="AN3:AN34" si="10">AE3*$K3</f>
        <v>39807.42154279707</v>
      </c>
      <c r="AO3">
        <f t="shared" ref="AO3:AO34" si="11">AF3*$K3</f>
        <v>-3980.7421542797074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33306.771184517362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33306.771184517362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-633.54100914822266</v>
      </c>
      <c r="AK5">
        <f>G5*SUM(AB5, AE5:AF5)</f>
        <v>132.30147211722064</v>
      </c>
      <c r="AL5">
        <f t="shared" si="9"/>
        <v>-1882.1519507923695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-1062.7856490712409</v>
      </c>
      <c r="AR5">
        <f t="shared" si="14"/>
        <v>-1100.8549216847634</v>
      </c>
      <c r="AS5">
        <f t="shared" si="15"/>
        <v>-505.05501367045804</v>
      </c>
      <c r="AT5">
        <f t="shared" si="16"/>
        <v>105.46992356283532</v>
      </c>
      <c r="AU5">
        <f t="shared" si="17"/>
        <v>-1500.4400117923863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-443.92754468354724</v>
      </c>
      <c r="AK6">
        <f>G6*SUM(AB6, AE6:AF6)</f>
        <v>176.64934275759623</v>
      </c>
      <c r="AL6">
        <f t="shared" si="9"/>
        <v>-1797.0962007920575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-1055.7716023869316</v>
      </c>
      <c r="AR6">
        <f t="shared" si="14"/>
        <v>-1088.8942343423339</v>
      </c>
      <c r="AS6">
        <f t="shared" si="15"/>
        <v>-315.97885776605432</v>
      </c>
      <c r="AT6">
        <f t="shared" si="16"/>
        <v>125.73551296407803</v>
      </c>
      <c r="AU6">
        <f t="shared" si="17"/>
        <v>-1279.1375791443102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-289.50803489413011</v>
      </c>
      <c r="AK7">
        <f>G7*SUM(AB7, AE7:AF7)</f>
        <v>207.72427088544455</v>
      </c>
      <c r="AL7">
        <f t="shared" si="9"/>
        <v>-1761.7806475631346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-1038.909805318995</v>
      </c>
      <c r="AR7">
        <f t="shared" si="14"/>
        <v>-1067.6683911626285</v>
      </c>
      <c r="AS7">
        <f t="shared" si="15"/>
        <v>-183.9875900186764</v>
      </c>
      <c r="AT7">
        <f t="shared" si="16"/>
        <v>132.01252947116234</v>
      </c>
      <c r="AU7">
        <f t="shared" si="17"/>
        <v>-1119.6434517101425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-1770.7825831152188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-1017.1900001331143</v>
      </c>
      <c r="AR8">
        <f t="shared" si="14"/>
        <v>-1042.1019408341167</v>
      </c>
      <c r="AS8">
        <f t="shared" si="15"/>
        <v>-92.055206725344902</v>
      </c>
      <c r="AT8">
        <f t="shared" si="16"/>
        <v>129.36755426113365</v>
      </c>
      <c r="AU8">
        <f t="shared" si="17"/>
        <v>-1004.7895932983279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-55.258690301408933</v>
      </c>
      <c r="AK9">
        <f t="shared" si="30"/>
        <v>239.34612428577043</v>
      </c>
      <c r="AL9">
        <f t="shared" si="9"/>
        <v>-1833.10037563331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-1000.4499704416953</v>
      </c>
      <c r="AR9">
        <f t="shared" si="14"/>
        <v>-1021.9701216118249</v>
      </c>
      <c r="AS9">
        <f t="shared" si="15"/>
        <v>-27.99577222219315</v>
      </c>
      <c r="AT9">
        <f t="shared" si="16"/>
        <v>121.26019529634624</v>
      </c>
      <c r="AU9">
        <f t="shared" si="17"/>
        <v>-928.70569853767176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42.906496839443207</v>
      </c>
      <c r="AK10">
        <f t="shared" si="30"/>
        <v>243.21423260686907</v>
      </c>
      <c r="AL10">
        <f t="shared" si="9"/>
        <v>-1908.3262898197283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-974.12117136832308</v>
      </c>
      <c r="AR10">
        <f t="shared" si="14"/>
        <v>-992.65638726337841</v>
      </c>
      <c r="AS10">
        <f t="shared" si="15"/>
        <v>19.408720178177038</v>
      </c>
      <c r="AT10">
        <f t="shared" si="16"/>
        <v>110.01776727848193</v>
      </c>
      <c r="AU10">
        <f t="shared" si="17"/>
        <v>-863.22989980671946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14530.087894099437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119.17164136631345</v>
      </c>
      <c r="AK11">
        <f t="shared" si="30"/>
        <v>240.21077782810804</v>
      </c>
      <c r="AL11">
        <f t="shared" si="9"/>
        <v>-1990.8509072333943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-933.30266680852469</v>
      </c>
      <c r="AR11">
        <f t="shared" si="14"/>
        <v>-949.21982238235682</v>
      </c>
      <c r="AS11">
        <f t="shared" si="15"/>
        <v>48.131427198626405</v>
      </c>
      <c r="AT11">
        <f t="shared" si="16"/>
        <v>97.017104344651358</v>
      </c>
      <c r="AU11">
        <f t="shared" si="17"/>
        <v>-804.07129083907898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169.95487216387528</v>
      </c>
      <c r="AK12">
        <f t="shared" si="30"/>
        <v>231.8687629324661</v>
      </c>
      <c r="AL12">
        <f t="shared" si="9"/>
        <v>-2105.5091615321862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-890.54498633493108</v>
      </c>
      <c r="AR12">
        <f t="shared" si="14"/>
        <v>-904.16934242934735</v>
      </c>
      <c r="AS12">
        <f t="shared" si="15"/>
        <v>61.287430696756239</v>
      </c>
      <c r="AT12">
        <f t="shared" si="16"/>
        <v>83.61420039352457</v>
      </c>
      <c r="AU12">
        <f t="shared" si="17"/>
        <v>-759.26771133906641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208.98445540220791</v>
      </c>
      <c r="AK13">
        <f t="shared" si="30"/>
        <v>219.97192188099484</v>
      </c>
      <c r="AL13">
        <f t="shared" si="9"/>
        <v>-2226.4911343808553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-843.36175318460778</v>
      </c>
      <c r="AR13">
        <f t="shared" si="14"/>
        <v>-854.98302992718698</v>
      </c>
      <c r="AS13">
        <f t="shared" si="15"/>
        <v>67.28740150299285</v>
      </c>
      <c r="AT13">
        <f t="shared" si="16"/>
        <v>70.825071647099662</v>
      </c>
      <c r="AU13">
        <f t="shared" si="17"/>
        <v>-716.87055677709441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234.82556485181794</v>
      </c>
      <c r="AK14">
        <f t="shared" si="30"/>
        <v>205.34301000284029</v>
      </c>
      <c r="AL14">
        <f t="shared" si="9"/>
        <v>-2364.4056036547527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-796.37386687827313</v>
      </c>
      <c r="AR14">
        <f t="shared" si="14"/>
        <v>-806.24805849407812</v>
      </c>
      <c r="AS14">
        <f t="shared" si="15"/>
        <v>67.506738526409109</v>
      </c>
      <c r="AT14">
        <f t="shared" si="16"/>
        <v>59.031208519544784</v>
      </c>
      <c r="AU14">
        <f t="shared" si="17"/>
        <v>-679.71011144812417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253.03798443828327</v>
      </c>
      <c r="AK15">
        <f t="shared" si="30"/>
        <v>188.90522046321303</v>
      </c>
      <c r="AL15">
        <f t="shared" si="9"/>
        <v>-2520.8676573762609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-752.1277372343983</v>
      </c>
      <c r="AR15">
        <f t="shared" si="14"/>
        <v>-760.47975345475163</v>
      </c>
      <c r="AS15">
        <f t="shared" si="15"/>
        <v>64.948548174410263</v>
      </c>
      <c r="AT15">
        <f t="shared" si="16"/>
        <v>48.48726502026441</v>
      </c>
      <c r="AU15">
        <f t="shared" si="17"/>
        <v>-647.04394026007685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267.00641362726583</v>
      </c>
      <c r="AK16">
        <f t="shared" si="30"/>
        <v>171.19256155253319</v>
      </c>
      <c r="AL16">
        <f t="shared" si="9"/>
        <v>-2666.2653017384737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-704.4327170419923</v>
      </c>
      <c r="AR16">
        <f t="shared" si="14"/>
        <v>-711.46308644967644</v>
      </c>
      <c r="AS16">
        <f t="shared" si="15"/>
        <v>61.190978602494148</v>
      </c>
      <c r="AT16">
        <f t="shared" si="16"/>
        <v>39.232916650049724</v>
      </c>
      <c r="AU16">
        <f t="shared" si="17"/>
        <v>-611.0391911971326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271.28867810705242</v>
      </c>
      <c r="AK17">
        <f t="shared" si="30"/>
        <v>152.50211259862456</v>
      </c>
      <c r="AL17">
        <f t="shared" si="9"/>
        <v>-2801.0846323312408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-653.98605341100188</v>
      </c>
      <c r="AR17">
        <f t="shared" si="14"/>
        <v>-659.87340477144573</v>
      </c>
      <c r="AS17">
        <f t="shared" si="15"/>
        <v>55.511038479081158</v>
      </c>
      <c r="AT17">
        <f t="shared" si="16"/>
        <v>31.204953703459932</v>
      </c>
      <c r="AU17">
        <f t="shared" si="17"/>
        <v>-573.15741258890466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267.25030436194675</v>
      </c>
      <c r="AK18">
        <f t="shared" si="30"/>
        <v>133.5119051311309</v>
      </c>
      <c r="AL18">
        <f t="shared" si="9"/>
        <v>-2938.8224417341016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-605.22824599997546</v>
      </c>
      <c r="AR18">
        <f t="shared" si="14"/>
        <v>-610.12962995451062</v>
      </c>
      <c r="AS18">
        <f t="shared" si="15"/>
        <v>48.825631428647007</v>
      </c>
      <c r="AT18">
        <f t="shared" si="16"/>
        <v>24.392125901718082</v>
      </c>
      <c r="AU18">
        <f t="shared" si="17"/>
        <v>-536.91187262414553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259.9284700633184</v>
      </c>
      <c r="AK19">
        <f t="shared" si="30"/>
        <v>114.80438382579463</v>
      </c>
      <c r="AL19">
        <f t="shared" si="9"/>
        <v>-3070.3150094871385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-557.90841349252241</v>
      </c>
      <c r="AR19">
        <f t="shared" si="14"/>
        <v>-561.96193260273139</v>
      </c>
      <c r="AS19">
        <f t="shared" si="15"/>
        <v>42.399963997046093</v>
      </c>
      <c r="AT19">
        <f t="shared" si="16"/>
        <v>18.727081876529279</v>
      </c>
      <c r="AU19">
        <f t="shared" si="17"/>
        <v>-500.83488672915604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249.60504212050864</v>
      </c>
      <c r="AK20">
        <f t="shared" si="30"/>
        <v>96.609390921362348</v>
      </c>
      <c r="AL20">
        <f t="shared" si="9"/>
        <v>-3195.7994854728977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-512.54753514273455</v>
      </c>
      <c r="AR20">
        <f t="shared" si="14"/>
        <v>-515.87428273150863</v>
      </c>
      <c r="AS20">
        <f t="shared" si="15"/>
        <v>36.353561852766191</v>
      </c>
      <c r="AT20">
        <f t="shared" si="16"/>
        <v>14.070611068514332</v>
      </c>
      <c r="AU20">
        <f t="shared" si="17"/>
        <v>-465.45010981022813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237.27666784629207</v>
      </c>
      <c r="AK21">
        <f t="shared" si="30"/>
        <v>79.137037972926734</v>
      </c>
      <c r="AL21">
        <f t="shared" si="9"/>
        <v>-3311.6983447520934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-469.09214278336668</v>
      </c>
      <c r="AR21">
        <f t="shared" si="14"/>
        <v>-471.79820395562348</v>
      </c>
      <c r="AS21">
        <f t="shared" si="15"/>
        <v>30.855360631110493</v>
      </c>
      <c r="AT21">
        <f t="shared" si="16"/>
        <v>10.290947981089907</v>
      </c>
      <c r="AU21">
        <f t="shared" si="17"/>
        <v>-430.65189534342306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223.31458269725647</v>
      </c>
      <c r="AK22">
        <f t="shared" si="30"/>
        <v>62.527671223686291</v>
      </c>
      <c r="AL22">
        <f t="shared" si="9"/>
        <v>-3410.5437462472837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-426.99699833519918</v>
      </c>
      <c r="AR22">
        <f t="shared" si="14"/>
        <v>-429.17546462222288</v>
      </c>
      <c r="AS22">
        <f t="shared" si="15"/>
        <v>25.928336429596644</v>
      </c>
      <c r="AT22">
        <f t="shared" si="16"/>
        <v>7.2598863722430105</v>
      </c>
      <c r="AU22">
        <f t="shared" si="17"/>
        <v>-395.98724182038319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207.55274825831719</v>
      </c>
      <c r="AK23">
        <f t="shared" si="30"/>
        <v>46.895650434878334</v>
      </c>
      <c r="AL23">
        <f t="shared" si="9"/>
        <v>-3498.3640828752423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-387.30997631379296</v>
      </c>
      <c r="AR23">
        <f t="shared" si="14"/>
        <v>-389.04192991863022</v>
      </c>
      <c r="AS23">
        <f t="shared" si="15"/>
        <v>21.51632199554621</v>
      </c>
      <c r="AT23">
        <f t="shared" si="16"/>
        <v>4.8615203769386115</v>
      </c>
      <c r="AU23">
        <f t="shared" si="17"/>
        <v>-362.66408754614542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191.37761017371946</v>
      </c>
      <c r="AK24">
        <f t="shared" si="30"/>
        <v>32.366958056796129</v>
      </c>
      <c r="AL24">
        <f t="shared" si="9"/>
        <v>-3549.2514025655846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-347.87005367515366</v>
      </c>
      <c r="AR24">
        <f t="shared" si="14"/>
        <v>-349.22704192402045</v>
      </c>
      <c r="AS24">
        <f t="shared" si="15"/>
        <v>17.713837281770108</v>
      </c>
      <c r="AT24">
        <f t="shared" si="16"/>
        <v>2.9958730689735504</v>
      </c>
      <c r="AU24">
        <f t="shared" si="17"/>
        <v>-328.51733157327675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172.93044105008858</v>
      </c>
      <c r="AK25">
        <f t="shared" si="30"/>
        <v>18.970525344635767</v>
      </c>
      <c r="AL25">
        <f t="shared" si="9"/>
        <v>-3553.6545057608523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-308.49687491888108</v>
      </c>
      <c r="AR25">
        <f t="shared" si="14"/>
        <v>-309.54210716568781</v>
      </c>
      <c r="AS25">
        <f t="shared" si="15"/>
        <v>14.291405777773717</v>
      </c>
      <c r="AT25">
        <f t="shared" si="16"/>
        <v>1.5677718386157524</v>
      </c>
      <c r="AU25">
        <f t="shared" si="17"/>
        <v>-293.68292954929831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152.30079221792948</v>
      </c>
      <c r="AK26">
        <f t="shared" si="30"/>
        <v>6.8653944711295649</v>
      </c>
      <c r="AL26">
        <f t="shared" si="9"/>
        <v>-3505.2454774691878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-269.60033520579464</v>
      </c>
      <c r="AR26">
        <f t="shared" si="14"/>
        <v>-270.38944568492269</v>
      </c>
      <c r="AS26">
        <f t="shared" si="15"/>
        <v>11.237964115213604</v>
      </c>
      <c r="AT26">
        <f t="shared" si="16"/>
        <v>0.50658342336749285</v>
      </c>
      <c r="AU26">
        <f t="shared" si="17"/>
        <v>-258.64489814634163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130.13954707994489</v>
      </c>
      <c r="AK27">
        <f t="shared" si="30"/>
        <v>-3.7956609841255005</v>
      </c>
      <c r="AL27">
        <f t="shared" si="9"/>
        <v>-3381.6415517232563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-230.53120742963387</v>
      </c>
      <c r="AR27">
        <f t="shared" si="14"/>
        <v>-231.11345912443403</v>
      </c>
      <c r="AS27">
        <f t="shared" si="15"/>
        <v>8.5738670891496511</v>
      </c>
      <c r="AT27">
        <f t="shared" si="16"/>
        <v>-0.25006612919416027</v>
      </c>
      <c r="AU27">
        <f t="shared" si="17"/>
        <v>-222.78965816447854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106.01264660298219</v>
      </c>
      <c r="AK28">
        <f t="shared" si="30"/>
        <v>-12.905429279721643</v>
      </c>
      <c r="AL28">
        <f t="shared" si="9"/>
        <v>-3182.5688150996234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-192.26756029243091</v>
      </c>
      <c r="AR28">
        <f t="shared" si="14"/>
        <v>-192.68609542108126</v>
      </c>
      <c r="AS28">
        <f t="shared" si="15"/>
        <v>6.2360144095429533</v>
      </c>
      <c r="AT28">
        <f t="shared" si="16"/>
        <v>-0.75914002270949621</v>
      </c>
      <c r="AU28">
        <f t="shared" si="17"/>
        <v>-187.2092210342478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81.090273840063787</v>
      </c>
      <c r="AK29">
        <f t="shared" si="30"/>
        <v>-20.326314541930397</v>
      </c>
      <c r="AL29">
        <f t="shared" si="9"/>
        <v>-2907.3934667374601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-155.59787428506749</v>
      </c>
      <c r="AR29">
        <f t="shared" si="14"/>
        <v>-155.89003050628557</v>
      </c>
      <c r="AS29">
        <f t="shared" si="15"/>
        <v>4.2589268183038094</v>
      </c>
      <c r="AT29">
        <f t="shared" si="16"/>
        <v>-1.0675544923013418</v>
      </c>
      <c r="AU29">
        <f t="shared" si="17"/>
        <v>-152.6986581802831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56.332439952596758</v>
      </c>
      <c r="AK30">
        <f t="shared" si="30"/>
        <v>-26.002633710734862</v>
      </c>
      <c r="AL30">
        <f t="shared" si="9"/>
        <v>-2574.6462908700273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-121.95938905646966</v>
      </c>
      <c r="AR30">
        <f t="shared" si="14"/>
        <v>-122.15665459319668</v>
      </c>
      <c r="AS30">
        <f t="shared" si="15"/>
        <v>2.6416297705421075</v>
      </c>
      <c r="AT30">
        <f t="shared" si="16"/>
        <v>-1.2193565799844717</v>
      </c>
      <c r="AU30">
        <f t="shared" si="17"/>
        <v>-120.73438140263903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33.329536973906386</v>
      </c>
      <c r="AK31">
        <f t="shared" si="30"/>
        <v>-29.945904507416635</v>
      </c>
      <c r="AL31">
        <f t="shared" si="9"/>
        <v>-2208.5519722465292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-92.483997356604661</v>
      </c>
      <c r="AR31">
        <f t="shared" si="14"/>
        <v>-92.612124001997543</v>
      </c>
      <c r="AS31">
        <f t="shared" si="15"/>
        <v>1.3954833063763887</v>
      </c>
      <c r="AT31">
        <f t="shared" si="16"/>
        <v>-1.2538130927878741</v>
      </c>
      <c r="AU31">
        <f t="shared" si="17"/>
        <v>-92.470453788409046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13.350200854316085</v>
      </c>
      <c r="AK32">
        <f t="shared" si="30"/>
        <v>-32.278972095590085</v>
      </c>
      <c r="AL32">
        <f t="shared" si="9"/>
        <v>-1825.8356104644656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-67.468574294738687</v>
      </c>
      <c r="AR32">
        <f t="shared" si="14"/>
        <v>-67.548094810215389</v>
      </c>
      <c r="AS32">
        <f t="shared" si="15"/>
        <v>0.49907422644459443</v>
      </c>
      <c r="AT32">
        <f t="shared" si="16"/>
        <v>-1.2066936823519834</v>
      </c>
      <c r="AU32">
        <f t="shared" si="17"/>
        <v>-68.25571426612278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-3.1866011537331929</v>
      </c>
      <c r="AK33">
        <f t="shared" si="30"/>
        <v>-33.213486155392211</v>
      </c>
      <c r="AL33">
        <f t="shared" si="9"/>
        <v>-1447.4904095070078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-47.05250115694173</v>
      </c>
      <c r="AR33">
        <f t="shared" si="14"/>
        <v>-47.099265362007856</v>
      </c>
      <c r="AS33">
        <f t="shared" si="15"/>
        <v>-0.1063621307449608</v>
      </c>
      <c r="AT33">
        <f t="shared" si="16"/>
        <v>-1.1085972126813437</v>
      </c>
      <c r="AU33">
        <f t="shared" si="17"/>
        <v>-48.314224705434157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-16.032476922050876</v>
      </c>
      <c r="AK34">
        <f t="shared" si="30"/>
        <v>-32.990424074630887</v>
      </c>
      <c r="AL34">
        <f t="shared" si="9"/>
        <v>-1088.7722985235116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-30.960462089816492</v>
      </c>
      <c r="AR34">
        <f t="shared" si="14"/>
        <v>-30.986318075749669</v>
      </c>
      <c r="AS34">
        <f t="shared" si="15"/>
        <v>-0.47779535206315449</v>
      </c>
      <c r="AT34">
        <f t="shared" si="16"/>
        <v>-0.98317130672249675</v>
      </c>
      <c r="AU34">
        <f t="shared" si="17"/>
        <v>-32.447284734535323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-772.4928226471086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-19.018756861623952</v>
      </c>
      <c r="AR35">
        <f t="shared" ref="AR35:AR69" si="45">AI35*$K35</f>
        <v>-19.032102327901928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-20.555011664618203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-31.272201428389337</v>
      </c>
      <c r="AK36">
        <f t="shared" si="30"/>
        <v>-30.092571906437424</v>
      </c>
      <c r="AL36">
        <f t="shared" si="40"/>
        <v>-482.23856255395685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-9.992212641430033</v>
      </c>
      <c r="AR36">
        <f t="shared" si="45"/>
        <v>-9.9990129740514604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-11.456901729402752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-34.910428688939078</v>
      </c>
      <c r="AK37">
        <f t="shared" si="30"/>
        <v>-27.903517806450171</v>
      </c>
      <c r="AL37">
        <f t="shared" si="40"/>
        <v>-307.56849918420352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-5.1883838290869795</v>
      </c>
      <c r="AR37">
        <f t="shared" si="45"/>
        <v>-5.1918006454717327</v>
      </c>
      <c r="AS37">
        <f t="shared" si="46"/>
        <v>-0.74052958038893368</v>
      </c>
      <c r="AT37">
        <f t="shared" si="47"/>
        <v>-0.59189706653853302</v>
      </c>
      <c r="AU37">
        <f t="shared" si="48"/>
        <v>-6.5242272923991997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-34.903260215885382</v>
      </c>
      <c r="AK38">
        <f t="shared" si="30"/>
        <v>-25.459787798224436</v>
      </c>
      <c r="AL38">
        <f t="shared" si="40"/>
        <v>-200.92327475583909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-2.6604546927885253</v>
      </c>
      <c r="AR38">
        <f t="shared" si="45"/>
        <v>-2.6621446870679404</v>
      </c>
      <c r="AS38">
        <f t="shared" si="46"/>
        <v>-0.66105135783395741</v>
      </c>
      <c r="AT38">
        <f t="shared" si="47"/>
        <v>-0.48219642492081044</v>
      </c>
      <c r="AU38">
        <f t="shared" si="48"/>
        <v>-3.8053924698227077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-33.135656061651105</v>
      </c>
      <c r="AK39">
        <f t="shared" si="30"/>
        <v>-23.016559583112461</v>
      </c>
      <c r="AL39">
        <f t="shared" si="40"/>
        <v>-135.74912095613709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-1.3451859084566327</v>
      </c>
      <c r="AR39">
        <f t="shared" si="45"/>
        <v>-1.3460071497315298</v>
      </c>
      <c r="AS39">
        <f t="shared" si="46"/>
        <v>-0.56033371894992912</v>
      </c>
      <c r="AT39">
        <f t="shared" si="47"/>
        <v>-0.38921681238610123</v>
      </c>
      <c r="AU39">
        <f t="shared" si="48"/>
        <v>-2.2955576810675602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-95.569819798399081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-0.66782326534950598</v>
      </c>
      <c r="AR40">
        <f t="shared" si="45"/>
        <v>-0.66821527234374911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-1.4429587907880519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-27.868617068227991</v>
      </c>
      <c r="AK41">
        <f t="shared" si="61"/>
        <v>-18.553969750236369</v>
      </c>
      <c r="AL41">
        <f t="shared" si="40"/>
        <v>-70.623528343007308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-0.32606418248234803</v>
      </c>
      <c r="AR41">
        <f t="shared" si="45"/>
        <v>-0.32624765657351823</v>
      </c>
      <c r="AS41">
        <f t="shared" si="46"/>
        <v>-0.37569079703918007</v>
      </c>
      <c r="AT41">
        <f t="shared" si="47"/>
        <v>-0.25012205186363617</v>
      </c>
      <c r="AU41">
        <f t="shared" si="48"/>
        <v>-0.95206050547633425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-25.15290040106899</v>
      </c>
      <c r="AK42">
        <f t="shared" si="61"/>
        <v>-16.603166555460408</v>
      </c>
      <c r="AL42">
        <f t="shared" si="40"/>
        <v>-54.739091708104766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-0.15618497491318059</v>
      </c>
      <c r="AR42">
        <f t="shared" si="45"/>
        <v>-0.15626906041702621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-0.65886236782141294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-22.592890546114774</v>
      </c>
      <c r="AK43">
        <f t="shared" si="61"/>
        <v>-14.842463527385579</v>
      </c>
      <c r="AL43">
        <f t="shared" si="40"/>
        <v>-44.256860097955681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-7.3271658794233363E-2</v>
      </c>
      <c r="AR43">
        <f t="shared" si="45"/>
        <v>-7.330934854412835E-2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-0.47561954365477727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-20.238402913552164</v>
      </c>
      <c r="AK44">
        <f t="shared" si="61"/>
        <v>-13.260961189157545</v>
      </c>
      <c r="AL44">
        <f t="shared" si="40"/>
        <v>-37.008687376489846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-3.3656717758297428E-2</v>
      </c>
      <c r="AR44">
        <f t="shared" si="45"/>
        <v>-3.3673204446200457E-2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-0.35511151270247393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-18.101767007551018</v>
      </c>
      <c r="AK45">
        <f t="shared" si="61"/>
        <v>-11.844272985208894</v>
      </c>
      <c r="AL45">
        <f t="shared" si="40"/>
        <v>-31.708064265689231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-1.5088729643783069E-2</v>
      </c>
      <c r="AR45">
        <f t="shared" si="45"/>
        <v>-1.5095758333446891E-2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-0.27165191917617176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-16.177253882239512</v>
      </c>
      <c r="AK46">
        <f t="shared" si="61"/>
        <v>-10.577149294680321</v>
      </c>
      <c r="AL46">
        <f t="shared" si="40"/>
        <v>-27.6173490429777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-6.5980686198959665E-3</v>
      </c>
      <c r="AR46">
        <f t="shared" si="45"/>
        <v>-6.6009824451995752E-3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-0.21125500843806136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-14.450850691990169</v>
      </c>
      <c r="AK47">
        <f t="shared" si="61"/>
        <v>-9.4447415229235556</v>
      </c>
      <c r="AL47">
        <f t="shared" si="40"/>
        <v>-24.306886286781662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-2.8078782149182717E-3</v>
      </c>
      <c r="AR47">
        <f t="shared" si="45"/>
        <v>-2.8090498892488235E-3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-0.16601079592946796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-12.905628515186976</v>
      </c>
      <c r="AK48">
        <f t="shared" si="61"/>
        <v>-8.4331819744842438</v>
      </c>
      <c r="AL48">
        <f t="shared" si="40"/>
        <v>-21.528912917608125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-1.1587924889380175E-3</v>
      </c>
      <c r="AR48">
        <f t="shared" si="45"/>
        <v>-1.1592487691107329E-3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-0.13128378248968264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-19.139153686049362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-4.6335894975757519E-4</v>
      </c>
      <c r="AR49">
        <f t="shared" si="45"/>
        <v>-4.6353058936393578E-4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-0.10420623067503075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-17.049965058529089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-1.7888305214343428E-4</v>
      </c>
      <c r="AR50">
        <f t="shared" si="45"/>
        <v>-1.7894532776941343E-4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-8.2885092752548337E-2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-15.205913451158676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-6.653851301405732E-5</v>
      </c>
      <c r="AR51">
        <f t="shared" si="45"/>
        <v>-6.6560290962656881E-5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-6.6000530460871301E-2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-13.569277304910472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-2.3854043317356106E-5</v>
      </c>
      <c r="AR52">
        <f t="shared" si="45"/>
        <v>-2.386136644669168E-5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-5.2586420159789801E-2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-12.112344891009663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-8.2215225647124996E-6</v>
      </c>
      <c r="AR53">
        <f t="shared" si="45"/>
        <v>-8.2238849266821257E-6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-4.1910910426438304E-2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-10.813365892260411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-2.7174755830472342E-6</v>
      </c>
      <c r="AR54">
        <f t="shared" si="45"/>
        <v>-2.7182050044967192E-6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-3.3407328092952319E-2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-9.6543221176165375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-8.593191827110994E-7</v>
      </c>
      <c r="AR55">
        <f t="shared" si="45"/>
        <v>-8.5953427957955628E-7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-2.6630824107583877E-2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-8.6197593238044767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-2.5940521051671213E-7</v>
      </c>
      <c r="AR56">
        <f t="shared" si="45"/>
        <v>-2.5946563817910775E-7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-2.1229508437975917E-2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-7.6961540980037659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-7.4573788629327178E-8</v>
      </c>
      <c r="AR57">
        <f t="shared" si="45"/>
        <v>-7.4589915472308606E-8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-1.6923903124567596E-2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-6.8715464157151196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-2.035605718572973E-8</v>
      </c>
      <c r="AR58">
        <f t="shared" si="45"/>
        <v>-2.0360134134415097E-8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-1.3491593191342967E-2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-6.1353030929179111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-5.2603600810653066E-9</v>
      </c>
      <c r="AR59">
        <f t="shared" si="45"/>
        <v>-5.2613336324520188E-9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-1.0755404609757799E-2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-5.4779473474481346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-1.2878159544023683E-9</v>
      </c>
      <c r="AR60">
        <f t="shared" si="45"/>
        <v>-1.2880325963116355E-9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-8.5741398213369287E-3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-4.8910238964542874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-2.9358420255901664E-10</v>
      </c>
      <c r="AR61">
        <f t="shared" si="45"/>
        <v>-2.9362890643110748E-10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-6.8352510428594995E-3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-4.3669854848804013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-6.2017620922435765E-11</v>
      </c>
      <c r="AR62">
        <f t="shared" si="45"/>
        <v>-6.2026127141769139E-11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-5.4490201120041626E-3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-3.899094149600475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-1.2071868824258296E-11</v>
      </c>
      <c r="AR63">
        <f t="shared" si="45"/>
        <v>-1.2073351780149771E-11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-4.3439254348113356E-3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-3.4813340546775384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-2.1514254108914209E-12</v>
      </c>
      <c r="AR64">
        <f t="shared" si="45"/>
        <v>-2.1516605252686185E-12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-3.4629507537434307E-3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-3.108333975861107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-3.484852820968713E-13</v>
      </c>
      <c r="AR65">
        <f t="shared" si="45"/>
        <v>-3.4851886377138156E-13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-2.7606431377864941E-3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-2.7752981924485747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-5.0829893872386776E-14</v>
      </c>
      <c r="AR66">
        <f t="shared" si="45"/>
        <v>-5.0834162727026616E-14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-2.2007678073209819E-3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-2.4779448146385858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-6.5955783790668518E-15</v>
      </c>
      <c r="AR67">
        <f t="shared" si="45"/>
        <v>-6.5960539524607503E-15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-1.7544386218739394E-3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-7.4972849950269916E-16</v>
      </c>
      <c r="AR68">
        <f t="shared" si="45"/>
        <v>-7.4977400816362581E-16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39807.42154279707</v>
      </c>
      <c r="AO71" s="6">
        <f t="shared" si="70"/>
        <v>-3980.7421542797074</v>
      </c>
      <c r="AP71" s="6">
        <f t="shared" si="70"/>
        <v>-2781.0194572503015</v>
      </c>
      <c r="AQ71" s="6">
        <f t="shared" si="70"/>
        <v>-17640.196282296081</v>
      </c>
      <c r="AR71" s="6">
        <f t="shared" si="70"/>
        <v>15405.46364897099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14530.087894099437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8890.2970538509289</v>
      </c>
      <c r="K3">
        <v>1</v>
      </c>
      <c r="L3" s="2">
        <v>0</v>
      </c>
      <c r="O3">
        <f>$C$3</f>
        <v>8890.2970538509289</v>
      </c>
      <c r="P3">
        <f>O3*C5</f>
        <v>889.02970538509294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8890.2970538509289</v>
      </c>
      <c r="AF3">
        <f t="shared" ref="AF3:AF34" si="4">-$Z3*P3</f>
        <v>-889.02970538509294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5481.3591444658359</v>
      </c>
      <c r="AJ3">
        <f t="shared" ref="AJ3:AJ34" si="8">AB3-AC3</f>
        <v>0</v>
      </c>
      <c r="AL3">
        <f t="shared" ref="AL3:AL34" si="9">SUM(AI3:AK3)</f>
        <v>5481.3591444658359</v>
      </c>
      <c r="AN3">
        <f t="shared" ref="AN3:AN34" si="10">AE3*$K3</f>
        <v>8890.2970538509289</v>
      </c>
      <c r="AO3">
        <f t="shared" ref="AO3:AO34" si="11">AF3*$K3</f>
        <v>-889.02970538509294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5481.3591444658359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5481.3591444658359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-112.10068064196184</v>
      </c>
      <c r="AK5">
        <f>G5*SUM(AB5, AE5:AF5)</f>
        <v>30.031995862329566</v>
      </c>
      <c r="AL5">
        <f t="shared" si="9"/>
        <v>-433.02214429532177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-240.80752671116929</v>
      </c>
      <c r="AR5">
        <f t="shared" si="14"/>
        <v>-279.77794923125754</v>
      </c>
      <c r="AS5">
        <f t="shared" si="15"/>
        <v>-89.365976277074168</v>
      </c>
      <c r="AT5">
        <f t="shared" si="16"/>
        <v>23.941323232086706</v>
      </c>
      <c r="AU5">
        <f t="shared" si="17"/>
        <v>-345.20260227624499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-101.21137660435397</v>
      </c>
      <c r="AK6">
        <f>G6*SUM(AB6, AE6:AF6)</f>
        <v>37.879043507266893</v>
      </c>
      <c r="AL6">
        <f t="shared" si="9"/>
        <v>-412.78551572266628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-214.32966895606171</v>
      </c>
      <c r="AR6">
        <f t="shared" si="14"/>
        <v>-248.73387292841991</v>
      </c>
      <c r="AS6">
        <f t="shared" si="15"/>
        <v>-72.04025872098353</v>
      </c>
      <c r="AT6">
        <f t="shared" si="16"/>
        <v>26.961554974537407</v>
      </c>
      <c r="AU6">
        <f t="shared" si="17"/>
        <v>-293.81257667486608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-91.044351861370615</v>
      </c>
      <c r="AK7">
        <f>G7*SUM(AB7, AE7:AF7)</f>
        <v>44.963839869571672</v>
      </c>
      <c r="AL7">
        <f t="shared" si="9"/>
        <v>-394.1339145598921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-190.82153502091811</v>
      </c>
      <c r="AR7">
        <f t="shared" si="14"/>
        <v>-221.1942295823377</v>
      </c>
      <c r="AS7">
        <f t="shared" si="15"/>
        <v>-57.86033154455157</v>
      </c>
      <c r="AT7">
        <f t="shared" si="16"/>
        <v>28.575333111612725</v>
      </c>
      <c r="AU7">
        <f t="shared" si="17"/>
        <v>-250.47922801527656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-81.833840708931348</v>
      </c>
      <c r="AK8">
        <f>G8*SUM(AB8, AE8:AF8)</f>
        <v>51.33694449986762</v>
      </c>
      <c r="AL8">
        <f t="shared" si="9"/>
        <v>-377.81535248185793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-170.26457997779303</v>
      </c>
      <c r="AR8">
        <f t="shared" si="14"/>
        <v>-197.07781957590944</v>
      </c>
      <c r="AS8">
        <f t="shared" si="15"/>
        <v>-46.434718924845626</v>
      </c>
      <c r="AT8">
        <f t="shared" si="16"/>
        <v>29.129960999760122</v>
      </c>
      <c r="AU8">
        <f t="shared" si="17"/>
        <v>-214.38257750099493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-364.45932067393824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-152.8129617403151</v>
      </c>
      <c r="AR9">
        <f t="shared" si="14"/>
        <v>-176.48338772130208</v>
      </c>
      <c r="AS9">
        <f t="shared" si="15"/>
        <v>-37.07411021784862</v>
      </c>
      <c r="AT9">
        <f t="shared" si="16"/>
        <v>28.911063682588676</v>
      </c>
      <c r="AU9">
        <f t="shared" si="17"/>
        <v>-184.64643425656203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-64.546234472894525</v>
      </c>
      <c r="AK10">
        <f t="shared" si="30"/>
        <v>62.187753734162925</v>
      </c>
      <c r="AL10">
        <f t="shared" si="9"/>
        <v>-352.54707334671667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-137.51207167800916</v>
      </c>
      <c r="AR10">
        <f t="shared" si="14"/>
        <v>-158.40753508615313</v>
      </c>
      <c r="AS10">
        <f t="shared" si="15"/>
        <v>-29.197438516764986</v>
      </c>
      <c r="AT10">
        <f t="shared" si="16"/>
        <v>28.130581605212569</v>
      </c>
      <c r="AU10">
        <f t="shared" si="17"/>
        <v>-159.47439199770554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821.46532302963863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-56.558639226642413</v>
      </c>
      <c r="AK11">
        <f t="shared" si="30"/>
        <v>66.705990147265538</v>
      </c>
      <c r="AL11">
        <f t="shared" si="9"/>
        <v>-341.67860725028288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-123.65123680066151</v>
      </c>
      <c r="AR11">
        <f t="shared" si="14"/>
        <v>-142.09660367300003</v>
      </c>
      <c r="AS11">
        <f t="shared" si="15"/>
        <v>-22.84308578097691</v>
      </c>
      <c r="AT11">
        <f t="shared" si="16"/>
        <v>26.941430626237604</v>
      </c>
      <c r="AU11">
        <f t="shared" si="17"/>
        <v>-137.99825882773936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-49.626183649920222</v>
      </c>
      <c r="AK12">
        <f t="shared" si="30"/>
        <v>70.665094893130515</v>
      </c>
      <c r="AL12">
        <f t="shared" si="9"/>
        <v>-333.85247150377535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-111.69534267773128</v>
      </c>
      <c r="AR12">
        <f t="shared" si="14"/>
        <v>-127.97739039813783</v>
      </c>
      <c r="AS12">
        <f t="shared" si="15"/>
        <v>-17.895699325738189</v>
      </c>
      <c r="AT12">
        <f t="shared" si="16"/>
        <v>25.48254163473749</v>
      </c>
      <c r="AU12">
        <f t="shared" si="17"/>
        <v>-120.39054808913853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-43.016639867431422</v>
      </c>
      <c r="AK13">
        <f t="shared" si="30"/>
        <v>74.138927748624923</v>
      </c>
      <c r="AL13">
        <f t="shared" si="9"/>
        <v>-326.92320574063444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-100.90908106291516</v>
      </c>
      <c r="AR13">
        <f t="shared" si="14"/>
        <v>-115.28106642813337</v>
      </c>
      <c r="AS13">
        <f t="shared" si="15"/>
        <v>-13.850206765373265</v>
      </c>
      <c r="AT13">
        <f t="shared" si="16"/>
        <v>23.870750524588534</v>
      </c>
      <c r="AU13">
        <f t="shared" si="17"/>
        <v>-105.2605226689181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-37.226617638122434</v>
      </c>
      <c r="AK14">
        <f t="shared" si="30"/>
        <v>77.150092539345124</v>
      </c>
      <c r="AL14">
        <f t="shared" si="9"/>
        <v>-322.41922476239392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-91.479355026486644</v>
      </c>
      <c r="AR14">
        <f t="shared" si="14"/>
        <v>-104.16486764795101</v>
      </c>
      <c r="AS14">
        <f t="shared" si="15"/>
        <v>-10.701763007384439</v>
      </c>
      <c r="AT14">
        <f t="shared" si="16"/>
        <v>22.178808034075587</v>
      </c>
      <c r="AU14">
        <f t="shared" si="17"/>
        <v>-92.687822621259869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-31.856090242296887</v>
      </c>
      <c r="AK15">
        <f t="shared" si="30"/>
        <v>79.7559557740137</v>
      </c>
      <c r="AL15">
        <f t="shared" si="9"/>
        <v>-321.72569030732211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-83.677322315109294</v>
      </c>
      <c r="AR15">
        <f t="shared" si="14"/>
        <v>-94.873673899976396</v>
      </c>
      <c r="AS15">
        <f t="shared" si="15"/>
        <v>-8.1766649238182545</v>
      </c>
      <c r="AT15">
        <f t="shared" si="16"/>
        <v>20.471367361243303</v>
      </c>
      <c r="AU15">
        <f t="shared" si="17"/>
        <v>-82.578971462551351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-26.443610960590149</v>
      </c>
      <c r="AK16">
        <f t="shared" si="30"/>
        <v>81.985882090974471</v>
      </c>
      <c r="AL16">
        <f t="shared" si="9"/>
        <v>-322.79037285998845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-76.822666757892023</v>
      </c>
      <c r="AR16">
        <f t="shared" si="14"/>
        <v>-86.704077286164036</v>
      </c>
      <c r="AS16">
        <f t="shared" si="15"/>
        <v>-6.0601931260010575</v>
      </c>
      <c r="AT16">
        <f t="shared" si="16"/>
        <v>18.789048130277301</v>
      </c>
      <c r="AU16">
        <f t="shared" si="17"/>
        <v>-73.975222281887781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-21.499595095410996</v>
      </c>
      <c r="AK17">
        <f t="shared" si="30"/>
        <v>83.836934858215784</v>
      </c>
      <c r="AL17">
        <f t="shared" si="9"/>
        <v>-324.73752617227257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-70.482822008408348</v>
      </c>
      <c r="AR17">
        <f t="shared" si="14"/>
        <v>-79.203186535961393</v>
      </c>
      <c r="AS17">
        <f t="shared" si="15"/>
        <v>-4.39924311974079</v>
      </c>
      <c r="AT17">
        <f t="shared" si="16"/>
        <v>17.154697900979798</v>
      </c>
      <c r="AU17">
        <f t="shared" si="17"/>
        <v>-66.447731754722383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-17.304911789183279</v>
      </c>
      <c r="AK18">
        <f t="shared" si="30"/>
        <v>85.341906514894561</v>
      </c>
      <c r="AL18">
        <f t="shared" si="9"/>
        <v>-328.21227032549206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-64.698019498264912</v>
      </c>
      <c r="AR18">
        <f t="shared" si="14"/>
        <v>-72.393259253541601</v>
      </c>
      <c r="AS18">
        <f t="shared" si="15"/>
        <v>-3.1615426853905508</v>
      </c>
      <c r="AT18">
        <f t="shared" si="16"/>
        <v>15.591647249430048</v>
      </c>
      <c r="AU18">
        <f t="shared" si="17"/>
        <v>-59.963154689502105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-13.683885678155775</v>
      </c>
      <c r="AK19">
        <f t="shared" si="30"/>
        <v>86.553250340137382</v>
      </c>
      <c r="AL19">
        <f t="shared" si="9"/>
        <v>-334.46391192821955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-59.654769671614517</v>
      </c>
      <c r="AR19">
        <f t="shared" si="14"/>
        <v>-66.444881001362276</v>
      </c>
      <c r="AS19">
        <f t="shared" si="15"/>
        <v>-2.2321381722908771</v>
      </c>
      <c r="AT19">
        <f t="shared" si="16"/>
        <v>14.118710033399452</v>
      </c>
      <c r="AU19">
        <f t="shared" si="17"/>
        <v>-54.558309140253698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-10.329074235905182</v>
      </c>
      <c r="AK20">
        <f t="shared" si="30"/>
        <v>87.511122337608285</v>
      </c>
      <c r="AL20">
        <f t="shared" si="9"/>
        <v>-340.59474947132071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-54.855824096178722</v>
      </c>
      <c r="AR20">
        <f t="shared" si="14"/>
        <v>-60.846826338904378</v>
      </c>
      <c r="AS20">
        <f t="shared" si="15"/>
        <v>-1.5043712095186883</v>
      </c>
      <c r="AT20">
        <f t="shared" si="16"/>
        <v>12.745499737017688</v>
      </c>
      <c r="AU20">
        <f t="shared" si="17"/>
        <v>-49.605697811405378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-7.6297508212492176</v>
      </c>
      <c r="AK21">
        <f t="shared" si="30"/>
        <v>88.23415753412165</v>
      </c>
      <c r="AL21">
        <f t="shared" si="9"/>
        <v>-349.62738529662266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-50.661680170506074</v>
      </c>
      <c r="AR21">
        <f t="shared" si="14"/>
        <v>-55.947165888309833</v>
      </c>
      <c r="AS21">
        <f t="shared" si="15"/>
        <v>-0.99216966949173613</v>
      </c>
      <c r="AT21">
        <f t="shared" si="16"/>
        <v>11.473933680074996</v>
      </c>
      <c r="AU21">
        <f t="shared" si="17"/>
        <v>-45.46540187772657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-5.1290117200546774</v>
      </c>
      <c r="AK22">
        <f t="shared" si="30"/>
        <v>88.768240091609101</v>
      </c>
      <c r="AL22">
        <f t="shared" si="9"/>
        <v>-359.91213425108072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-46.836694598521625</v>
      </c>
      <c r="AR22">
        <f t="shared" si="14"/>
        <v>-51.499319099446311</v>
      </c>
      <c r="AS22">
        <f t="shared" si="15"/>
        <v>-0.595513019448486</v>
      </c>
      <c r="AT22">
        <f t="shared" si="16"/>
        <v>10.306594247267338</v>
      </c>
      <c r="AU22">
        <f t="shared" si="17"/>
        <v>-41.788237871627459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-2.9764231609074159</v>
      </c>
      <c r="AK23">
        <f t="shared" si="30"/>
        <v>89.127270912012932</v>
      </c>
      <c r="AL23">
        <f t="shared" si="9"/>
        <v>-372.01726354433168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-43.384055758068151</v>
      </c>
      <c r="AR23">
        <f t="shared" si="14"/>
        <v>-47.496805961126753</v>
      </c>
      <c r="AS23">
        <f t="shared" si="15"/>
        <v>-0.30855616060250884</v>
      </c>
      <c r="AT23">
        <f t="shared" si="16"/>
        <v>9.2395358559185112</v>
      </c>
      <c r="AU23">
        <f t="shared" si="17"/>
        <v>-38.565826265810749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-1.09194224142243</v>
      </c>
      <c r="AK24">
        <f t="shared" si="30"/>
        <v>89.33562053327644</v>
      </c>
      <c r="AL24">
        <f t="shared" si="9"/>
        <v>-385.21028413463034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-40.195376573849927</v>
      </c>
      <c r="AR24">
        <f t="shared" si="14"/>
        <v>-43.822714910167306</v>
      </c>
      <c r="AS24">
        <f t="shared" si="15"/>
        <v>-0.10106974984216009</v>
      </c>
      <c r="AT24">
        <f t="shared" si="16"/>
        <v>8.2688703456791828</v>
      </c>
      <c r="AU24">
        <f t="shared" si="17"/>
        <v>-35.654914314330284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0.48466407430532854</v>
      </c>
      <c r="AK25">
        <f t="shared" si="30"/>
        <v>89.412056490176013</v>
      </c>
      <c r="AL25">
        <f t="shared" si="9"/>
        <v>-511.96419221122869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-46.54229722591478</v>
      </c>
      <c r="AR25">
        <f t="shared" si="14"/>
        <v>-49.739296760178711</v>
      </c>
      <c r="AS25">
        <f t="shared" si="15"/>
        <v>4.0053855814779785E-2</v>
      </c>
      <c r="AT25">
        <f t="shared" si="16"/>
        <v>7.3892368108644053</v>
      </c>
      <c r="AU25">
        <f t="shared" si="17"/>
        <v>-42.310006093499524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11.086303922749721</v>
      </c>
      <c r="AK26">
        <f t="shared" si="30"/>
        <v>89.378130004974636</v>
      </c>
      <c r="AL26">
        <f t="shared" si="9"/>
        <v>-645.21719812114839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-52.206845399017197</v>
      </c>
      <c r="AR26">
        <f t="shared" si="14"/>
        <v>-55.022323261117116</v>
      </c>
      <c r="AS26">
        <f t="shared" si="15"/>
        <v>0.81803570316258811</v>
      </c>
      <c r="AT26">
        <f t="shared" si="16"/>
        <v>6.5950295008547943</v>
      </c>
      <c r="AU26">
        <f t="shared" si="17"/>
        <v>-47.609258057099737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20.549708521190951</v>
      </c>
      <c r="AK27">
        <f t="shared" si="30"/>
        <v>88.602088730382164</v>
      </c>
      <c r="AL27">
        <f t="shared" si="9"/>
        <v>-784.45706725227808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-56.395429316792502</v>
      </c>
      <c r="AR27">
        <f t="shared" si="14"/>
        <v>-58.872831555463904</v>
      </c>
      <c r="AS27">
        <f t="shared" si="15"/>
        <v>1.3538580203696513</v>
      </c>
      <c r="AT27">
        <f t="shared" si="16"/>
        <v>5.8372919657441189</v>
      </c>
      <c r="AU27">
        <f t="shared" si="17"/>
        <v>-51.681681569350133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28.130128533019388</v>
      </c>
      <c r="AK28">
        <f t="shared" si="30"/>
        <v>87.163609133898802</v>
      </c>
      <c r="AL28">
        <f t="shared" si="9"/>
        <v>-936.46918246913754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-59.690264102594455</v>
      </c>
      <c r="AR28">
        <f t="shared" si="14"/>
        <v>-61.868172671456684</v>
      </c>
      <c r="AS28">
        <f t="shared" si="15"/>
        <v>1.6547071740520967</v>
      </c>
      <c r="AT28">
        <f t="shared" si="16"/>
        <v>5.1272517002841456</v>
      </c>
      <c r="AU28">
        <f t="shared" si="17"/>
        <v>-55.086213797120436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34.453388402797373</v>
      </c>
      <c r="AK29">
        <f t="shared" si="30"/>
        <v>85.194500136587436</v>
      </c>
      <c r="AL29">
        <f t="shared" si="9"/>
        <v>-1096.7019963178336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-61.970959074476482</v>
      </c>
      <c r="AR29">
        <f t="shared" si="14"/>
        <v>-63.883680492638021</v>
      </c>
      <c r="AS29">
        <f t="shared" si="15"/>
        <v>1.8095198462335806</v>
      </c>
      <c r="AT29">
        <f t="shared" si="16"/>
        <v>4.4744841054468729</v>
      </c>
      <c r="AU29">
        <f t="shared" si="17"/>
        <v>-57.599676540957567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39.438034342514129</v>
      </c>
      <c r="AK30">
        <f t="shared" si="30"/>
        <v>82.782762948391621</v>
      </c>
      <c r="AL30">
        <f t="shared" si="9"/>
        <v>-1278.945015655333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-64.027777364319135</v>
      </c>
      <c r="AR30">
        <f t="shared" si="14"/>
        <v>-65.70568091954263</v>
      </c>
      <c r="AS30">
        <f t="shared" si="15"/>
        <v>1.849390612203456</v>
      </c>
      <c r="AT30">
        <f t="shared" si="16"/>
        <v>3.8819801037593944</v>
      </c>
      <c r="AU30">
        <f t="shared" si="17"/>
        <v>-59.974310203579783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43.909094567924285</v>
      </c>
      <c r="AK31">
        <f t="shared" si="30"/>
        <v>80.022100544415636</v>
      </c>
      <c r="AL31">
        <f t="shared" si="9"/>
        <v>-1481.6667083553098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-65.75521261283626</v>
      </c>
      <c r="AR31">
        <f t="shared" si="14"/>
        <v>-67.225208462877305</v>
      </c>
      <c r="AS31">
        <f t="shared" si="15"/>
        <v>1.8384416355862399</v>
      </c>
      <c r="AT31">
        <f t="shared" si="16"/>
        <v>3.3504667508081716</v>
      </c>
      <c r="AU31">
        <f t="shared" si="17"/>
        <v>-62.036300076482895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47.792102973198325</v>
      </c>
      <c r="AK32">
        <f t="shared" si="30"/>
        <v>76.948463924660928</v>
      </c>
      <c r="AL32">
        <f t="shared" si="9"/>
        <v>-1699.4661107961217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-66.908829859060887</v>
      </c>
      <c r="AR32">
        <f t="shared" si="14"/>
        <v>-68.194819424821802</v>
      </c>
      <c r="AS32">
        <f t="shared" si="15"/>
        <v>1.7866253161126133</v>
      </c>
      <c r="AT32">
        <f t="shared" si="16"/>
        <v>2.8765855681402983</v>
      </c>
      <c r="AU32">
        <f t="shared" si="17"/>
        <v>-63.53160854056889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50.870339109383735</v>
      </c>
      <c r="AK33">
        <f t="shared" si="30"/>
        <v>73.603016716537056</v>
      </c>
      <c r="AL33">
        <f t="shared" si="9"/>
        <v>-1939.567227521479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-67.770220600413069</v>
      </c>
      <c r="AR33">
        <f t="shared" si="14"/>
        <v>-68.893389476028077</v>
      </c>
      <c r="AS33">
        <f t="shared" si="15"/>
        <v>1.6979463065385527</v>
      </c>
      <c r="AT33">
        <f t="shared" si="16"/>
        <v>2.4567158892967997</v>
      </c>
      <c r="AU33">
        <f t="shared" si="17"/>
        <v>-64.738727280192734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53.450139573915521</v>
      </c>
      <c r="AK34">
        <f t="shared" si="30"/>
        <v>70.042092978880191</v>
      </c>
      <c r="AL34">
        <f t="shared" si="9"/>
        <v>-2202.4037810962122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-68.336562767302638</v>
      </c>
      <c r="AR34">
        <f t="shared" si="14"/>
        <v>-69.315696514444596</v>
      </c>
      <c r="AS34">
        <f t="shared" si="15"/>
        <v>1.5929059732759536</v>
      </c>
      <c r="AT34">
        <f t="shared" si="16"/>
        <v>2.0873746855706261</v>
      </c>
      <c r="AU34">
        <f t="shared" si="17"/>
        <v>-65.635415855598026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-2461.4214406091446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-67.885563224813552</v>
      </c>
      <c r="AR35">
        <f t="shared" ref="AR35:AR66" si="45">AI35*$K35</f>
        <v>-68.737470406517275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-65.4951669970078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56.469682304454977</v>
      </c>
      <c r="AK36">
        <f t="shared" si="30"/>
        <v>62.412028879150974</v>
      </c>
      <c r="AL36">
        <f t="shared" si="40"/>
        <v>-2724.0235312054601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-66.801358470346315</v>
      </c>
      <c r="AR36">
        <f t="shared" si="45"/>
        <v>-67.54102329676536</v>
      </c>
      <c r="AS36">
        <f t="shared" si="46"/>
        <v>1.341592421448764</v>
      </c>
      <c r="AT36">
        <f t="shared" si="47"/>
        <v>1.4827691875451658</v>
      </c>
      <c r="AU36">
        <f t="shared" si="48"/>
        <v>-64.716661687771435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56.608607648598081</v>
      </c>
      <c r="AK37">
        <f t="shared" si="30"/>
        <v>58.459151117839127</v>
      </c>
      <c r="AL37">
        <f t="shared" si="40"/>
        <v>-2998.4841453526815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-65.404786328376233</v>
      </c>
      <c r="AR37">
        <f t="shared" si="45"/>
        <v>-66.045516244463101</v>
      </c>
      <c r="AS37">
        <f t="shared" si="46"/>
        <v>1.2007972987653412</v>
      </c>
      <c r="AT37">
        <f t="shared" si="47"/>
        <v>1.2400515339676361</v>
      </c>
      <c r="AU37">
        <f t="shared" si="48"/>
        <v>-63.604667411730127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56.304115951815334</v>
      </c>
      <c r="AK38">
        <f t="shared" si="30"/>
        <v>54.496548582437264</v>
      </c>
      <c r="AL38">
        <f t="shared" si="40"/>
        <v>-3314.9392343861255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-64.328411152691601</v>
      </c>
      <c r="AR38">
        <f t="shared" si="45"/>
        <v>-64.881904949859276</v>
      </c>
      <c r="AS38">
        <f t="shared" si="46"/>
        <v>1.0663735155791652</v>
      </c>
      <c r="AT38">
        <f t="shared" si="47"/>
        <v>1.0321390384411271</v>
      </c>
      <c r="AU38">
        <f t="shared" si="48"/>
        <v>-62.78339239583898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56.202812602190761</v>
      </c>
      <c r="AK39">
        <f t="shared" si="30"/>
        <v>50.555260465810186</v>
      </c>
      <c r="AL39">
        <f t="shared" si="40"/>
        <v>-3625.4183910999996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-62.635483108322966</v>
      </c>
      <c r="AR39">
        <f t="shared" si="45"/>
        <v>-63.112204993126305</v>
      </c>
      <c r="AS39">
        <f t="shared" si="46"/>
        <v>0.95040614081211805</v>
      </c>
      <c r="AT39">
        <f t="shared" si="47"/>
        <v>0.85490436817016535</v>
      </c>
      <c r="AU39">
        <f t="shared" si="48"/>
        <v>-61.306894484144017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55.380484402518618</v>
      </c>
      <c r="AK40">
        <f t="shared" si="30"/>
        <v>46.621063583656834</v>
      </c>
      <c r="AL40">
        <f t="shared" si="40"/>
        <v>-3899.7436460834242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-60.010874560629716</v>
      </c>
      <c r="AR40">
        <f t="shared" si="45"/>
        <v>-60.420260480320536</v>
      </c>
      <c r="AS40">
        <f t="shared" si="46"/>
        <v>0.83616100747375754</v>
      </c>
      <c r="AT40">
        <f t="shared" si="47"/>
        <v>0.70390708777974742</v>
      </c>
      <c r="AU40">
        <f t="shared" si="48"/>
        <v>-58.880192385067033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-4177.3606977747877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-57.261578013370695</v>
      </c>
      <c r="AR41">
        <f t="shared" si="45"/>
        <v>-57.611993608923306</v>
      </c>
      <c r="AS41">
        <f t="shared" si="46"/>
        <v>0.72166944825867008</v>
      </c>
      <c r="AT41">
        <f t="shared" si="47"/>
        <v>0.57622840826480748</v>
      </c>
      <c r="AU41">
        <f t="shared" si="48"/>
        <v>-56.31409575239983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51.477937463463036</v>
      </c>
      <c r="AK42">
        <f t="shared" si="61"/>
        <v>38.997105875349227</v>
      </c>
      <c r="AL42">
        <f t="shared" si="40"/>
        <v>-4439.6630619816096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-54.227720737861688</v>
      </c>
      <c r="AR42">
        <f t="shared" si="45"/>
        <v>-54.526617550497221</v>
      </c>
      <c r="AS42">
        <f t="shared" si="46"/>
        <v>0.61960976533189505</v>
      </c>
      <c r="AT42">
        <f t="shared" si="47"/>
        <v>0.46938530972026832</v>
      </c>
      <c r="AU42">
        <f t="shared" si="48"/>
        <v>-53.43762247544506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49.063755961158222</v>
      </c>
      <c r="AK43">
        <f t="shared" si="61"/>
        <v>35.393650252906816</v>
      </c>
      <c r="AL43">
        <f t="shared" si="40"/>
        <v>-4703.981479244163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-51.206424162506373</v>
      </c>
      <c r="AR43">
        <f t="shared" si="45"/>
        <v>-51.460386310271353</v>
      </c>
      <c r="AS43">
        <f t="shared" si="46"/>
        <v>0.52727828337992189</v>
      </c>
      <c r="AT43">
        <f t="shared" si="47"/>
        <v>0.38036841620271039</v>
      </c>
      <c r="AU43">
        <f t="shared" si="48"/>
        <v>-50.552739610688711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46.595741326164045</v>
      </c>
      <c r="AK44">
        <f t="shared" si="61"/>
        <v>31.959187335625739</v>
      </c>
      <c r="AL44">
        <f t="shared" si="40"/>
        <v>-4983.9185902834624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-48.361421110140007</v>
      </c>
      <c r="AR44">
        <f t="shared" si="45"/>
        <v>-48.576233224388815</v>
      </c>
      <c r="AS44">
        <f t="shared" si="46"/>
        <v>0.447102703738116</v>
      </c>
      <c r="AT44">
        <f t="shared" si="47"/>
        <v>0.30665976461260341</v>
      </c>
      <c r="AU44">
        <f t="shared" si="48"/>
        <v>-47.822470756038093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44.244740006262987</v>
      </c>
      <c r="AK45">
        <f t="shared" si="61"/>
        <v>28.697485442794257</v>
      </c>
      <c r="AL45">
        <f t="shared" si="40"/>
        <v>-5235.0979844907888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-45.29465619483048</v>
      </c>
      <c r="AR45">
        <f t="shared" si="45"/>
        <v>-45.475475828865008</v>
      </c>
      <c r="AS45">
        <f t="shared" si="46"/>
        <v>0.37905715200526541</v>
      </c>
      <c r="AT45">
        <f t="shared" si="47"/>
        <v>0.24585944227762077</v>
      </c>
      <c r="AU45">
        <f t="shared" si="48"/>
        <v>-44.850559234582121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41.619048066368691</v>
      </c>
      <c r="AK46">
        <f t="shared" si="61"/>
        <v>25.600353642355849</v>
      </c>
      <c r="AL46">
        <f t="shared" si="40"/>
        <v>-5449.8945541528983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-42.050962041985287</v>
      </c>
      <c r="AR46">
        <f t="shared" si="45"/>
        <v>-42.202383490375269</v>
      </c>
      <c r="AS46">
        <f t="shared" si="46"/>
        <v>0.31835902630489482</v>
      </c>
      <c r="AT46">
        <f t="shared" si="47"/>
        <v>0.19582628717611805</v>
      </c>
      <c r="AU46">
        <f t="shared" si="48"/>
        <v>-41.688198176894254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38.769169070144528</v>
      </c>
      <c r="AK47">
        <f t="shared" si="61"/>
        <v>22.68702027771004</v>
      </c>
      <c r="AL47">
        <f t="shared" si="40"/>
        <v>-5654.9647116352662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-38.915860462987283</v>
      </c>
      <c r="AR47">
        <f t="shared" si="45"/>
        <v>-39.041923035453685</v>
      </c>
      <c r="AS47">
        <f t="shared" si="46"/>
        <v>0.26478507114910982</v>
      </c>
      <c r="AT47">
        <f t="shared" si="47"/>
        <v>0.15494746012033517</v>
      </c>
      <c r="AU47">
        <f t="shared" si="48"/>
        <v>-38.622190504184239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35.985688166700868</v>
      </c>
      <c r="AK48">
        <f t="shared" si="61"/>
        <v>19.97317844279992</v>
      </c>
      <c r="AL48">
        <f t="shared" si="40"/>
        <v>-5843.9011480157078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-35.873219920080359</v>
      </c>
      <c r="AR48">
        <f t="shared" si="45"/>
        <v>-35.977475585687181</v>
      </c>
      <c r="AS48">
        <f t="shared" si="46"/>
        <v>0.21944151458547403</v>
      </c>
      <c r="AT48">
        <f t="shared" si="47"/>
        <v>0.12179687958919413</v>
      </c>
      <c r="AU48">
        <f t="shared" si="48"/>
        <v>-35.636237191512514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33.256994655539046</v>
      </c>
      <c r="AK49">
        <f t="shared" si="61"/>
        <v>17.454180271130859</v>
      </c>
      <c r="AL49">
        <f t="shared" si="40"/>
        <v>-6018.003441324573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-32.956539107501506</v>
      </c>
      <c r="AR49">
        <f t="shared" si="45"/>
        <v>-33.042102361243181</v>
      </c>
      <c r="AS49">
        <f t="shared" si="46"/>
        <v>0.18107310874249638</v>
      </c>
      <c r="AT49">
        <f t="shared" si="47"/>
        <v>9.5032119257331196E-2</v>
      </c>
      <c r="AU49">
        <f t="shared" si="48"/>
        <v>-32.765997133243353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30.620623692732323</v>
      </c>
      <c r="AK50">
        <f t="shared" si="61"/>
        <v>15.126190645243128</v>
      </c>
      <c r="AL50">
        <f t="shared" si="40"/>
        <v>-6173.1542562642508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-30.162380049991825</v>
      </c>
      <c r="AR50">
        <f t="shared" si="45"/>
        <v>-30.231979378628484</v>
      </c>
      <c r="AS50">
        <f t="shared" si="46"/>
        <v>0.14885621326498788</v>
      </c>
      <c r="AT50">
        <f t="shared" si="47"/>
        <v>7.353303718335398E-2</v>
      </c>
      <c r="AU50">
        <f t="shared" si="48"/>
        <v>-30.009590128180147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28.076741286805088</v>
      </c>
      <c r="AK51">
        <f t="shared" si="61"/>
        <v>12.982746986751865</v>
      </c>
      <c r="AL51">
        <f t="shared" si="40"/>
        <v>-6297.3856403759373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-27.455684223514741</v>
      </c>
      <c r="AR51">
        <f t="shared" si="45"/>
        <v>-27.511713921804226</v>
      </c>
      <c r="AS51">
        <f t="shared" si="46"/>
        <v>0.12186573496514141</v>
      </c>
      <c r="AT51">
        <f t="shared" si="47"/>
        <v>5.6350984156075742E-2</v>
      </c>
      <c r="AU51">
        <f t="shared" si="48"/>
        <v>-27.333497202683006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25.593506756383732</v>
      </c>
      <c r="AK52">
        <f t="shared" si="61"/>
        <v>11.017375096675508</v>
      </c>
      <c r="AL52">
        <f t="shared" si="40"/>
        <v>-6401.009634420594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-24.903829412732144</v>
      </c>
      <c r="AR52">
        <f t="shared" si="45"/>
        <v>-24.948374898016198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-24.806492970756246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23.241170959936596</v>
      </c>
      <c r="AK53">
        <f t="shared" si="61"/>
        <v>9.2258296237286466</v>
      </c>
      <c r="AL53">
        <f t="shared" si="40"/>
        <v>-6441.98097444222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-22.367862963346763</v>
      </c>
      <c r="AR53">
        <f t="shared" si="45"/>
        <v>-22.402764417924818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-22.290422706594661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20.883346487636388</v>
      </c>
      <c r="AK54">
        <f t="shared" si="61"/>
        <v>7.5989476565330847</v>
      </c>
      <c r="AL54">
        <f t="shared" si="40"/>
        <v>-6400.8453296070293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-19.836188110776472</v>
      </c>
      <c r="AR54">
        <f t="shared" si="45"/>
        <v>-19.863071266040279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-19.775076708675371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18.510726971749406</v>
      </c>
      <c r="AK55">
        <f t="shared" si="61"/>
        <v>6.137113402398537</v>
      </c>
      <c r="AL55">
        <f t="shared" si="40"/>
        <v>-6267.1277497011024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-17.33516090001477</v>
      </c>
      <c r="AR55">
        <f t="shared" si="45"/>
        <v>-17.355456656862597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-17.287467180891209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16.151713454454892</v>
      </c>
      <c r="AK56">
        <f t="shared" si="61"/>
        <v>4.8413625143760788</v>
      </c>
      <c r="AL56">
        <f t="shared" si="40"/>
        <v>-6003.6443092706631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-14.823036366838648</v>
      </c>
      <c r="AR56">
        <f t="shared" si="45"/>
        <v>-14.838011758921841</v>
      </c>
      <c r="AS56">
        <f t="shared" si="46"/>
        <v>3.97798736818765E-2</v>
      </c>
      <c r="AT56">
        <f t="shared" si="47"/>
        <v>1.1923737367748649E-2</v>
      </c>
      <c r="AU56">
        <f t="shared" si="48"/>
        <v>-14.786308147872218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13.766386861874501</v>
      </c>
      <c r="AK57">
        <f t="shared" si="61"/>
        <v>3.7107425725642362</v>
      </c>
      <c r="AL57">
        <f t="shared" si="40"/>
        <v>-5609.3643416568857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-12.362703818518638</v>
      </c>
      <c r="AR57">
        <f t="shared" si="45"/>
        <v>-12.373468454685611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-12.335036110208428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11.419266760514912</v>
      </c>
      <c r="AK58">
        <f t="shared" si="61"/>
        <v>2.7470954922330209</v>
      </c>
      <c r="AL58">
        <f t="shared" si="40"/>
        <v>-5085.3432175824246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-10.004862139258726</v>
      </c>
      <c r="AR58">
        <f t="shared" si="45"/>
        <v>-10.012376336299898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-9.9845621027995364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9.1625076231839522</v>
      </c>
      <c r="AK59">
        <f t="shared" si="61"/>
        <v>1.9477468189969771</v>
      </c>
      <c r="AL59">
        <f t="shared" si="40"/>
        <v>-4465.1244615866735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-7.841925088659762</v>
      </c>
      <c r="AR59">
        <f t="shared" si="45"/>
        <v>-7.8469987170980646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-7.8275220457693164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7.0898228421644482</v>
      </c>
      <c r="AK60">
        <f t="shared" si="61"/>
        <v>1.3063712853741003</v>
      </c>
      <c r="AL60">
        <f t="shared" si="40"/>
        <v>-3792.9894884865421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-5.9466727800226566</v>
      </c>
      <c r="AR60">
        <f t="shared" si="45"/>
        <v>-5.9499681706040803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-5.9368263607525966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5.2751529170804057</v>
      </c>
      <c r="AK61">
        <f t="shared" si="61"/>
        <v>0.81008368642258888</v>
      </c>
      <c r="AL61">
        <f t="shared" si="40"/>
        <v>-3099.6111578921605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-4.338194127989933</v>
      </c>
      <c r="AR61">
        <f t="shared" si="45"/>
        <v>-4.3402393790532727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-4.3317352047288953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3.7386228217914939</v>
      </c>
      <c r="AK62">
        <f t="shared" si="61"/>
        <v>0.44082298222696048</v>
      </c>
      <c r="AL62">
        <f t="shared" si="40"/>
        <v>-2421.4592925514271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-3.0254512765390098</v>
      </c>
      <c r="AR62">
        <f t="shared" si="45"/>
        <v>-3.0266540421343326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-3.0214390295536915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2.4901197531475487</v>
      </c>
      <c r="AK63">
        <f t="shared" si="61"/>
        <v>0.17911938470155589</v>
      </c>
      <c r="AL63">
        <f t="shared" si="40"/>
        <v>-1784.8111918719285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-1.9907415599320113</v>
      </c>
      <c r="AR63">
        <f t="shared" si="45"/>
        <v>-1.9914065704944617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-1.9884328090674173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1.5127669854753498</v>
      </c>
      <c r="AK64">
        <f t="shared" si="61"/>
        <v>4.8110019812274548E-3</v>
      </c>
      <c r="AL64">
        <f t="shared" si="40"/>
        <v>-1228.2154549274405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-1.2228961438896053</v>
      </c>
      <c r="AR64">
        <f t="shared" si="45"/>
        <v>-1.2232393864972793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-1.2217298221311519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0.79613313098187222</v>
      </c>
      <c r="AK65">
        <f t="shared" si="61"/>
        <v>-0.10108268700204705</v>
      </c>
      <c r="AL65">
        <f t="shared" si="40"/>
        <v>-722.91523635567125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-0.64249405978716412</v>
      </c>
      <c r="AR65">
        <f t="shared" si="45"/>
        <v>-0.6426689629230613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-0.64205165916693685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0.26145565540525961</v>
      </c>
      <c r="AK66">
        <f t="shared" si="61"/>
        <v>-0.15681200617077809</v>
      </c>
      <c r="AL66">
        <f t="shared" si="40"/>
        <v>-420.70856334741478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-0.33361037336842447</v>
      </c>
      <c r="AR66">
        <f t="shared" si="45"/>
        <v>-0.33369825317280277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-0.3336152724051496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-241.85414350787292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-0.17106584875528449</v>
      </c>
      <c r="AR67">
        <f t="shared" ref="AR67:AR98" si="76">AI67*$K67</f>
        <v>-0.17110931505547494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-0.1712379741969122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-137.16442886796224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-8.649475211419197E-2</v>
      </c>
      <c r="AR68">
        <f t="shared" si="76"/>
        <v>-8.651587426840178E-2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-8.6710167654288739E-2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-0.18472085778318714</v>
      </c>
      <c r="AK69">
        <f t="shared" si="61"/>
        <v>-0.1653630335079824</v>
      </c>
      <c r="AL69">
        <f t="shared" si="71"/>
        <v>-76.445842188903498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-4.2940687550592181E-2</v>
      </c>
      <c r="AR69">
        <f t="shared" si="76"/>
        <v>-4.2950769888678228E-2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-4.3148367928213791E-2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-0.19921610700063841</v>
      </c>
      <c r="AK70">
        <f t="shared" si="61"/>
        <v>-0.1524325734631593</v>
      </c>
      <c r="AL70">
        <f t="shared" si="71"/>
        <v>-41.963381557446858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-2.0965756822033034E-2</v>
      </c>
      <c r="AR70">
        <f t="shared" si="76"/>
        <v>-2.0970475737369682E-2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-2.1147691143023287E-2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-0.1952456668844238</v>
      </c>
      <c r="AK71">
        <f t="shared" si="61"/>
        <v>-0.1384874459731146</v>
      </c>
      <c r="AL71">
        <f t="shared" si="71"/>
        <v>-22.657411521153783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-1.0042612403348982E-2</v>
      </c>
      <c r="AR71">
        <f t="shared" si="76"/>
        <v>-1.0044775064960525E-2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-1.0194941806707587E-2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-12.037239443934443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-4.7113294337688839E-3</v>
      </c>
      <c r="AR72">
        <f t="shared" si="76"/>
        <v>-4.7122988062709053E-3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-4.8359670745573994E-3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-6.3139470265913777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-2.1641093927465198E-3</v>
      </c>
      <c r="AR73">
        <f t="shared" si="76"/>
        <v>-2.164533426918865E-3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-2.2648494930871716E-3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-3.2818520173613339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-9.701974441246173E-4</v>
      </c>
      <c r="AR74">
        <f t="shared" si="76"/>
        <v>-9.7037822055599018E-4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-1.0510887425946597E-3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-1.7099687955805394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-4.2425236996803485E-4</v>
      </c>
      <c r="AR75">
        <f t="shared" si="76"/>
        <v>-4.2432731294677267E-4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-4.8897938836788739E-4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-0.90961413188194928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-1.805451043156133E-4</v>
      </c>
      <c r="AR76">
        <f t="shared" si="76"/>
        <v>-1.8057523953488451E-4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-2.3224241775638105E-4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-0.50780365628214819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-7.4509752482820264E-5</v>
      </c>
      <c r="AR77">
        <f t="shared" si="76"/>
        <v>-7.4521487913643773E-5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-1.1576096699661749E-4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-0.30801798540935088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-2.9793738729508765E-5</v>
      </c>
      <c r="AR78">
        <f t="shared" si="76"/>
        <v>-2.9798153264365786E-5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-6.2693768479746666E-5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-0.20764326772995945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-1.1502086927396065E-5</v>
      </c>
      <c r="AR79">
        <f t="shared" si="76"/>
        <v>-1.1503688643500273E-5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-3.7735328229000224E-5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-0.15526524733908995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-4.2783916728662105E-6</v>
      </c>
      <c r="AR80">
        <f t="shared" si="76"/>
        <v>-4.2789517971594645E-6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-2.5193384440700473E-5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-0.12567924560548155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-1.5338025403664357E-6</v>
      </c>
      <c r="AR81">
        <f t="shared" si="76"/>
        <v>-1.5339908897247213E-6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-1.8207813524064859E-5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-0.10684952951895704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-5.2863961164440744E-7</v>
      </c>
      <c r="AR82">
        <f t="shared" si="76"/>
        <v>-5.2870037110127728E-7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-1.3821297758279615E-5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-9.3266026370901187E-2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-1.7473226225043938E-7</v>
      </c>
      <c r="AR83">
        <f t="shared" si="76"/>
        <v>-1.7475102281790094E-7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-1.0771635781103958E-5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-8.2458480237503476E-2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-5.525377513123332E-8</v>
      </c>
      <c r="AR84">
        <f t="shared" si="76"/>
        <v>-5.5259307377802589E-8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-8.503064823043058E-6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-7.3326469965335386E-2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-1.6679619701425203E-8</v>
      </c>
      <c r="AR85">
        <f t="shared" si="76"/>
        <v>-1.6681173888291682E-8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-6.7512302378065331E-6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-6.536666741876633E-2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-4.7950557028287166E-9</v>
      </c>
      <c r="AR86">
        <f t="shared" si="76"/>
        <v>-4.7954704818647727E-9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-5.3735397062377657E-6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-5.8328856473572617E-2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-1.3088838570440421E-9</v>
      </c>
      <c r="AR87">
        <f t="shared" si="76"/>
        <v>-1.3089887153134326E-9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-4.2812398376449268E-6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-5.2068577775021704E-2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-3.3823840881976005E-10</v>
      </c>
      <c r="AR88">
        <f t="shared" si="76"/>
        <v>-3.3826344835826092E-10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-3.4122731461297575E-6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-4.6486609167789933E-2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-8.2805893999093686E-11</v>
      </c>
      <c r="AR89">
        <f t="shared" si="76"/>
        <v>-8.2811465983790171E-11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-2.7200564637231727E-6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-4.1504999000415821E-2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-1.8877311058156635E-11</v>
      </c>
      <c r="AR90">
        <f t="shared" si="76"/>
        <v>-1.8878460832417797E-11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-2.1683652336543887E-6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-3.7057797736455754E-2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-3.9877006699783962E-12</v>
      </c>
      <c r="AR91">
        <f t="shared" si="76"/>
        <v>-3.9879194481645314E-12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-1.7285964294910662E-6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-3.3087261726548564E-2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-7.7621486736152924E-13</v>
      </c>
      <c r="AR92">
        <f t="shared" si="76"/>
        <v>-7.7625300867758766E-13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-1.3780240880383618E-6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-2.9542185052053381E-2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-1.383355314959622E-13</v>
      </c>
      <c r="AR93">
        <f t="shared" si="76"/>
        <v>-1.3834157858867893E-13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-1.0985518857319798E-6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-2.6376948293177806E-2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-2.2407421829891179E-14</v>
      </c>
      <c r="AR94">
        <f t="shared" si="76"/>
        <v>-2.2408285543551596E-14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-8.7575874962087665E-7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-2.3550846198099988E-2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-3.2683356574311882E-15</v>
      </c>
      <c r="AR95">
        <f t="shared" si="76"/>
        <v>-3.2684454514816801E-15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-6.9814949881744452E-7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-2.1027541165902677E-2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-4.2409224878191109E-16</v>
      </c>
      <c r="AR96">
        <f t="shared" si="76"/>
        <v>-4.2410448043035726E-16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-5.5656050389157955E-7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-1.8774590314435048E-2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-4.8207151375702699E-17</v>
      </c>
      <c r="AR97">
        <f t="shared" si="76"/>
        <v>-4.820832184896476E-17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-4.4368662589925709E-7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8890.2970538509289</v>
      </c>
      <c r="AO100" s="6">
        <f t="shared" si="93"/>
        <v>-889.02970538509294</v>
      </c>
      <c r="AP100" s="6">
        <f t="shared" si="93"/>
        <v>-2849.6355397594393</v>
      </c>
      <c r="AQ100" s="6">
        <f t="shared" si="93"/>
        <v>-4004.2661149772725</v>
      </c>
      <c r="AR100" s="6">
        <f t="shared" si="93"/>
        <v>1147.3656937291234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821.46532302963863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17363.391705534235</v>
      </c>
      <c r="K3">
        <v>1</v>
      </c>
      <c r="L3" s="2">
        <v>0</v>
      </c>
      <c r="O3">
        <f>$C$3</f>
        <v>17363.391705534235</v>
      </c>
      <c r="P3">
        <f>O3*C5</f>
        <v>1736.3391705534236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17363.391705534235</v>
      </c>
      <c r="AF3">
        <f t="shared" ref="AF3:AF34" si="4">-$Z3*P3</f>
        <v>-1736.3391705534236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13107.144330980813</v>
      </c>
      <c r="AJ3">
        <f t="shared" ref="AJ3:AJ34" si="8">AB3-AC3</f>
        <v>0</v>
      </c>
      <c r="AL3">
        <f t="shared" ref="AL3:AL34" si="9">SUM(AI3:AK3)</f>
        <v>13107.144330980813</v>
      </c>
      <c r="AN3">
        <f t="shared" ref="AN3:AN34" si="10">AE3*$K3</f>
        <v>17363.391705534235</v>
      </c>
      <c r="AO3">
        <f t="shared" ref="AO3:AO34" si="11">AF3*$K3</f>
        <v>-1736.3391705534236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13107.144330980813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13107.144330980813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-392.64433262796865</v>
      </c>
      <c r="AK5">
        <f>G5*SUM(AB5, AE5:AF5)</f>
        <v>55.077778178032709</v>
      </c>
      <c r="AL5">
        <f t="shared" si="9"/>
        <v>-738.81955475230563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-280.9209154688636</v>
      </c>
      <c r="AR5">
        <f t="shared" si="14"/>
        <v>-319.87643519002688</v>
      </c>
      <c r="AS5">
        <f t="shared" si="15"/>
        <v>-313.01365802612293</v>
      </c>
      <c r="AT5">
        <f t="shared" si="16"/>
        <v>43.907667552640866</v>
      </c>
      <c r="AU5">
        <f t="shared" si="17"/>
        <v>-588.98242566350893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-346.33147814029053</v>
      </c>
      <c r="AK6">
        <f>G6*SUM(AB6, AE6:AF6)</f>
        <v>82.562881461990514</v>
      </c>
      <c r="AL6">
        <f t="shared" si="9"/>
        <v>-673.08652527609763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-256.96191213785465</v>
      </c>
      <c r="AR6">
        <f t="shared" si="14"/>
        <v>-291.34441665181248</v>
      </c>
      <c r="AS6">
        <f t="shared" si="15"/>
        <v>-246.51190533628093</v>
      </c>
      <c r="AT6">
        <f t="shared" si="16"/>
        <v>58.766628227204883</v>
      </c>
      <c r="AU6">
        <f t="shared" si="17"/>
        <v>-479.08969376088851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-303.08486787031779</v>
      </c>
      <c r="AK7">
        <f>G7*SUM(AB7, AE7:AF7)</f>
        <v>106.80608493181086</v>
      </c>
      <c r="AL7">
        <f t="shared" si="9"/>
        <v>-615.23881346871099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-235.9121778693995</v>
      </c>
      <c r="AR7">
        <f t="shared" si="14"/>
        <v>-266.25667353098476</v>
      </c>
      <c r="AS7">
        <f t="shared" si="15"/>
        <v>-192.61591282252652</v>
      </c>
      <c r="AT7">
        <f t="shared" si="16"/>
        <v>67.87719785780763</v>
      </c>
      <c r="AU7">
        <f t="shared" si="17"/>
        <v>-390.99538849570359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-564.74860342328031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-216.44335902563134</v>
      </c>
      <c r="AR8">
        <f t="shared" si="14"/>
        <v>-243.22243705469171</v>
      </c>
      <c r="AS8">
        <f t="shared" si="15"/>
        <v>-149.87422275312943</v>
      </c>
      <c r="AT8">
        <f t="shared" si="16"/>
        <v>72.643135495879008</v>
      </c>
      <c r="AU8">
        <f t="shared" si="17"/>
        <v>-320.45352431194215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-230.02250513904801</v>
      </c>
      <c r="AK9">
        <f t="shared" si="30"/>
        <v>146.51109698238605</v>
      </c>
      <c r="AL9">
        <f t="shared" si="9"/>
        <v>-522.31204252023417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-198.67900097472955</v>
      </c>
      <c r="AR9">
        <f t="shared" si="14"/>
        <v>-222.31005736093621</v>
      </c>
      <c r="AS9">
        <f t="shared" si="15"/>
        <v>-116.53655967461192</v>
      </c>
      <c r="AT9">
        <f t="shared" si="16"/>
        <v>74.227081329105431</v>
      </c>
      <c r="AU9">
        <f t="shared" si="17"/>
        <v>-264.61953570644266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-199.95123488659192</v>
      </c>
      <c r="AK10">
        <f t="shared" si="30"/>
        <v>162.6126723421194</v>
      </c>
      <c r="AL10">
        <f t="shared" si="9"/>
        <v>-488.41346899780342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-183.19185245000924</v>
      </c>
      <c r="AR10">
        <f t="shared" si="14"/>
        <v>-204.04337999232689</v>
      </c>
      <c r="AS10">
        <f t="shared" si="15"/>
        <v>-90.447784206592743</v>
      </c>
      <c r="AT10">
        <f t="shared" si="16"/>
        <v>73.557714737793077</v>
      </c>
      <c r="AU10">
        <f t="shared" si="17"/>
        <v>-220.93344946112654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4646.4002216299177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-172.72800099759843</v>
      </c>
      <c r="AK11">
        <f t="shared" si="30"/>
        <v>176.60925878418084</v>
      </c>
      <c r="AL11">
        <f t="shared" si="9"/>
        <v>-458.75865089245542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-168.45492974273455</v>
      </c>
      <c r="AR11">
        <f t="shared" si="14"/>
        <v>-186.85249970937039</v>
      </c>
      <c r="AS11">
        <f t="shared" si="15"/>
        <v>-69.761942605333758</v>
      </c>
      <c r="AT11">
        <f t="shared" si="16"/>
        <v>71.329517528798718</v>
      </c>
      <c r="AU11">
        <f t="shared" si="17"/>
        <v>-185.28492478590542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-149.33065369263068</v>
      </c>
      <c r="AK12">
        <f t="shared" si="30"/>
        <v>188.70021885401272</v>
      </c>
      <c r="AL12">
        <f t="shared" si="9"/>
        <v>-437.06282199458644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-155.57527235045194</v>
      </c>
      <c r="AR12">
        <f t="shared" si="14"/>
        <v>-171.80629503434741</v>
      </c>
      <c r="AS12">
        <f t="shared" si="15"/>
        <v>-53.850130758615165</v>
      </c>
      <c r="AT12">
        <f t="shared" si="16"/>
        <v>68.047190634975067</v>
      </c>
      <c r="AU12">
        <f t="shared" si="17"/>
        <v>-157.60923515798751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-128.16185571683809</v>
      </c>
      <c r="AK13">
        <f t="shared" si="30"/>
        <v>199.15336461249689</v>
      </c>
      <c r="AL13">
        <f t="shared" si="9"/>
        <v>-420.1907757364375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-143.82925109542717</v>
      </c>
      <c r="AR13">
        <f t="shared" si="14"/>
        <v>-158.14754993900857</v>
      </c>
      <c r="AS13">
        <f t="shared" si="15"/>
        <v>-41.264687492620162</v>
      </c>
      <c r="AT13">
        <f t="shared" si="16"/>
        <v>64.122053382212613</v>
      </c>
      <c r="AU13">
        <f t="shared" si="17"/>
        <v>-135.2901840494161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-109.50747039322459</v>
      </c>
      <c r="AK14">
        <f t="shared" si="30"/>
        <v>208.12469451267555</v>
      </c>
      <c r="AL14">
        <f t="shared" si="9"/>
        <v>-408.75143397917952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-133.22665706136647</v>
      </c>
      <c r="AR14">
        <f t="shared" si="14"/>
        <v>-145.85636517204847</v>
      </c>
      <c r="AS14">
        <f t="shared" si="15"/>
        <v>-31.480780958362804</v>
      </c>
      <c r="AT14">
        <f t="shared" si="16"/>
        <v>59.830876345264301</v>
      </c>
      <c r="AU14">
        <f t="shared" si="17"/>
        <v>-117.506269785147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-92.96684426778711</v>
      </c>
      <c r="AK15">
        <f t="shared" si="30"/>
        <v>215.79021744020127</v>
      </c>
      <c r="AL15">
        <f t="shared" si="9"/>
        <v>-401.47261265822834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-123.43464797573471</v>
      </c>
      <c r="AR15">
        <f t="shared" si="14"/>
        <v>-134.57372089397455</v>
      </c>
      <c r="AS15">
        <f t="shared" si="15"/>
        <v>-23.862273393273764</v>
      </c>
      <c r="AT15">
        <f t="shared" si="16"/>
        <v>55.387974118169375</v>
      </c>
      <c r="AU15">
        <f t="shared" si="17"/>
        <v>-103.04802016907894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-78.523835353866161</v>
      </c>
      <c r="AK16">
        <f t="shared" si="30"/>
        <v>222.29789653894636</v>
      </c>
      <c r="AL16">
        <f t="shared" si="9"/>
        <v>-522.7179013690801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-142.92519597391481</v>
      </c>
      <c r="AR16">
        <f t="shared" si="14"/>
        <v>-152.74275574637844</v>
      </c>
      <c r="AS16">
        <f t="shared" si="15"/>
        <v>-17.995636373108947</v>
      </c>
      <c r="AT16">
        <f t="shared" si="16"/>
        <v>50.944940406873691</v>
      </c>
      <c r="AU16">
        <f t="shared" si="17"/>
        <v>-119.79345171261369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-37.394878427514413</v>
      </c>
      <c r="AK17">
        <f t="shared" si="30"/>
        <v>227.794565013717</v>
      </c>
      <c r="AL17">
        <f t="shared" si="9"/>
        <v>-635.35723471440258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-160.32026897202098</v>
      </c>
      <c r="AR17">
        <f t="shared" si="14"/>
        <v>-168.96622650281498</v>
      </c>
      <c r="AS17">
        <f t="shared" si="15"/>
        <v>-7.6517330166324813</v>
      </c>
      <c r="AT17">
        <f t="shared" si="16"/>
        <v>46.611281208027961</v>
      </c>
      <c r="AU17">
        <f t="shared" si="17"/>
        <v>-130.00667831141951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-0.67979745782668033</v>
      </c>
      <c r="AK18">
        <f t="shared" si="30"/>
        <v>230.41220650364301</v>
      </c>
      <c r="AL18">
        <f t="shared" si="9"/>
        <v>-759.83696357253314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-173.18285232056903</v>
      </c>
      <c r="AR18">
        <f t="shared" si="14"/>
        <v>-180.79062463893177</v>
      </c>
      <c r="AS18">
        <f t="shared" si="15"/>
        <v>-0.12419645396184169</v>
      </c>
      <c r="AT18">
        <f t="shared" si="16"/>
        <v>42.0954486778502</v>
      </c>
      <c r="AU18">
        <f t="shared" si="17"/>
        <v>-138.8193724150434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29.432793008205408</v>
      </c>
      <c r="AK19">
        <f t="shared" si="30"/>
        <v>230.45979232569087</v>
      </c>
      <c r="AL19">
        <f t="shared" si="9"/>
        <v>-904.81427285080599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-183.30085112016866</v>
      </c>
      <c r="AR19">
        <f t="shared" si="14"/>
        <v>-189.98891826706881</v>
      </c>
      <c r="AS19">
        <f t="shared" si="15"/>
        <v>4.8011261081805303</v>
      </c>
      <c r="AT19">
        <f t="shared" si="16"/>
        <v>37.592984312167438</v>
      </c>
      <c r="AU19">
        <f t="shared" si="17"/>
        <v>-147.59480784672087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54.952583876986864</v>
      </c>
      <c r="AK20">
        <f t="shared" si="30"/>
        <v>228.39949681511649</v>
      </c>
      <c r="AL20">
        <f t="shared" si="9"/>
        <v>-1063.6159723954809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-190.30456162097872</v>
      </c>
      <c r="AR20">
        <f t="shared" si="14"/>
        <v>-196.17827434743234</v>
      </c>
      <c r="AS20">
        <f t="shared" si="15"/>
        <v>8.0035328612347083</v>
      </c>
      <c r="AT20">
        <f t="shared" si="16"/>
        <v>33.265094182673927</v>
      </c>
      <c r="AU20">
        <f t="shared" si="17"/>
        <v>-154.90964730352371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75.707894439566189</v>
      </c>
      <c r="AK21">
        <f t="shared" si="30"/>
        <v>224.55281594372741</v>
      </c>
      <c r="AL21">
        <f t="shared" si="9"/>
        <v>-1251.3697954547706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-196.62077664860328</v>
      </c>
      <c r="AR21">
        <f t="shared" si="14"/>
        <v>-201.77339499254953</v>
      </c>
      <c r="AS21">
        <f t="shared" si="15"/>
        <v>9.8450235615586017</v>
      </c>
      <c r="AT21">
        <f t="shared" si="16"/>
        <v>29.200756144988834</v>
      </c>
      <c r="AU21">
        <f t="shared" si="17"/>
        <v>-162.72761528600211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94.302323808055917</v>
      </c>
      <c r="AK22">
        <f t="shared" si="30"/>
        <v>219.25326333295777</v>
      </c>
      <c r="AL22">
        <f t="shared" si="9"/>
        <v>-1464.4600225116274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-201.92550022570012</v>
      </c>
      <c r="AR22">
        <f t="shared" si="14"/>
        <v>-206.43966169753602</v>
      </c>
      <c r="AS22">
        <f t="shared" si="15"/>
        <v>10.949138870625463</v>
      </c>
      <c r="AT22">
        <f t="shared" si="16"/>
        <v>25.456789728285472</v>
      </c>
      <c r="AU22">
        <f t="shared" si="17"/>
        <v>-170.03373309862511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110.5697387609257</v>
      </c>
      <c r="AK23">
        <f t="shared" si="30"/>
        <v>212.65210066639386</v>
      </c>
      <c r="AL23">
        <f t="shared" si="9"/>
        <v>-1696.87792600429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-205.46810514258294</v>
      </c>
      <c r="AR23">
        <f t="shared" si="14"/>
        <v>-209.41720782255226</v>
      </c>
      <c r="AS23">
        <f t="shared" si="15"/>
        <v>11.462407133161962</v>
      </c>
      <c r="AT23">
        <f t="shared" si="16"/>
        <v>22.044955363697937</v>
      </c>
      <c r="AU23">
        <f t="shared" si="17"/>
        <v>-175.90984532569234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123.9004609776066</v>
      </c>
      <c r="AK24">
        <f t="shared" si="30"/>
        <v>204.91221895312907</v>
      </c>
      <c r="AL24">
        <f t="shared" si="9"/>
        <v>-1956.8756410506594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-208.11332138363531</v>
      </c>
      <c r="AR24">
        <f t="shared" si="14"/>
        <v>-211.56242340968856</v>
      </c>
      <c r="AS24">
        <f t="shared" si="15"/>
        <v>11.468178554959405</v>
      </c>
      <c r="AT24">
        <f t="shared" si="16"/>
        <v>18.966595414621963</v>
      </c>
      <c r="AU24">
        <f t="shared" si="17"/>
        <v>-181.12764944010721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135.28506766490636</v>
      </c>
      <c r="AK25">
        <f t="shared" si="30"/>
        <v>196.23918668469659</v>
      </c>
      <c r="AL25">
        <f t="shared" si="9"/>
        <v>-2244.138936144911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-209.85248274900758</v>
      </c>
      <c r="AR25">
        <f t="shared" si="14"/>
        <v>-212.85927207905846</v>
      </c>
      <c r="AS25">
        <f t="shared" si="15"/>
        <v>11.180297615228692</v>
      </c>
      <c r="AT25">
        <f t="shared" si="16"/>
        <v>16.217699031941788</v>
      </c>
      <c r="AU25">
        <f t="shared" si="17"/>
        <v>-185.46127543188797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144.82725621442751</v>
      </c>
      <c r="AK26">
        <f t="shared" si="30"/>
        <v>186.76923194815316</v>
      </c>
      <c r="AL26">
        <f t="shared" si="9"/>
        <v>-2529.0819870584528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-208.4675232210858</v>
      </c>
      <c r="AR26">
        <f t="shared" si="14"/>
        <v>-211.08361671354012</v>
      </c>
      <c r="AS26">
        <f t="shared" si="15"/>
        <v>10.686507171372279</v>
      </c>
      <c r="AT26">
        <f t="shared" si="16"/>
        <v>13.781319820424805</v>
      </c>
      <c r="AU26">
        <f t="shared" si="17"/>
        <v>-186.61578972174306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150.40928524378205</v>
      </c>
      <c r="AK27">
        <f t="shared" si="30"/>
        <v>176.63132401314323</v>
      </c>
      <c r="AL27">
        <f t="shared" si="9"/>
        <v>-2821.1510312617011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-205.13807482158143</v>
      </c>
      <c r="AR27">
        <f t="shared" si="14"/>
        <v>-207.40948699012583</v>
      </c>
      <c r="AS27">
        <f t="shared" si="15"/>
        <v>9.9092800735043962</v>
      </c>
      <c r="AT27">
        <f t="shared" si="16"/>
        <v>11.636843141454234</v>
      </c>
      <c r="AU27">
        <f t="shared" si="17"/>
        <v>-185.86336377516722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153.30036234184672</v>
      </c>
      <c r="AK28">
        <f t="shared" si="30"/>
        <v>166.10267404607848</v>
      </c>
      <c r="AL28">
        <f t="shared" si="9"/>
        <v>-3128.4987546092993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-200.84938777818283</v>
      </c>
      <c r="AR28">
        <f t="shared" si="14"/>
        <v>-202.81698401389414</v>
      </c>
      <c r="AS28">
        <f t="shared" si="15"/>
        <v>9.0176342086060117</v>
      </c>
      <c r="AT28">
        <f t="shared" si="16"/>
        <v>9.7707085145615409</v>
      </c>
      <c r="AU28">
        <f t="shared" si="17"/>
        <v>-184.0286412907266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154.56571592127693</v>
      </c>
      <c r="AK29">
        <f t="shared" si="30"/>
        <v>155.37164868214921</v>
      </c>
      <c r="AL29">
        <f t="shared" si="9"/>
        <v>-3483.6768408806302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-197.54398297232535</v>
      </c>
      <c r="AR29">
        <f t="shared" si="14"/>
        <v>-199.2436887055114</v>
      </c>
      <c r="AS29">
        <f t="shared" si="15"/>
        <v>8.1179165090230576</v>
      </c>
      <c r="AT29">
        <f t="shared" si="16"/>
        <v>8.1602447499634998</v>
      </c>
      <c r="AU29">
        <f t="shared" si="17"/>
        <v>-182.96552744652487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156.21927595723037</v>
      </c>
      <c r="AK30">
        <f t="shared" si="30"/>
        <v>144.55204856765982</v>
      </c>
      <c r="AL30">
        <f t="shared" si="9"/>
        <v>-3832.1862465688805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-192.34522642327397</v>
      </c>
      <c r="AR30">
        <f t="shared" si="14"/>
        <v>-193.8091758385734</v>
      </c>
      <c r="AS30">
        <f t="shared" si="15"/>
        <v>7.3256810897666362</v>
      </c>
      <c r="AT30">
        <f t="shared" si="16"/>
        <v>6.7785630306534674</v>
      </c>
      <c r="AU30">
        <f t="shared" si="17"/>
        <v>-179.70493171815329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155.44816658836862</v>
      </c>
      <c r="AK31">
        <f t="shared" si="30"/>
        <v>133.61669925065371</v>
      </c>
      <c r="AL31">
        <f t="shared" si="9"/>
        <v>-4142.4091698092489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-184.285403135802</v>
      </c>
      <c r="AR31">
        <f t="shared" si="14"/>
        <v>-185.54257277048418</v>
      </c>
      <c r="AS31">
        <f t="shared" si="15"/>
        <v>6.5085009026892466</v>
      </c>
      <c r="AT31">
        <f t="shared" si="16"/>
        <v>5.594433352115896</v>
      </c>
      <c r="AU31">
        <f t="shared" si="17"/>
        <v>-173.43963851567904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151.34159971177723</v>
      </c>
      <c r="AK32">
        <f t="shared" si="30"/>
        <v>122.7353275894679</v>
      </c>
      <c r="AL32">
        <f t="shared" si="9"/>
        <v>-4458.4875801191984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-175.84267960842496</v>
      </c>
      <c r="AR32">
        <f t="shared" si="14"/>
        <v>-176.91875923173129</v>
      </c>
      <c r="AS32">
        <f t="shared" si="15"/>
        <v>5.6576446024498424</v>
      </c>
      <c r="AT32">
        <f t="shared" si="16"/>
        <v>4.5882484722568284</v>
      </c>
      <c r="AU32">
        <f t="shared" si="17"/>
        <v>-166.67286615702463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146.42856940840443</v>
      </c>
      <c r="AK33">
        <f t="shared" si="30"/>
        <v>112.14141560964349</v>
      </c>
      <c r="AL33">
        <f t="shared" si="9"/>
        <v>-4758.0386239905411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-166.52610798424709</v>
      </c>
      <c r="AR33">
        <f t="shared" si="14"/>
        <v>-167.44398028682278</v>
      </c>
      <c r="AS33">
        <f t="shared" si="15"/>
        <v>4.887481643558802</v>
      </c>
      <c r="AT33">
        <f t="shared" si="16"/>
        <v>3.7430476340047671</v>
      </c>
      <c r="AU33">
        <f t="shared" si="17"/>
        <v>-158.81345100925921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140.26350959137108</v>
      </c>
      <c r="AK34">
        <f t="shared" si="30"/>
        <v>101.89141575105518</v>
      </c>
      <c r="AL34">
        <f t="shared" si="9"/>
        <v>-5060.4921856339306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-157.24810859732514</v>
      </c>
      <c r="AR34">
        <f t="shared" si="14"/>
        <v>-158.02799252877526</v>
      </c>
      <c r="AS34">
        <f t="shared" si="15"/>
        <v>4.1800935234560086</v>
      </c>
      <c r="AT34">
        <f t="shared" si="16"/>
        <v>3.0365392133532598</v>
      </c>
      <c r="AU34">
        <f t="shared" si="17"/>
        <v>-150.811359791966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-5380.2367216611165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-148.51148313958038</v>
      </c>
      <c r="AR35">
        <f t="shared" ref="AR35:AR66" si="45">AI35*$K35</f>
        <v>-149.17114253235928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-143.16097875600809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127.57510049219877</v>
      </c>
      <c r="AK36">
        <f t="shared" si="30"/>
        <v>82.707014877401193</v>
      </c>
      <c r="AL36">
        <f t="shared" si="40"/>
        <v>-5667.7638945024401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-139.09385653642931</v>
      </c>
      <c r="AR36">
        <f t="shared" si="45"/>
        <v>-139.64912954981051</v>
      </c>
      <c r="AS36">
        <f t="shared" si="46"/>
        <v>3.030896952157915</v>
      </c>
      <c r="AT36">
        <f t="shared" si="47"/>
        <v>1.964932328854591</v>
      </c>
      <c r="AU36">
        <f t="shared" si="48"/>
        <v>-134.65330026879801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120.40065774412392</v>
      </c>
      <c r="AK37">
        <f t="shared" si="30"/>
        <v>73.776757842947276</v>
      </c>
      <c r="AL37">
        <f t="shared" si="40"/>
        <v>-5915.3937993282852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-129.13290380939662</v>
      </c>
      <c r="AR37">
        <f t="shared" si="45"/>
        <v>-129.59789891010561</v>
      </c>
      <c r="AS37">
        <f t="shared" si="46"/>
        <v>2.5539717473036072</v>
      </c>
      <c r="AT37">
        <f t="shared" si="47"/>
        <v>1.5649728055388723</v>
      </c>
      <c r="AU37">
        <f t="shared" si="48"/>
        <v>-125.47895435726312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112.44254774483818</v>
      </c>
      <c r="AK38">
        <f t="shared" si="30"/>
        <v>65.348711800858595</v>
      </c>
      <c r="AL38">
        <f t="shared" si="40"/>
        <v>-6152.4895482091024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-119.50542441358107</v>
      </c>
      <c r="AR38">
        <f t="shared" si="45"/>
        <v>-119.89254578378934</v>
      </c>
      <c r="AS38">
        <f t="shared" si="46"/>
        <v>2.1296090509964802</v>
      </c>
      <c r="AT38">
        <f t="shared" si="47"/>
        <v>1.237673913596089</v>
      </c>
      <c r="AU38">
        <f t="shared" si="48"/>
        <v>-116.52526281919677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104.60332078451108</v>
      </c>
      <c r="AK39">
        <f t="shared" si="30"/>
        <v>57.477733458719932</v>
      </c>
      <c r="AL39">
        <f t="shared" si="40"/>
        <v>-6371.3375421023884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-110.16188054503701</v>
      </c>
      <c r="AR39">
        <f t="shared" si="45"/>
        <v>-110.48203580866566</v>
      </c>
      <c r="AS39">
        <f t="shared" si="46"/>
        <v>1.7688730122211715</v>
      </c>
      <c r="AT39">
        <f t="shared" si="47"/>
        <v>0.97196542859494228</v>
      </c>
      <c r="AU39">
        <f t="shared" si="48"/>
        <v>-107.74119736784955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-6573.3937779915614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-101.20514223219158</v>
      </c>
      <c r="AR40">
        <f t="shared" si="45"/>
        <v>-101.46789558855976</v>
      </c>
      <c r="AS40">
        <f t="shared" si="46"/>
        <v>1.462384659425136</v>
      </c>
      <c r="AT40">
        <f t="shared" si="47"/>
        <v>0.75727171226737522</v>
      </c>
      <c r="AU40">
        <f t="shared" si="48"/>
        <v>-99.248239216867248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89.32527645646644</v>
      </c>
      <c r="AK41">
        <f t="shared" si="61"/>
        <v>43.375550842468435</v>
      </c>
      <c r="AL41">
        <f t="shared" si="40"/>
        <v>-6754.0191631392372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-92.624651910916739</v>
      </c>
      <c r="AR41">
        <f t="shared" si="45"/>
        <v>-92.838382179467146</v>
      </c>
      <c r="AS41">
        <f t="shared" si="46"/>
        <v>1.2041747254812307</v>
      </c>
      <c r="AT41">
        <f t="shared" si="47"/>
        <v>0.58473641616751393</v>
      </c>
      <c r="AU41">
        <f t="shared" si="48"/>
        <v>-91.049471037818392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82.017628896876317</v>
      </c>
      <c r="AK42">
        <f t="shared" si="61"/>
        <v>37.122781490515784</v>
      </c>
      <c r="AL42">
        <f t="shared" si="40"/>
        <v>-6899.9609196067258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-84.312749523219068</v>
      </c>
      <c r="AR42">
        <f t="shared" si="45"/>
        <v>-84.484809264265223</v>
      </c>
      <c r="AS42">
        <f t="shared" si="46"/>
        <v>0.98719813376247278</v>
      </c>
      <c r="AT42">
        <f t="shared" si="47"/>
        <v>0.44682516552127477</v>
      </c>
      <c r="AU42">
        <f t="shared" si="48"/>
        <v>-83.050785964981472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74.842193260682905</v>
      </c>
      <c r="AK43">
        <f t="shared" si="61"/>
        <v>31.381547467734439</v>
      </c>
      <c r="AL43">
        <f t="shared" si="40"/>
        <v>-7022.7029614266085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-76.476343271982273</v>
      </c>
      <c r="AR43">
        <f t="shared" si="45"/>
        <v>-76.613136524431184</v>
      </c>
      <c r="AS43">
        <f t="shared" si="46"/>
        <v>0.80431394649284949</v>
      </c>
      <c r="AT43">
        <f t="shared" si="47"/>
        <v>0.3372511572838407</v>
      </c>
      <c r="AU43">
        <f t="shared" si="48"/>
        <v>-75.471571420654499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68.020489466146444</v>
      </c>
      <c r="AK44">
        <f t="shared" si="61"/>
        <v>26.142593939486638</v>
      </c>
      <c r="AL44">
        <f t="shared" si="40"/>
        <v>-7075.545807355822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-68.688728062480664</v>
      </c>
      <c r="AR44">
        <f t="shared" si="45"/>
        <v>-68.79590578108639</v>
      </c>
      <c r="AS44">
        <f t="shared" si="46"/>
        <v>0.65268077906569</v>
      </c>
      <c r="AT44">
        <f t="shared" si="47"/>
        <v>0.25084748306191185</v>
      </c>
      <c r="AU44">
        <f t="shared" si="48"/>
        <v>-67.892377518958796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61.138858592984349</v>
      </c>
      <c r="AK45">
        <f t="shared" si="61"/>
        <v>21.381159676856385</v>
      </c>
      <c r="AL45">
        <f t="shared" si="40"/>
        <v>-7037.2232561276796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-60.914291775215339</v>
      </c>
      <c r="AR45">
        <f t="shared" si="45"/>
        <v>-60.996846364556433</v>
      </c>
      <c r="AS45">
        <f t="shared" si="46"/>
        <v>0.5237938252508384</v>
      </c>
      <c r="AT45">
        <f t="shared" si="47"/>
        <v>0.18317841832795848</v>
      </c>
      <c r="AU45">
        <f t="shared" si="48"/>
        <v>-60.289874120977636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54.173336891736568</v>
      </c>
      <c r="AK46">
        <f t="shared" si="61"/>
        <v>17.101439575347481</v>
      </c>
      <c r="AL46">
        <f t="shared" si="40"/>
        <v>-6896.1453898302725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-53.233970314091245</v>
      </c>
      <c r="AR46">
        <f t="shared" si="45"/>
        <v>-53.296295880249573</v>
      </c>
      <c r="AS46">
        <f t="shared" si="46"/>
        <v>0.41439128441952067</v>
      </c>
      <c r="AT46">
        <f t="shared" si="47"/>
        <v>0.1308150451432141</v>
      </c>
      <c r="AU46">
        <f t="shared" si="48"/>
        <v>-52.751089550686842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47.215260596699352</v>
      </c>
      <c r="AK47">
        <f t="shared" si="61"/>
        <v>13.309305992925921</v>
      </c>
      <c r="AL47">
        <f t="shared" si="40"/>
        <v>-6611.0706630241793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-45.519570453846264</v>
      </c>
      <c r="AR47">
        <f t="shared" si="45"/>
        <v>-45.565557888413302</v>
      </c>
      <c r="AS47">
        <f t="shared" si="46"/>
        <v>0.32247005639458742</v>
      </c>
      <c r="AT47">
        <f t="shared" si="47"/>
        <v>9.089969217307825E-2</v>
      </c>
      <c r="AU47">
        <f t="shared" si="48"/>
        <v>-45.152188139845634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40.145722491889316</v>
      </c>
      <c r="AK48">
        <f t="shared" si="61"/>
        <v>10.004237751156966</v>
      </c>
      <c r="AL48">
        <f t="shared" si="40"/>
        <v>-6180.9318984427437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-37.964216881099887</v>
      </c>
      <c r="AR48">
        <f t="shared" si="45"/>
        <v>-37.997273645064169</v>
      </c>
      <c r="AS48">
        <f t="shared" si="46"/>
        <v>0.24480949501197161</v>
      </c>
      <c r="AT48">
        <f t="shared" si="47"/>
        <v>6.1006060915586718E-2</v>
      </c>
      <c r="AU48">
        <f t="shared" si="48"/>
        <v>-37.69145808913661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33.166138343638337</v>
      </c>
      <c r="AK49">
        <f t="shared" si="61"/>
        <v>7.1940371767247129</v>
      </c>
      <c r="AL49">
        <f t="shared" si="40"/>
        <v>-5606.762067812092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-30.723599116834304</v>
      </c>
      <c r="AR49">
        <f t="shared" si="45"/>
        <v>-30.746674215157942</v>
      </c>
      <c r="AS49">
        <f t="shared" si="46"/>
        <v>0.18057842679618291</v>
      </c>
      <c r="AT49">
        <f t="shared" si="47"/>
        <v>3.9169103807811335E-2</v>
      </c>
      <c r="AU49">
        <f t="shared" si="48"/>
        <v>-30.526926684553946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26.439600422672179</v>
      </c>
      <c r="AK50">
        <f t="shared" si="61"/>
        <v>4.8724074926700291</v>
      </c>
      <c r="AL50">
        <f t="shared" si="40"/>
        <v>-4925.6047770278337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-24.081507508516136</v>
      </c>
      <c r="AR50">
        <f t="shared" si="45"/>
        <v>-24.097087945711223</v>
      </c>
      <c r="AS50">
        <f t="shared" si="46"/>
        <v>0.12853098090528037</v>
      </c>
      <c r="AT50">
        <f t="shared" si="47"/>
        <v>2.3686262439355829E-2</v>
      </c>
      <c r="AU50">
        <f t="shared" si="48"/>
        <v>-23.944870702366586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20.256508674442834</v>
      </c>
      <c r="AK51">
        <f t="shared" si="61"/>
        <v>3.0216354630829767</v>
      </c>
      <c r="AL51">
        <f t="shared" si="40"/>
        <v>-4186.320702124347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-18.261440090762054</v>
      </c>
      <c r="AR51">
        <f t="shared" si="45"/>
        <v>-18.271559796335982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-18.170522139758749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14.84626256033944</v>
      </c>
      <c r="AK52">
        <f t="shared" si="61"/>
        <v>1.603679855871978</v>
      </c>
      <c r="AL52">
        <f t="shared" si="40"/>
        <v>-3422.7527722418422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-13.322016378053016</v>
      </c>
      <c r="AR52">
        <f t="shared" si="45"/>
        <v>-13.328297071668649</v>
      </c>
      <c r="AS52">
        <f t="shared" si="46"/>
        <v>5.75352528552159E-2</v>
      </c>
      <c r="AT52">
        <f t="shared" si="47"/>
        <v>6.2149059826610573E-3</v>
      </c>
      <c r="AU52">
        <f t="shared" si="48"/>
        <v>-13.264546912830772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10.272750725889974</v>
      </c>
      <c r="AK53">
        <f t="shared" si="61"/>
        <v>0.5644414766482172</v>
      </c>
      <c r="AL53">
        <f t="shared" si="40"/>
        <v>-2675.2796312310311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-9.2907579209068576</v>
      </c>
      <c r="AR53">
        <f t="shared" si="45"/>
        <v>-9.2944514538579224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-9.2569528030383097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6.5681993029041372</v>
      </c>
      <c r="AK54">
        <f t="shared" si="61"/>
        <v>-0.15465107416408108</v>
      </c>
      <c r="AL54">
        <f t="shared" si="40"/>
        <v>-1973.0161093586601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-6.1133021905991107</v>
      </c>
      <c r="AR54">
        <f t="shared" si="45"/>
        <v>-6.1153443494659498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-6.0955300278151086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3.6824462816681169</v>
      </c>
      <c r="AK55">
        <f t="shared" si="61"/>
        <v>-0.61442502536737076</v>
      </c>
      <c r="AL55">
        <f t="shared" si="40"/>
        <v>-1358.7203340386134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-3.755351184596182</v>
      </c>
      <c r="AR55">
        <f t="shared" si="45"/>
        <v>-3.7564052369290577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-3.7479422984192912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1.5849441230506507</v>
      </c>
      <c r="AK56">
        <f t="shared" si="61"/>
        <v>-0.87219626508413894</v>
      </c>
      <c r="AL56">
        <f t="shared" si="40"/>
        <v>-800.60268887518032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-1.9730136860547229</v>
      </c>
      <c r="AR56">
        <f t="shared" si="45"/>
        <v>-1.9735507902903222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-1.9717953715951548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-466.95037613208348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-1.0244730242078384</v>
      </c>
      <c r="AR57">
        <f t="shared" si="45"/>
        <v>-1.0247428913826782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-1.0268275334676016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-0.70576219704976317</v>
      </c>
      <c r="AK58">
        <f t="shared" si="61"/>
        <v>-0.98560287037491934</v>
      </c>
      <c r="AL58">
        <f t="shared" si="40"/>
        <v>-269.31587236820025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-0.52532043786140314</v>
      </c>
      <c r="AR58">
        <f t="shared" si="45"/>
        <v>-0.52545391708016242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-0.52877474299724492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-1.0195324382614519</v>
      </c>
      <c r="AK59">
        <f t="shared" si="61"/>
        <v>-0.93619951658143585</v>
      </c>
      <c r="AL59">
        <f t="shared" si="40"/>
        <v>-153.50926019696507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-0.26561386380715118</v>
      </c>
      <c r="AR59">
        <f t="shared" si="45"/>
        <v>-0.26567872712954316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-0.2691071948293457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-1.1137190613025432</v>
      </c>
      <c r="AK60">
        <f t="shared" si="61"/>
        <v>-0.86483224590313423</v>
      </c>
      <c r="AL60">
        <f t="shared" si="40"/>
        <v>-86.245879876394582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-0.13186513234687908</v>
      </c>
      <c r="AR60">
        <f t="shared" si="45"/>
        <v>-0.13189609386430973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-0.13499294282536686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-1.0996821222153468</v>
      </c>
      <c r="AK61">
        <f t="shared" si="61"/>
        <v>-0.78687191161195624</v>
      </c>
      <c r="AL61">
        <f t="shared" si="40"/>
        <v>-47.96677775620627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-6.4383046844151928E-2</v>
      </c>
      <c r="AR61">
        <f t="shared" si="45"/>
        <v>-6.4397538004654822E-2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-6.7034014681139079E-2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-1.0352127161578348</v>
      </c>
      <c r="AK62">
        <f t="shared" si="61"/>
        <v>-0.70989416305688191</v>
      </c>
      <c r="AL62">
        <f t="shared" si="40"/>
        <v>-26.46602149245188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-3.0839525150028951E-2</v>
      </c>
      <c r="AR62">
        <f t="shared" si="45"/>
        <v>-3.0846166395800616E-2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-3.3023669049601682E-2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-14.577355100631067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-1.4467865205505146E-2</v>
      </c>
      <c r="AR63">
        <f t="shared" si="45"/>
        <v>-1.4470842019351499E-2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-1.6240424356102429E-2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-0.86212314484072028</v>
      </c>
      <c r="AK64">
        <f t="shared" si="61"/>
        <v>-0.57086330449871125</v>
      </c>
      <c r="AL64">
        <f t="shared" si="40"/>
        <v>-8.1152663191096721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-6.6456917149131317E-3</v>
      </c>
      <c r="AR64">
        <f t="shared" si="45"/>
        <v>-6.6469938673807656E-3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-8.07241338383787E-3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-0.7760248529692193</v>
      </c>
      <c r="AK65">
        <f t="shared" si="61"/>
        <v>-0.51051468435986092</v>
      </c>
      <c r="AL65">
        <f t="shared" si="40"/>
        <v>-4.6417473714426807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-2.9793471336797949E-3</v>
      </c>
      <c r="AR65">
        <f t="shared" si="45"/>
        <v>-2.9799022740235564E-3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-4.1225325617598061E-3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-2.7952529566170017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-1.3028225234726245E-3</v>
      </c>
      <c r="AR66">
        <f t="shared" si="45"/>
        <v>-1.3030526633789335E-3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-2.2165916213904213E-3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-1.813321848620459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-5.5442996917805796E-4</v>
      </c>
      <c r="AR67">
        <f t="shared" ref="AR67:AR89" si="76">AI67*$K67</f>
        <v>-5.5452251042283453E-4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-1.2838711606140394E-3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-1.2824394826079029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-2.28809526179671E-4</v>
      </c>
      <c r="AR68">
        <f t="shared" si="76"/>
        <v>-2.2884556412472876E-4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-8.1070976973523405E-4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-0.98423620302079184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-9.1492603513770003E-5</v>
      </c>
      <c r="AR69">
        <f t="shared" si="76"/>
        <v>-9.1506159962359359E-5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-5.5553297079607197E-4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-0.80425524483542543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-3.532137703103623E-5</v>
      </c>
      <c r="AR70">
        <f t="shared" si="76"/>
        <v>-3.5326295687865252E-5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-4.053091263546627E-4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-0.68475197237907914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-1.3138371003249295E-5</v>
      </c>
      <c r="AR71">
        <f t="shared" si="76"/>
        <v>-1.3140091070352869E-5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-3.0811138791892584E-4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-0.59705764078402668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-4.7101033196337389E-6</v>
      </c>
      <c r="AR72">
        <f t="shared" si="76"/>
        <v>-4.7106817154274369E-6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-2.39868211137015E-4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-0.52715205253251562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-1.6233818396867102E-6</v>
      </c>
      <c r="AR73">
        <f t="shared" si="76"/>
        <v>-1.6235684238864165E-6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-1.8909250488322122E-4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-0.4683086596906687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-5.3657950538814846E-7</v>
      </c>
      <c r="AR74">
        <f t="shared" si="76"/>
        <v>-5.3663711659216818E-7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-1.4998664097481764E-4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-0.4172311260603947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-1.6967698436967158E-7</v>
      </c>
      <c r="AR75">
        <f t="shared" si="76"/>
        <v>-1.6969397316206511E-7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-1.1931061043707069E-4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-0.37219892410307215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-5.1220890602477407E-8</v>
      </c>
      <c r="AR76">
        <f t="shared" si="76"/>
        <v>-5.1225663303347618E-8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-9.5029721934047049E-5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-0.3322060403386472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-1.4724977426576999E-8</v>
      </c>
      <c r="AR77">
        <f t="shared" si="76"/>
        <v>-1.472625115775375E-8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-7.5731027132171236E-5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-0.29657464154312446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-4.0194079992886814E-9</v>
      </c>
      <c r="AR78">
        <f t="shared" si="76"/>
        <v>-4.0197300050682718E-9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-6.0364598155390833E-5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-0.26478687983830557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-1.0386851046869267E-9</v>
      </c>
      <c r="AR79">
        <f t="shared" si="76"/>
        <v>-1.0387619977747337E-9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-4.8120124146888733E-5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-0.23641332354714995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-2.5428587184188071E-10</v>
      </c>
      <c r="AR80">
        <f t="shared" si="76"/>
        <v>-2.5430298266477034E-10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-3.8360495018047378E-5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-0.21108232615760381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-5.796970805612312E-11</v>
      </c>
      <c r="AR81">
        <f t="shared" si="76"/>
        <v>-5.79732388597447E-11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-3.0580607119238301E-5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-0.1884661002137927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-1.2245697649505559E-11</v>
      </c>
      <c r="AR82">
        <f t="shared" si="76"/>
        <v>-1.2246369488176874E-11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-2.4378638821563057E-5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-0.1682732399147267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-2.3836524763058129E-12</v>
      </c>
      <c r="AR83">
        <f t="shared" si="76"/>
        <v>-2.3837696032075191E-12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-1.9434494237585334E-5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-0.15024394991022799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-4.2480999279526786E-13</v>
      </c>
      <c r="AR84">
        <f t="shared" si="76"/>
        <v>-4.248285626116097E-13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-1.5493058344964008E-5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-0.13414638091928563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-6.8810208072930581E-14</v>
      </c>
      <c r="AR85">
        <f t="shared" si="76"/>
        <v>-6.8812860422546719E-14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-1.2350970987458364E-5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-0.11977355384733833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-1.0036623505699878E-14</v>
      </c>
      <c r="AR86">
        <f t="shared" si="76"/>
        <v>-1.0036960668605848E-14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-9.8461184082195394E-6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-0.10694067298676649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-1.3023308126360231E-15</v>
      </c>
      <c r="AR87">
        <f t="shared" si="76"/>
        <v>-1.3023683743993104E-15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-7.8492653059800495E-6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-9.5482743724609007E-2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-1.4803774133177347E-16</v>
      </c>
      <c r="AR88">
        <f t="shared" si="76"/>
        <v>-1.4804133569927001E-16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-6.2573862443112813E-6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17363.391705534235</v>
      </c>
      <c r="AO91" s="6">
        <f t="shared" si="93"/>
        <v>-1736.3391705534236</v>
      </c>
      <c r="AP91" s="6">
        <f t="shared" si="93"/>
        <v>-2843.8892153937231</v>
      </c>
      <c r="AQ91" s="6">
        <f t="shared" si="93"/>
        <v>-7343.7037570710227</v>
      </c>
      <c r="AR91" s="6">
        <f t="shared" si="93"/>
        <v>5439.4595625160664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4646.4002216299177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43575.669817749105</v>
      </c>
      <c r="K3">
        <v>1</v>
      </c>
      <c r="L3" s="2">
        <v>0</v>
      </c>
      <c r="O3">
        <f>$C$3</f>
        <v>43575.669817749105</v>
      </c>
      <c r="P3">
        <f>O3*C5</f>
        <v>4357.5669817749103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43575.669817749105</v>
      </c>
      <c r="AF3">
        <f t="shared" ref="AF3:AF34" si="4">-$Z3*P3</f>
        <v>-4357.5669817749103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36698.194631974198</v>
      </c>
      <c r="AJ3">
        <f t="shared" ref="AJ3:AJ34" si="8">AB3-AC3</f>
        <v>0</v>
      </c>
      <c r="AL3">
        <f t="shared" ref="AL3:AL34" si="9">SUM(AI3:AK3)</f>
        <v>36698.194631974198</v>
      </c>
      <c r="AN3">
        <f t="shared" ref="AN3:AN34" si="10">AE3*$K3</f>
        <v>43575.669817749105</v>
      </c>
      <c r="AO3">
        <f t="shared" ref="AO3:AO34" si="11">AF3*$K3</f>
        <v>-4357.5669817749103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36698.194631974198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36698.194631974198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-1269.8248652849306</v>
      </c>
      <c r="AK5">
        <f>G5*SUM(AB5, AE5:AF5)</f>
        <v>136.02846943833887</v>
      </c>
      <c r="AL5">
        <f t="shared" si="9"/>
        <v>-1723.2842859009172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-431.03810489005105</v>
      </c>
      <c r="AR5">
        <f t="shared" si="14"/>
        <v>-469.93613684177711</v>
      </c>
      <c r="AS5">
        <f t="shared" si="15"/>
        <v>-1012.2966081671959</v>
      </c>
      <c r="AT5">
        <f t="shared" si="16"/>
        <v>108.44106300887984</v>
      </c>
      <c r="AU5">
        <f t="shared" si="17"/>
        <v>-1373.7916820000933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-1118.119938093947</v>
      </c>
      <c r="AK6">
        <f>G6*SUM(AB6, AE6:AF6)</f>
        <v>224.91621000828403</v>
      </c>
      <c r="AL6">
        <f t="shared" si="9"/>
        <v>-1642.5684979146063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-499.0997797129553</v>
      </c>
      <c r="AR6">
        <f t="shared" si="14"/>
        <v>-533.3830415714848</v>
      </c>
      <c r="AS6">
        <f t="shared" si="15"/>
        <v>-795.8556866216253</v>
      </c>
      <c r="AT6">
        <f t="shared" si="16"/>
        <v>160.09091569694959</v>
      </c>
      <c r="AU6">
        <f t="shared" si="17"/>
        <v>-1169.1478124961607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-884.07704437990105</v>
      </c>
      <c r="AK7">
        <f>G7*SUM(AB7, AE7:AF7)</f>
        <v>303.18460567486034</v>
      </c>
      <c r="AL7">
        <f t="shared" si="9"/>
        <v>-1509.3254582027071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-559.84398259674992</v>
      </c>
      <c r="AR7">
        <f t="shared" si="14"/>
        <v>-590.03596847875224</v>
      </c>
      <c r="AS7">
        <f t="shared" si="15"/>
        <v>-561.84694440613737</v>
      </c>
      <c r="AT7">
        <f t="shared" si="16"/>
        <v>192.67929800041372</v>
      </c>
      <c r="AU7">
        <f t="shared" si="17"/>
        <v>-959.20361488447577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-1422.6795309763427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-604.76057320944722</v>
      </c>
      <c r="AR8">
        <f t="shared" si="14"/>
        <v>-631.32718004407525</v>
      </c>
      <c r="AS8">
        <f t="shared" si="15"/>
        <v>-383.08991443879552</v>
      </c>
      <c r="AT8">
        <f t="shared" si="16"/>
        <v>207.15052152575299</v>
      </c>
      <c r="AU8">
        <f t="shared" si="17"/>
        <v>-807.26657295711777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-497.89952252784678</v>
      </c>
      <c r="AK9">
        <f t="shared" si="30"/>
        <v>412.32947150548415</v>
      </c>
      <c r="AL9">
        <f t="shared" si="9"/>
        <v>-1395.0986511228425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-640.09297865136648</v>
      </c>
      <c r="AR9">
        <f t="shared" si="14"/>
        <v>-663.44794288267349</v>
      </c>
      <c r="AS9">
        <f t="shared" si="15"/>
        <v>-252.2513933319357</v>
      </c>
      <c r="AT9">
        <f t="shared" si="16"/>
        <v>208.89894244327559</v>
      </c>
      <c r="AU9">
        <f t="shared" si="17"/>
        <v>-706.80039377133357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-344.42496397121249</v>
      </c>
      <c r="AK10">
        <f t="shared" si="30"/>
        <v>447.18243808243346</v>
      </c>
      <c r="AL10">
        <f t="shared" si="9"/>
        <v>-1411.6950051066274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-664.55018050656349</v>
      </c>
      <c r="AR10">
        <f t="shared" si="14"/>
        <v>-685.06139063920682</v>
      </c>
      <c r="AS10">
        <f t="shared" si="15"/>
        <v>-155.80036219481579</v>
      </c>
      <c r="AT10">
        <f t="shared" si="16"/>
        <v>202.28262497902776</v>
      </c>
      <c r="AU10">
        <f t="shared" si="17"/>
        <v>-638.57912785499479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16457.066386713501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-214.48369683502733</v>
      </c>
      <c r="AK11">
        <f t="shared" si="30"/>
        <v>471.29218556041832</v>
      </c>
      <c r="AL11">
        <f t="shared" si="9"/>
        <v>-1487.7545400784584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-686.60662414077353</v>
      </c>
      <c r="AR11">
        <f t="shared" si="14"/>
        <v>-704.59974748676393</v>
      </c>
      <c r="AS11">
        <f t="shared" si="15"/>
        <v>-86.626367826679257</v>
      </c>
      <c r="AT11">
        <f t="shared" si="16"/>
        <v>190.34700922559361</v>
      </c>
      <c r="AU11">
        <f t="shared" si="17"/>
        <v>-600.87910608784955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-98.245052057074645</v>
      </c>
      <c r="AK12">
        <f t="shared" si="30"/>
        <v>486.30604433887021</v>
      </c>
      <c r="AL12">
        <f t="shared" si="9"/>
        <v>-1611.036270607324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-705.13090427714894</v>
      </c>
      <c r="AR12">
        <f t="shared" si="14"/>
        <v>-720.89451391105297</v>
      </c>
      <c r="AS12">
        <f t="shared" si="15"/>
        <v>-35.42815067661828</v>
      </c>
      <c r="AT12">
        <f t="shared" si="16"/>
        <v>175.36683479773316</v>
      </c>
      <c r="AU12">
        <f t="shared" si="17"/>
        <v>-580.95582978993798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4.370479100502962</v>
      </c>
      <c r="AK13">
        <f t="shared" si="30"/>
        <v>493.18319798286547</v>
      </c>
      <c r="AL13">
        <f t="shared" si="9"/>
        <v>-1773.7289201634765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-717.50180446432751</v>
      </c>
      <c r="AR13">
        <f t="shared" si="14"/>
        <v>-731.29220904768897</v>
      </c>
      <c r="AS13">
        <f t="shared" si="15"/>
        <v>1.4071773014409326</v>
      </c>
      <c r="AT13">
        <f t="shared" si="16"/>
        <v>158.79179048669323</v>
      </c>
      <c r="AU13">
        <f t="shared" si="17"/>
        <v>-571.09324125955482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91.822853413745179</v>
      </c>
      <c r="AK14">
        <f t="shared" si="30"/>
        <v>492.87726444583024</v>
      </c>
      <c r="AL14">
        <f t="shared" si="9"/>
        <v>-1985.1947927842123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-726.73899203091503</v>
      </c>
      <c r="AR14">
        <f t="shared" si="14"/>
        <v>-738.78337685530164</v>
      </c>
      <c r="AS14">
        <f t="shared" si="15"/>
        <v>26.396876166621944</v>
      </c>
      <c r="AT14">
        <f t="shared" si="16"/>
        <v>141.69043578177889</v>
      </c>
      <c r="AU14">
        <f t="shared" si="17"/>
        <v>-570.6960649069008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168.09707145003904</v>
      </c>
      <c r="AK15">
        <f t="shared" si="30"/>
        <v>486.44966470686808</v>
      </c>
      <c r="AL15">
        <f t="shared" si="9"/>
        <v>-2241.3790399096852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-732.81220430414521</v>
      </c>
      <c r="AR15">
        <f t="shared" si="14"/>
        <v>-743.31201773484042</v>
      </c>
      <c r="AS15">
        <f t="shared" si="15"/>
        <v>43.146331438286474</v>
      </c>
      <c r="AT15">
        <f t="shared" si="16"/>
        <v>124.85951290188869</v>
      </c>
      <c r="AU15">
        <f t="shared" si="17"/>
        <v>-575.30617339466528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234.02477521408309</v>
      </c>
      <c r="AK16">
        <f t="shared" si="30"/>
        <v>474.68286970536536</v>
      </c>
      <c r="AL16">
        <f t="shared" si="9"/>
        <v>-2507.6727281063127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-727.97587722698461</v>
      </c>
      <c r="AR16">
        <f t="shared" si="14"/>
        <v>-737.11136713760015</v>
      </c>
      <c r="AS16">
        <f t="shared" si="15"/>
        <v>53.632438329998706</v>
      </c>
      <c r="AT16">
        <f t="shared" si="16"/>
        <v>108.78506223322201</v>
      </c>
      <c r="AU16">
        <f t="shared" si="17"/>
        <v>-574.69386657437951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282.62995839656833</v>
      </c>
      <c r="AK17">
        <f t="shared" si="30"/>
        <v>458.30113544037954</v>
      </c>
      <c r="AL17">
        <f t="shared" si="9"/>
        <v>-2798.7123476740744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-716.34932704851531</v>
      </c>
      <c r="AR17">
        <f t="shared" si="14"/>
        <v>-724.28117772909616</v>
      </c>
      <c r="AS17">
        <f t="shared" si="15"/>
        <v>57.831689126746333</v>
      </c>
      <c r="AT17">
        <f t="shared" si="16"/>
        <v>93.777492455466145</v>
      </c>
      <c r="AU17">
        <f t="shared" si="17"/>
        <v>-572.67199614688377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318.71904237850504</v>
      </c>
      <c r="AK18">
        <f t="shared" si="30"/>
        <v>438.51703835261975</v>
      </c>
      <c r="AL18">
        <f t="shared" si="9"/>
        <v>-3119.384009482606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-701.37308199926088</v>
      </c>
      <c r="AR18">
        <f t="shared" si="14"/>
        <v>-708.24399682373155</v>
      </c>
      <c r="AS18">
        <f t="shared" si="15"/>
        <v>58.228777436258767</v>
      </c>
      <c r="AT18">
        <f t="shared" si="16"/>
        <v>80.11542340767312</v>
      </c>
      <c r="AU18">
        <f t="shared" si="17"/>
        <v>-569.89979597979971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346.3460421153186</v>
      </c>
      <c r="AK19">
        <f t="shared" si="30"/>
        <v>416.20670538612438</v>
      </c>
      <c r="AL19">
        <f t="shared" si="9"/>
        <v>-3502.7662595246288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-689.83049289015332</v>
      </c>
      <c r="AR19">
        <f t="shared" si="14"/>
        <v>-695.76592471677702</v>
      </c>
      <c r="AS19">
        <f t="shared" si="15"/>
        <v>56.496541962608589</v>
      </c>
      <c r="AT19">
        <f t="shared" si="16"/>
        <v>67.892329452799117</v>
      </c>
      <c r="AU19">
        <f t="shared" si="17"/>
        <v>-571.37705330136941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372.84206442235063</v>
      </c>
      <c r="AK20">
        <f t="shared" si="30"/>
        <v>391.96248243805212</v>
      </c>
      <c r="AL20">
        <f t="shared" si="9"/>
        <v>-3882.0523891282232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-671.67625331936131</v>
      </c>
      <c r="AR20">
        <f t="shared" si="14"/>
        <v>-676.78841584401675</v>
      </c>
      <c r="AS20">
        <f t="shared" si="15"/>
        <v>54.302336744251583</v>
      </c>
      <c r="AT20">
        <f t="shared" si="16"/>
        <v>57.087117424479025</v>
      </c>
      <c r="AU20">
        <f t="shared" si="17"/>
        <v>-565.39896167528605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388.65087075882366</v>
      </c>
      <c r="AK21">
        <f t="shared" si="30"/>
        <v>365.86353792848757</v>
      </c>
      <c r="AL21">
        <f t="shared" si="9"/>
        <v>-4227.9770650289247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-643.53106870099111</v>
      </c>
      <c r="AR21">
        <f t="shared" si="14"/>
        <v>-647.92114900458012</v>
      </c>
      <c r="AS21">
        <f t="shared" si="15"/>
        <v>50.5399999321763</v>
      </c>
      <c r="AT21">
        <f t="shared" si="16"/>
        <v>47.576744511054827</v>
      </c>
      <c r="AU21">
        <f t="shared" si="17"/>
        <v>-549.80440456134886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390.82983427193903</v>
      </c>
      <c r="AK22">
        <f t="shared" si="30"/>
        <v>338.65797697536988</v>
      </c>
      <c r="AL22">
        <f t="shared" si="9"/>
        <v>-4591.5322640931481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-614.04878306214334</v>
      </c>
      <c r="AR22">
        <f t="shared" si="14"/>
        <v>-617.80649071673918</v>
      </c>
      <c r="AS22">
        <f t="shared" si="15"/>
        <v>45.377992369912668</v>
      </c>
      <c r="AT22">
        <f t="shared" si="16"/>
        <v>39.320486174823643</v>
      </c>
      <c r="AU22">
        <f t="shared" si="17"/>
        <v>-533.10801217200287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388.42268089334539</v>
      </c>
      <c r="AK23">
        <f t="shared" si="30"/>
        <v>311.29988857633413</v>
      </c>
      <c r="AL23">
        <f t="shared" si="9"/>
        <v>-4940.6601610364378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-581.51498932744153</v>
      </c>
      <c r="AR23">
        <f t="shared" si="14"/>
        <v>-584.72023148854908</v>
      </c>
      <c r="AS23">
        <f t="shared" si="15"/>
        <v>40.266522812181599</v>
      </c>
      <c r="AT23">
        <f t="shared" si="16"/>
        <v>32.271452418687282</v>
      </c>
      <c r="AU23">
        <f t="shared" si="17"/>
        <v>-512.18225625768014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380.06311239101433</v>
      </c>
      <c r="AK24">
        <f t="shared" si="30"/>
        <v>284.11030091379996</v>
      </c>
      <c r="AL24">
        <f t="shared" si="9"/>
        <v>-5297.8143600706317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-549.1158911933743</v>
      </c>
      <c r="AR24">
        <f t="shared" si="14"/>
        <v>-551.83927313968604</v>
      </c>
      <c r="AS24">
        <f t="shared" si="15"/>
        <v>35.178494096495108</v>
      </c>
      <c r="AT24">
        <f t="shared" si="16"/>
        <v>26.297139126638008</v>
      </c>
      <c r="AU24">
        <f t="shared" si="17"/>
        <v>-490.36363991655293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369.24814392870894</v>
      </c>
      <c r="AK25">
        <f t="shared" si="30"/>
        <v>257.50588304642895</v>
      </c>
      <c r="AL25">
        <f t="shared" si="9"/>
        <v>-5676.4286897653847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-518.60728974152926</v>
      </c>
      <c r="AR25">
        <f t="shared" si="14"/>
        <v>-520.91084339683869</v>
      </c>
      <c r="AS25">
        <f t="shared" si="15"/>
        <v>30.515593585090606</v>
      </c>
      <c r="AT25">
        <f t="shared" si="16"/>
        <v>21.280932624895847</v>
      </c>
      <c r="AU25">
        <f t="shared" si="17"/>
        <v>-469.11431718685225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358.01108682664699</v>
      </c>
      <c r="AK26">
        <f t="shared" si="30"/>
        <v>231.65851297141933</v>
      </c>
      <c r="AL26">
        <f t="shared" si="9"/>
        <v>-6019.2632046598073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-485.72060848828517</v>
      </c>
      <c r="AR26">
        <f t="shared" si="14"/>
        <v>-487.6596412583342</v>
      </c>
      <c r="AS26">
        <f t="shared" si="15"/>
        <v>26.416906228888539</v>
      </c>
      <c r="AT26">
        <f t="shared" si="16"/>
        <v>17.0936081017317</v>
      </c>
      <c r="AU26">
        <f t="shared" si="17"/>
        <v>-444.14912692771395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342.33114159999695</v>
      </c>
      <c r="AK27">
        <f t="shared" si="30"/>
        <v>206.59773689355404</v>
      </c>
      <c r="AL27">
        <f t="shared" si="9"/>
        <v>-6320.3173906938946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-450.93661342067986</v>
      </c>
      <c r="AR27">
        <f t="shared" si="14"/>
        <v>-452.56039256437839</v>
      </c>
      <c r="AS27">
        <f t="shared" si="15"/>
        <v>22.553495646885924</v>
      </c>
      <c r="AT27">
        <f t="shared" si="16"/>
        <v>13.61109345152634</v>
      </c>
      <c r="AU27">
        <f t="shared" si="17"/>
        <v>-416.39580346596614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322.91030369899454</v>
      </c>
      <c r="AK28">
        <f t="shared" si="30"/>
        <v>182.63455698155425</v>
      </c>
      <c r="AL28">
        <f t="shared" si="9"/>
        <v>-6611.8544283923065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-417.31711888089598</v>
      </c>
      <c r="AR28">
        <f t="shared" si="14"/>
        <v>-418.66896023592477</v>
      </c>
      <c r="AS28">
        <f t="shared" si="15"/>
        <v>18.994651783367281</v>
      </c>
      <c r="AT28">
        <f t="shared" si="16"/>
        <v>10.743168532361004</v>
      </c>
      <c r="AU28">
        <f t="shared" si="17"/>
        <v>-388.93113992019647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303.00791377224959</v>
      </c>
      <c r="AK29">
        <f t="shared" si="30"/>
        <v>160.03083572262463</v>
      </c>
      <c r="AL29">
        <f t="shared" si="9"/>
        <v>-6882.7568455252558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-384.68913712616194</v>
      </c>
      <c r="AR29">
        <f t="shared" si="14"/>
        <v>-385.80713049648534</v>
      </c>
      <c r="AS29">
        <f t="shared" si="15"/>
        <v>15.914220892485604</v>
      </c>
      <c r="AT29">
        <f t="shared" si="16"/>
        <v>8.4049490245761529</v>
      </c>
      <c r="AU29">
        <f t="shared" si="17"/>
        <v>-361.48796057942354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282.6273468505849</v>
      </c>
      <c r="AK30">
        <f t="shared" si="30"/>
        <v>138.82028175856718</v>
      </c>
      <c r="AL30">
        <f t="shared" si="9"/>
        <v>-7134.5853933581648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-353.41189389115095</v>
      </c>
      <c r="AR30">
        <f t="shared" si="14"/>
        <v>-354.32943779506928</v>
      </c>
      <c r="AS30">
        <f t="shared" si="15"/>
        <v>13.253408054721039</v>
      </c>
      <c r="AT30">
        <f t="shared" si="16"/>
        <v>6.5097799661626441</v>
      </c>
      <c r="AU30">
        <f t="shared" si="17"/>
        <v>-334.56624977418562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262.2852954308139</v>
      </c>
      <c r="AK31">
        <f t="shared" si="30"/>
        <v>119.03636747902623</v>
      </c>
      <c r="AL31">
        <f t="shared" si="9"/>
        <v>-7361.7054558781356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-323.44852179293099</v>
      </c>
      <c r="AR31">
        <f t="shared" si="14"/>
        <v>-324.19487536078594</v>
      </c>
      <c r="AS31">
        <f t="shared" si="15"/>
        <v>10.981693252092047</v>
      </c>
      <c r="AT31">
        <f t="shared" si="16"/>
        <v>4.983965537796581</v>
      </c>
      <c r="AU31">
        <f t="shared" si="17"/>
        <v>-308.22921657089734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242.08548745334519</v>
      </c>
      <c r="AK32">
        <f t="shared" si="30"/>
        <v>100.67639679886925</v>
      </c>
      <c r="AL32">
        <f t="shared" si="9"/>
        <v>-7549.107107535734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-294.42306814616722</v>
      </c>
      <c r="AR32">
        <f t="shared" si="14"/>
        <v>-295.02390677555263</v>
      </c>
      <c r="AS32">
        <f t="shared" si="15"/>
        <v>9.049948289368281</v>
      </c>
      <c r="AT32">
        <f t="shared" si="16"/>
        <v>3.7636134019197649</v>
      </c>
      <c r="AU32">
        <f t="shared" si="17"/>
        <v>-282.21034508426459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221.77750177153632</v>
      </c>
      <c r="AK33">
        <f t="shared" si="30"/>
        <v>83.730412677135078</v>
      </c>
      <c r="AL33">
        <f t="shared" si="9"/>
        <v>-7709.8423334602721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-267.0580636269687</v>
      </c>
      <c r="AR33">
        <f t="shared" si="14"/>
        <v>-267.53575044557505</v>
      </c>
      <c r="AS33">
        <f t="shared" si="15"/>
        <v>7.4024725724083993</v>
      </c>
      <c r="AT33">
        <f t="shared" si="16"/>
        <v>2.7947473407714152</v>
      </c>
      <c r="AU33">
        <f t="shared" si="17"/>
        <v>-257.33853053239523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202.19595079247711</v>
      </c>
      <c r="AK34">
        <f t="shared" si="30"/>
        <v>68.205987553127542</v>
      </c>
      <c r="AL34">
        <f t="shared" si="9"/>
        <v>-7790.8014287233391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-239.86343913080293</v>
      </c>
      <c r="AR34">
        <f t="shared" si="14"/>
        <v>-240.23770747013774</v>
      </c>
      <c r="AS34">
        <f t="shared" si="15"/>
        <v>6.025786655695228</v>
      </c>
      <c r="AT34">
        <f t="shared" si="16"/>
        <v>2.0326555899132388</v>
      </c>
      <c r="AU34">
        <f t="shared" si="17"/>
        <v>-232.17926522452927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-7769.0218268723393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-212.71483589170217</v>
      </c>
      <c r="AR35">
        <f t="shared" ref="AR35:AR66" si="45">AI35*$K35</f>
        <v>-213.00311940304297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-206.72338899773214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161.00715665502167</v>
      </c>
      <c r="AK36">
        <f t="shared" si="30"/>
        <v>41.315712310653694</v>
      </c>
      <c r="AL36">
        <f t="shared" si="40"/>
        <v>-7631.4388304406784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-185.89488491488964</v>
      </c>
      <c r="AR36">
        <f t="shared" si="45"/>
        <v>-186.11252797025259</v>
      </c>
      <c r="AS36">
        <f t="shared" si="46"/>
        <v>3.8251672818486879</v>
      </c>
      <c r="AT36">
        <f t="shared" si="47"/>
        <v>0.98156823733994214</v>
      </c>
      <c r="AU36">
        <f t="shared" si="48"/>
        <v>-181.30579245106395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139.72731416785393</v>
      </c>
      <c r="AK37">
        <f t="shared" si="30"/>
        <v>30.045211344802173</v>
      </c>
      <c r="AL37">
        <f t="shared" si="40"/>
        <v>-7331.3808334450059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-158.95593097727445</v>
      </c>
      <c r="AR37">
        <f t="shared" si="45"/>
        <v>-159.11652070608727</v>
      </c>
      <c r="AS37">
        <f t="shared" si="46"/>
        <v>2.9639340797432667</v>
      </c>
      <c r="AT37">
        <f t="shared" si="47"/>
        <v>0.63732725679511959</v>
      </c>
      <c r="AU37">
        <f t="shared" si="48"/>
        <v>-155.51525936954889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117.73488566742071</v>
      </c>
      <c r="AK38">
        <f t="shared" si="30"/>
        <v>20.264299353052397</v>
      </c>
      <c r="AL38">
        <f t="shared" si="40"/>
        <v>-6867.8665795497054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-132.57237223442391</v>
      </c>
      <c r="AR38">
        <f t="shared" si="45"/>
        <v>-132.68780760955266</v>
      </c>
      <c r="AS38">
        <f t="shared" si="46"/>
        <v>2.2298434459555811</v>
      </c>
      <c r="AT38">
        <f t="shared" si="47"/>
        <v>0.38379631358311683</v>
      </c>
      <c r="AU38">
        <f t="shared" si="48"/>
        <v>-130.07416785001396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95.767867493483152</v>
      </c>
      <c r="AK39">
        <f t="shared" si="30"/>
        <v>12.022857356332945</v>
      </c>
      <c r="AL39">
        <f t="shared" si="40"/>
        <v>-6241.5048373256259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-107.28788193510526</v>
      </c>
      <c r="AR39">
        <f t="shared" si="45"/>
        <v>-107.36846098494811</v>
      </c>
      <c r="AS39">
        <f t="shared" si="46"/>
        <v>1.6194628906301347</v>
      </c>
      <c r="AT39">
        <f t="shared" si="47"/>
        <v>0.20331006461270187</v>
      </c>
      <c r="AU39">
        <f t="shared" si="48"/>
        <v>-105.54568802970529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-5493.5228942432959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-84.093465891415548</v>
      </c>
      <c r="AR40">
        <f t="shared" si="45"/>
        <v>-84.147873322651932</v>
      </c>
      <c r="AS40">
        <f t="shared" si="46"/>
        <v>1.1237301249875598</v>
      </c>
      <c r="AT40">
        <f t="shared" si="47"/>
        <v>8.0310412739814679E-2</v>
      </c>
      <c r="AU40">
        <f t="shared" si="48"/>
        <v>-82.943832784924552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54.753140045640151</v>
      </c>
      <c r="AK41">
        <f t="shared" si="61"/>
        <v>0.10923644264054702</v>
      </c>
      <c r="AL41">
        <f t="shared" si="40"/>
        <v>-4678.1655484281746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-63.76958705170582</v>
      </c>
      <c r="AR41">
        <f t="shared" si="45"/>
        <v>-63.804925417263355</v>
      </c>
      <c r="AS41">
        <f t="shared" si="46"/>
        <v>0.73811523455879691</v>
      </c>
      <c r="AT41">
        <f t="shared" si="47"/>
        <v>1.4725928488263243E-3</v>
      </c>
      <c r="AU41">
        <f t="shared" si="48"/>
        <v>-63.06533758985573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37.572867546549162</v>
      </c>
      <c r="AK42">
        <f t="shared" si="61"/>
        <v>-3.7234833605542641</v>
      </c>
      <c r="AL42">
        <f t="shared" si="40"/>
        <v>-3832.9899709178262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-46.520946809351614</v>
      </c>
      <c r="AR42">
        <f t="shared" si="45"/>
        <v>-46.542879210973645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-46.135454010478782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23.13101867974747</v>
      </c>
      <c r="AK43">
        <f t="shared" si="61"/>
        <v>-6.3535840888127053</v>
      </c>
      <c r="AL43">
        <f t="shared" si="40"/>
        <v>-3003.3359774479673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-32.443651380665642</v>
      </c>
      <c r="AR43">
        <f t="shared" si="45"/>
        <v>-32.456549326823264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-32.276245623257843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11.559786979233408</v>
      </c>
      <c r="AK44">
        <f t="shared" si="61"/>
        <v>-7.9727553963950282</v>
      </c>
      <c r="AL44">
        <f t="shared" si="40"/>
        <v>-2221.9684635894364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-21.347864915319811</v>
      </c>
      <c r="AR44">
        <f t="shared" si="45"/>
        <v>-21.354996205458214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-21.320577362159749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2.7015574140409626</v>
      </c>
      <c r="AK45">
        <f t="shared" si="61"/>
        <v>-8.7819404849413676</v>
      </c>
      <c r="AL45">
        <f t="shared" si="40"/>
        <v>-1537.1959474816008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-13.113817589718876</v>
      </c>
      <c r="AR45">
        <f t="shared" si="45"/>
        <v>-13.117498377305413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-13.16959073200408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-3.5346712507086266</v>
      </c>
      <c r="AK46">
        <f t="shared" si="61"/>
        <v>-8.9710495039242346</v>
      </c>
      <c r="AL46">
        <f t="shared" si="40"/>
        <v>-913.45815761034032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-6.8898327504149881</v>
      </c>
      <c r="AR46">
        <f t="shared" si="45"/>
        <v>-6.8917083371780059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-6.9873690806995041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-7.974889428538134</v>
      </c>
      <c r="AK47">
        <f t="shared" si="61"/>
        <v>-8.7236225163746308</v>
      </c>
      <c r="AL47">
        <f t="shared" si="40"/>
        <v>-540.64446907261811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-3.5774956068439963</v>
      </c>
      <c r="AR47">
        <f t="shared" si="45"/>
        <v>-3.5784379924506524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-3.6924852310029723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-9.6945777672213183</v>
      </c>
      <c r="AK48">
        <f t="shared" si="61"/>
        <v>-8.1653802563769613</v>
      </c>
      <c r="AL48">
        <f t="shared" si="40"/>
        <v>-318.76137706769231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-1.8344373294628282</v>
      </c>
      <c r="AR48">
        <f t="shared" si="45"/>
        <v>-1.8349034435599618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-1.9438138587499099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-10.015628183095458</v>
      </c>
      <c r="AK49">
        <f t="shared" si="61"/>
        <v>-7.4867598126714689</v>
      </c>
      <c r="AL49">
        <f t="shared" si="40"/>
        <v>-187.9003540457976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-0.92753289587268428</v>
      </c>
      <c r="AR49">
        <f t="shared" si="45"/>
        <v>-0.92775940086151198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-1.0230539949051449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-9.6528827403400754</v>
      </c>
      <c r="AK50">
        <f t="shared" si="61"/>
        <v>-6.7856658398547864</v>
      </c>
      <c r="AL50">
        <f t="shared" si="40"/>
        <v>-111.18382808117423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-0.46047765096756443</v>
      </c>
      <c r="AR50">
        <f t="shared" si="45"/>
        <v>-0.46058576966856685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-0.54049857999454098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-8.9863220242223889</v>
      </c>
      <c r="AK51">
        <f t="shared" si="61"/>
        <v>-6.1099640480309816</v>
      </c>
      <c r="AL51">
        <f t="shared" si="40"/>
        <v>-66.906207546858838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-0.22482784982873003</v>
      </c>
      <c r="AR51">
        <f t="shared" si="45"/>
        <v>-0.22487845346768603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-0.2904031516029279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-8.2098147173051785</v>
      </c>
      <c r="AK52">
        <f t="shared" si="61"/>
        <v>-5.480921506335414</v>
      </c>
      <c r="AL52">
        <f t="shared" si="40"/>
        <v>-41.485493744972366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-0.10769269969474651</v>
      </c>
      <c r="AR52">
        <f t="shared" si="45"/>
        <v>-0.10771589115709905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-0.16077301359446589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-7.4232381638176577</v>
      </c>
      <c r="AK53">
        <f t="shared" si="61"/>
        <v>-4.9062344761240517</v>
      </c>
      <c r="AL53">
        <f t="shared" si="40"/>
        <v>-26.93352958121487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-5.0522290963324869E-2</v>
      </c>
      <c r="AR53">
        <f t="shared" si="45"/>
        <v>-5.0532686101318822E-2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-9.3194897924676529E-2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-6.6735231228870404</v>
      </c>
      <c r="AK54">
        <f t="shared" si="61"/>
        <v>-4.3866078046568155</v>
      </c>
      <c r="AL54">
        <f t="shared" si="40"/>
        <v>-18.573297473998707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-2.3206987741746499E-2</v>
      </c>
      <c r="AR54">
        <f t="shared" si="45"/>
        <v>-2.3211534903674946E-2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-5.7381230660657145E-2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-5.9804049889103652</v>
      </c>
      <c r="AK55">
        <f t="shared" si="61"/>
        <v>-3.9194611860547228</v>
      </c>
      <c r="AL55">
        <f t="shared" si="40"/>
        <v>-13.672266575269227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-1.0403984321836444E-2</v>
      </c>
      <c r="AR55">
        <f t="shared" si="45"/>
        <v>-1.0405922891319544E-2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-3.7714064424430351E-2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-5.3499638519746924</v>
      </c>
      <c r="AK56">
        <f t="shared" si="61"/>
        <v>-3.5008328368309969</v>
      </c>
      <c r="AL56">
        <f t="shared" si="40"/>
        <v>-10.698344779095279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-4.5495017868573588E-3</v>
      </c>
      <c r="AR56">
        <f t="shared" si="45"/>
        <v>-4.550305443453799E-3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-2.6348833213122164E-2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-4.7814932091921776</v>
      </c>
      <c r="AK57">
        <f t="shared" si="61"/>
        <v>-3.1263353671927687</v>
      </c>
      <c r="AL57">
        <f t="shared" si="40"/>
        <v>-8.7884129748676436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-1.9360888302264955E-3</v>
      </c>
      <c r="AR57">
        <f t="shared" si="45"/>
        <v>-1.9364119874876605E-3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-1.9325788947486343E-2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-4.2713163316867764</v>
      </c>
      <c r="AK58">
        <f t="shared" si="61"/>
        <v>-2.7916308425493161</v>
      </c>
      <c r="AL58">
        <f t="shared" si="40"/>
        <v>-7.4699639665205604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-7.9901086253078731E-4</v>
      </c>
      <c r="AR58">
        <f t="shared" si="45"/>
        <v>-7.9913670829448945E-4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-1.4666526119913835E-2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-3.8146049360276528</v>
      </c>
      <c r="AK59">
        <f t="shared" si="61"/>
        <v>-2.4926386993312417</v>
      </c>
      <c r="AL59">
        <f t="shared" si="40"/>
        <v>-6.4895232836708505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-3.1949536922392231E-4</v>
      </c>
      <c r="AR59">
        <f t="shared" si="45"/>
        <v>-3.1954270881620714E-4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-1.1376365206943479E-2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-5.710721634953277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-1.2334348310822575E-4</v>
      </c>
      <c r="AR60">
        <f t="shared" si="45"/>
        <v>-1.2336065922978443E-4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-8.9384805426494327E-3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-5.0615031801013037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-4.5879650741955817E-5</v>
      </c>
      <c r="AR61">
        <f t="shared" si="45"/>
        <v>-4.5885657276399491E-5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-7.0734974153989928E-3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-4.503138073267122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-1.6447845414768594E-5</v>
      </c>
      <c r="AR62">
        <f t="shared" si="45"/>
        <v>-1.6449865193095672E-5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-5.6189080575879758E-3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-4.0140043234765237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-5.6689061229310713E-6</v>
      </c>
      <c r="AR63">
        <f t="shared" si="45"/>
        <v>-5.669557681477741E-6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-4.4719452280932975E-3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-3.5812825870466267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-1.8737543867813799E-6</v>
      </c>
      <c r="AR64">
        <f t="shared" si="45"/>
        <v>-1.8739555671193836E-6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-3.5623715045438433E-3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-3.1965624131573396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-5.925179597914809E-7</v>
      </c>
      <c r="AR65">
        <f t="shared" si="45"/>
        <v>-5.9257728524829365E-7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-2.8390025521451119E-3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-2.8537046319539687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-1.7886514020287631E-7</v>
      </c>
      <c r="AR66">
        <f t="shared" si="45"/>
        <v>-1.7888180664112557E-7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-2.2629428804066929E-3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-2.5478221697655918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-5.1420135825625341E-8</v>
      </c>
      <c r="AR67">
        <f t="shared" ref="AR67:AR79" si="76">AI67*$K67</f>
        <v>-5.1424583739412668E-8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-1.8039133034346347E-3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-2.2747986973045231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-1.4035913215662825E-8</v>
      </c>
      <c r="AR68">
        <f t="shared" si="76"/>
        <v>-1.4037037671099562E-8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-1.4380417579903943E-3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-2.0310569013228164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-3.6271246886027499E-9</v>
      </c>
      <c r="AR69">
        <f t="shared" si="76"/>
        <v>-3.6273932019528589E-9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-1.1463905420108723E-3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-1.8134396956966765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-8.8797515200582538E-10</v>
      </c>
      <c r="AR70">
        <f t="shared" si="76"/>
        <v>-8.8803490359739555E-10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-9.1389352258447378E-4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-1.6191414645994273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-2.0243224662861992E-10</v>
      </c>
      <c r="AR71">
        <f t="shared" si="76"/>
        <v>-2.0244457631827145E-10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-7.2854981660225705E-4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-1.4456617273428538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-4.2762404190896769E-11</v>
      </c>
      <c r="AR72">
        <f t="shared" si="76"/>
        <v>-4.2764750275018404E-11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-5.8079533492213316E-4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-1.2907693277286159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-8.3237977581895243E-12</v>
      </c>
      <c r="AR73">
        <f t="shared" si="76"/>
        <v>-8.3242067694239798E-12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-4.6300645939641963E-4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-1.1524725979880539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-1.4834513423558732E-12</v>
      </c>
      <c r="AR74">
        <f t="shared" si="76"/>
        <v>-1.4835161888035716E-12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-3.6910590955530396E-4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-1.0289933877717938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-2.402876515731362E-13</v>
      </c>
      <c r="AR75">
        <f t="shared" si="76"/>
        <v>-2.4029691367069789E-13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-2.9424897032488185E-4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-0.91874409561297909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-3.5048240071477097E-14</v>
      </c>
      <c r="AR76">
        <f t="shared" si="76"/>
        <v>-3.5049417456128921E-14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-2.3457347746247368E-4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-0.82030722812345136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-4.5477847154301799E-15</v>
      </c>
      <c r="AR77">
        <f t="shared" si="76"/>
        <v>-4.5479158824203987E-15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-1.8700054004558756E-4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-5.1695296679093889E-16</v>
      </c>
      <c r="AR78">
        <f t="shared" si="76"/>
        <v>-5.1696551844786333E-16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43575.669817749105</v>
      </c>
      <c r="AO81" s="6">
        <f t="shared" si="93"/>
        <v>-4357.5669817749103</v>
      </c>
      <c r="AP81" s="6">
        <f t="shared" si="93"/>
        <v>-2825.3223837502824</v>
      </c>
      <c r="AQ81" s="6">
        <f t="shared" si="93"/>
        <v>-18137.129258445162</v>
      </c>
      <c r="AR81" s="6">
        <f t="shared" si="93"/>
        <v>18255.651193778744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16457.066386713501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98165.154010442609</v>
      </c>
      <c r="K3">
        <v>1</v>
      </c>
      <c r="L3" s="2">
        <v>0</v>
      </c>
      <c r="O3">
        <f>$C$3</f>
        <v>98165.154010442609</v>
      </c>
      <c r="P3" s="2">
        <f>O3*C5</f>
        <v>9816.515401044262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98165.154010442609</v>
      </c>
      <c r="AF3">
        <f t="shared" ref="AF3:AF34" si="4">-$Z3*P3</f>
        <v>-9816.515401044262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85828.730405398339</v>
      </c>
      <c r="AJ3">
        <f t="shared" ref="AJ3:AJ34" si="8">AB3-AC3</f>
        <v>0</v>
      </c>
      <c r="AL3">
        <f t="shared" ref="AL3:AL34" si="9">SUM(AI3:AK3)</f>
        <v>85828.730405398339</v>
      </c>
      <c r="AN3">
        <f t="shared" ref="AN3:AN34" si="10">AE3*$K3</f>
        <v>98165.154010442609</v>
      </c>
      <c r="AO3">
        <f t="shared" ref="AO3:AO34" si="11">AF3*$K3</f>
        <v>-9816.515401044262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85828.730405398339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85828.730405398339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-1583.8525228705548</v>
      </c>
      <c r="AK5">
        <f>G5*SUM(AB5, AE5:AF5)</f>
        <v>330.75368029305167</v>
      </c>
      <c r="AL5">
        <f t="shared" si="9"/>
        <v>-4633.748733631317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-2656.9641226781023</v>
      </c>
      <c r="AR5">
        <f t="shared" si="14"/>
        <v>-2695.0333952916249</v>
      </c>
      <c r="AS5">
        <f t="shared" si="15"/>
        <v>-1262.6375341761436</v>
      </c>
      <c r="AT5">
        <f t="shared" si="16"/>
        <v>263.67480890708839</v>
      </c>
      <c r="AU5">
        <f t="shared" si="17"/>
        <v>-3693.9961205606796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-1109.8188617088672</v>
      </c>
      <c r="AK6">
        <f>G6*SUM(AB6, AE6:AF6)</f>
        <v>441.62335689399055</v>
      </c>
      <c r="AL6">
        <f t="shared" si="9"/>
        <v>-4422.9381323783846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-2639.429005967329</v>
      </c>
      <c r="AR6">
        <f t="shared" si="14"/>
        <v>-2672.5516379227315</v>
      </c>
      <c r="AS6">
        <f t="shared" si="15"/>
        <v>-789.9471444151352</v>
      </c>
      <c r="AT6">
        <f t="shared" si="16"/>
        <v>314.33878241019505</v>
      </c>
      <c r="AU6">
        <f t="shared" si="17"/>
        <v>-3148.1599999276718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-723.77008723532799</v>
      </c>
      <c r="AK7">
        <f>G7*SUM(AB7, AE7:AF7)</f>
        <v>519.31067721361126</v>
      </c>
      <c r="AL7">
        <f t="shared" si="9"/>
        <v>-4336.57333152107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-2597.2745132974874</v>
      </c>
      <c r="AR7">
        <f t="shared" si="14"/>
        <v>-2626.0330991411206</v>
      </c>
      <c r="AS7">
        <f t="shared" si="15"/>
        <v>-459.96897504669272</v>
      </c>
      <c r="AT7">
        <f t="shared" si="16"/>
        <v>330.03132367790579</v>
      </c>
      <c r="AU7">
        <f t="shared" si="17"/>
        <v>-2755.9707505099072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-4361.1014305278677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-2542.9750003327854</v>
      </c>
      <c r="AR8">
        <f t="shared" si="14"/>
        <v>-2567.8869410337879</v>
      </c>
      <c r="AS8">
        <f t="shared" si="15"/>
        <v>-230.13801681335968</v>
      </c>
      <c r="AT8">
        <f t="shared" si="16"/>
        <v>323.41888565283415</v>
      </c>
      <c r="AU8">
        <f t="shared" si="17"/>
        <v>-2474.6060721943136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-138.14672575352597</v>
      </c>
      <c r="AK9">
        <f t="shared" si="30"/>
        <v>598.36531071442585</v>
      </c>
      <c r="AL9">
        <f t="shared" si="9"/>
        <v>-4519.0354952309926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-2501.1249261042381</v>
      </c>
      <c r="AR9">
        <f t="shared" si="14"/>
        <v>-2522.6450772743674</v>
      </c>
      <c r="AS9">
        <f t="shared" si="15"/>
        <v>-69.989430555484716</v>
      </c>
      <c r="AT9">
        <f t="shared" si="16"/>
        <v>303.15048824086546</v>
      </c>
      <c r="AU9">
        <f t="shared" si="17"/>
        <v>-2289.4840195889869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107.26624209860893</v>
      </c>
      <c r="AK10">
        <f t="shared" si="30"/>
        <v>608.03558151717266</v>
      </c>
      <c r="AL10">
        <f t="shared" si="9"/>
        <v>-4709.3525388071357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-2435.3029284208078</v>
      </c>
      <c r="AR10">
        <f t="shared" si="14"/>
        <v>-2453.8381443158632</v>
      </c>
      <c r="AS10">
        <f t="shared" si="15"/>
        <v>48.521800445443006</v>
      </c>
      <c r="AT10">
        <f t="shared" si="16"/>
        <v>275.04441819620484</v>
      </c>
      <c r="AU10">
        <f t="shared" si="17"/>
        <v>-2130.2719256742153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39278.689059229058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297.92910341578317</v>
      </c>
      <c r="AK11">
        <f t="shared" si="30"/>
        <v>600.52694457027008</v>
      </c>
      <c r="AL11">
        <f t="shared" si="9"/>
        <v>-4918.0118314752408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-2333.2566670213118</v>
      </c>
      <c r="AR11">
        <f t="shared" si="14"/>
        <v>-2349.173822595144</v>
      </c>
      <c r="AS11">
        <f t="shared" si="15"/>
        <v>120.32856799656582</v>
      </c>
      <c r="AT11">
        <f t="shared" si="16"/>
        <v>242.54276086162841</v>
      </c>
      <c r="AU11">
        <f t="shared" si="17"/>
        <v>-1986.3024937369498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424.88718040968524</v>
      </c>
      <c r="AK12">
        <f t="shared" si="30"/>
        <v>579.67190733116524</v>
      </c>
      <c r="AL12">
        <f t="shared" si="9"/>
        <v>-5207.1007851264258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-2226.3624658373278</v>
      </c>
      <c r="AR12">
        <f t="shared" si="14"/>
        <v>-2239.9868219317441</v>
      </c>
      <c r="AS12">
        <f t="shared" si="15"/>
        <v>153.21857674188954</v>
      </c>
      <c r="AT12">
        <f t="shared" si="16"/>
        <v>209.0355009838114</v>
      </c>
      <c r="AU12">
        <f t="shared" si="17"/>
        <v>-1877.7327442060432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522.46113850552138</v>
      </c>
      <c r="AK13">
        <f t="shared" si="30"/>
        <v>549.92980470248722</v>
      </c>
      <c r="AL13">
        <f t="shared" si="9"/>
        <v>-5512.0869536277187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-2108.4043829615193</v>
      </c>
      <c r="AR13">
        <f t="shared" si="14"/>
        <v>-2120.0256597040984</v>
      </c>
      <c r="AS13">
        <f t="shared" si="15"/>
        <v>168.21850375748264</v>
      </c>
      <c r="AT13">
        <f t="shared" si="16"/>
        <v>177.06267911774918</v>
      </c>
      <c r="AU13">
        <f t="shared" si="17"/>
        <v>-1774.7444768288665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587.06391212954622</v>
      </c>
      <c r="AK14">
        <f t="shared" si="30"/>
        <v>513.35752500710078</v>
      </c>
      <c r="AL14">
        <f t="shared" si="9"/>
        <v>-5859.4922053677046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-1990.934667195683</v>
      </c>
      <c r="AR14">
        <f t="shared" si="14"/>
        <v>-2000.8088588114879</v>
      </c>
      <c r="AS14">
        <f t="shared" si="15"/>
        <v>168.76684631602319</v>
      </c>
      <c r="AT14">
        <f t="shared" si="16"/>
        <v>147.57802129886196</v>
      </c>
      <c r="AU14">
        <f t="shared" si="17"/>
        <v>-1684.4639911966028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632.59496109570864</v>
      </c>
      <c r="AK15">
        <f t="shared" si="30"/>
        <v>472.26305115803251</v>
      </c>
      <c r="AL15">
        <f t="shared" si="9"/>
        <v>-6253.3602614148631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-1880.3193430859958</v>
      </c>
      <c r="AR15">
        <f t="shared" si="14"/>
        <v>-1888.6713593063491</v>
      </c>
      <c r="AS15">
        <f t="shared" si="15"/>
        <v>162.37137043602579</v>
      </c>
      <c r="AT15">
        <f t="shared" si="16"/>
        <v>121.21816255066101</v>
      </c>
      <c r="AU15">
        <f t="shared" si="17"/>
        <v>-1605.0818263196622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667.51603406816503</v>
      </c>
      <c r="AK16">
        <f t="shared" si="30"/>
        <v>427.98140388133288</v>
      </c>
      <c r="AL16">
        <f t="shared" si="9"/>
        <v>-6619.6478016219789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-1761.0817926049806</v>
      </c>
      <c r="AR16">
        <f t="shared" si="14"/>
        <v>-1768.1121620126648</v>
      </c>
      <c r="AS16">
        <f t="shared" si="15"/>
        <v>152.97744650623548</v>
      </c>
      <c r="AT16">
        <f t="shared" si="16"/>
        <v>98.082291625124284</v>
      </c>
      <c r="AU16">
        <f t="shared" si="17"/>
        <v>-1517.052423881305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678.22169526762991</v>
      </c>
      <c r="AK17">
        <f t="shared" si="30"/>
        <v>381.25528149656134</v>
      </c>
      <c r="AL17">
        <f t="shared" si="9"/>
        <v>-6959.5533600880481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-1634.9651335275048</v>
      </c>
      <c r="AR17">
        <f t="shared" si="14"/>
        <v>-1640.8524848879485</v>
      </c>
      <c r="AS17">
        <f t="shared" si="15"/>
        <v>138.77759619770265</v>
      </c>
      <c r="AT17">
        <f t="shared" si="16"/>
        <v>78.012384258649817</v>
      </c>
      <c r="AU17">
        <f t="shared" si="17"/>
        <v>-1424.0625044315962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668.12576090486709</v>
      </c>
      <c r="AK18">
        <f t="shared" si="30"/>
        <v>333.77976282782726</v>
      </c>
      <c r="AL18">
        <f t="shared" si="9"/>
        <v>-7306.8140332554804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-1513.0706149999387</v>
      </c>
      <c r="AR18">
        <f t="shared" si="14"/>
        <v>-1517.971998954474</v>
      </c>
      <c r="AS18">
        <f t="shared" si="15"/>
        <v>122.06407857161756</v>
      </c>
      <c r="AT18">
        <f t="shared" si="16"/>
        <v>60.980314754295208</v>
      </c>
      <c r="AU18">
        <f t="shared" si="17"/>
        <v>-1334.927605628561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649.82117515829759</v>
      </c>
      <c r="AK19">
        <f t="shared" si="30"/>
        <v>287.01095956448654</v>
      </c>
      <c r="AL19">
        <f t="shared" si="9"/>
        <v>-7638.5130219955399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-1394.7710337313063</v>
      </c>
      <c r="AR19">
        <f t="shared" si="14"/>
        <v>-1398.8245528415152</v>
      </c>
      <c r="AS19">
        <f t="shared" si="15"/>
        <v>105.99990999261549</v>
      </c>
      <c r="AT19">
        <f t="shared" si="16"/>
        <v>46.817704691323193</v>
      </c>
      <c r="AU19">
        <f t="shared" si="17"/>
        <v>-1246.0069381575765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624.0126053012691</v>
      </c>
      <c r="AK20">
        <f t="shared" si="30"/>
        <v>241.52347730340571</v>
      </c>
      <c r="AL20">
        <f t="shared" si="9"/>
        <v>-7955.2363362273254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-1281.3688378568365</v>
      </c>
      <c r="AR20">
        <f t="shared" si="14"/>
        <v>-1284.6955854456105</v>
      </c>
      <c r="AS20">
        <f t="shared" si="15"/>
        <v>90.883904631915115</v>
      </c>
      <c r="AT20">
        <f t="shared" si="16"/>
        <v>35.176527671285804</v>
      </c>
      <c r="AU20">
        <f t="shared" si="17"/>
        <v>-1158.6351531424098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593.19166961573137</v>
      </c>
      <c r="AK21">
        <f t="shared" si="30"/>
        <v>197.84259493231687</v>
      </c>
      <c r="AL21">
        <f t="shared" si="9"/>
        <v>-8248.0315850993975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-1172.7303569584167</v>
      </c>
      <c r="AR21">
        <f t="shared" si="14"/>
        <v>-1175.4364181306737</v>
      </c>
      <c r="AS21">
        <f t="shared" si="15"/>
        <v>77.138401577776392</v>
      </c>
      <c r="AT21">
        <f t="shared" si="16"/>
        <v>25.727369952724771</v>
      </c>
      <c r="AU21">
        <f t="shared" si="17"/>
        <v>-1072.5706466001725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558.28645674314066</v>
      </c>
      <c r="AK22">
        <f t="shared" si="30"/>
        <v>156.31917805921566</v>
      </c>
      <c r="AL22">
        <f t="shared" si="9"/>
        <v>-8498.2154491470737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-1067.4924958379979</v>
      </c>
      <c r="AR22">
        <f t="shared" si="14"/>
        <v>-1069.6709621250216</v>
      </c>
      <c r="AS22">
        <f t="shared" si="15"/>
        <v>64.820841073991545</v>
      </c>
      <c r="AT22">
        <f t="shared" si="16"/>
        <v>18.149715930607517</v>
      </c>
      <c r="AU22">
        <f t="shared" si="17"/>
        <v>-986.7004051204226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518.88187064579324</v>
      </c>
      <c r="AK23">
        <f t="shared" si="30"/>
        <v>117.23912608719581</v>
      </c>
      <c r="AL23">
        <f t="shared" si="9"/>
        <v>-8720.8498090437843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-968.2749407844824</v>
      </c>
      <c r="AR23">
        <f t="shared" si="14"/>
        <v>-970.00689438931965</v>
      </c>
      <c r="AS23">
        <f t="shared" si="15"/>
        <v>53.790804988865553</v>
      </c>
      <c r="AT23">
        <f t="shared" si="16"/>
        <v>12.153800942346527</v>
      </c>
      <c r="AU23">
        <f t="shared" si="17"/>
        <v>-904.06228845810767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478.44402543429851</v>
      </c>
      <c r="AK24">
        <f t="shared" si="30"/>
        <v>80.917395141990283</v>
      </c>
      <c r="AL24">
        <f t="shared" si="9"/>
        <v>-8851.1374637078261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-869.67513418788405</v>
      </c>
      <c r="AR24">
        <f t="shared" si="14"/>
        <v>-871.03212243675091</v>
      </c>
      <c r="AS24">
        <f t="shared" si="15"/>
        <v>44.284593204425256</v>
      </c>
      <c r="AT24">
        <f t="shared" si="16"/>
        <v>7.4896826724338723</v>
      </c>
      <c r="AU24">
        <f t="shared" si="17"/>
        <v>-819.25784655989162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432.32610262522167</v>
      </c>
      <c r="AK25">
        <f t="shared" si="30"/>
        <v>47.426313361589393</v>
      </c>
      <c r="AL25">
        <f t="shared" si="9"/>
        <v>-8865.1648130014746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-771.24218729720269</v>
      </c>
      <c r="AR25">
        <f t="shared" si="14"/>
        <v>-772.28741954400948</v>
      </c>
      <c r="AS25">
        <f t="shared" si="15"/>
        <v>35.72851444443431</v>
      </c>
      <c r="AT25">
        <f t="shared" si="16"/>
        <v>3.9194295965393788</v>
      </c>
      <c r="AU25">
        <f t="shared" si="17"/>
        <v>-732.63947550303567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380.75198054482325</v>
      </c>
      <c r="AK26">
        <f t="shared" si="30"/>
        <v>17.16348617782387</v>
      </c>
      <c r="AL26">
        <f t="shared" si="9"/>
        <v>-8747.0722448100078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-674.00083801448659</v>
      </c>
      <c r="AR26">
        <f t="shared" si="14"/>
        <v>-674.7899484936147</v>
      </c>
      <c r="AS26">
        <f t="shared" si="15"/>
        <v>28.094910288033976</v>
      </c>
      <c r="AT26">
        <f t="shared" si="16"/>
        <v>1.2664585584187289</v>
      </c>
      <c r="AU26">
        <f t="shared" si="17"/>
        <v>-645.428579647162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325.34886769986224</v>
      </c>
      <c r="AK27">
        <f t="shared" si="30"/>
        <v>-9.4891524603137594</v>
      </c>
      <c r="AL27">
        <f t="shared" si="9"/>
        <v>-8440.8472056753544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-576.32801857408458</v>
      </c>
      <c r="AR27">
        <f t="shared" si="14"/>
        <v>-576.9102702688848</v>
      </c>
      <c r="AS27">
        <f t="shared" si="15"/>
        <v>21.434667722874128</v>
      </c>
      <c r="AT27">
        <f t="shared" si="16"/>
        <v>-0.62516532298540128</v>
      </c>
      <c r="AU27">
        <f t="shared" si="17"/>
        <v>-556.10076786899606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265.03161650745562</v>
      </c>
      <c r="AK28">
        <f t="shared" si="30"/>
        <v>-32.263573199304119</v>
      </c>
      <c r="AL28">
        <f t="shared" si="9"/>
        <v>-7945.7493515338101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-480.66890073107726</v>
      </c>
      <c r="AR28">
        <f t="shared" si="14"/>
        <v>-481.08743585972763</v>
      </c>
      <c r="AS28">
        <f t="shared" si="15"/>
        <v>15.590036023857392</v>
      </c>
      <c r="AT28">
        <f t="shared" si="16"/>
        <v>-1.8978500567737413</v>
      </c>
      <c r="AU28">
        <f t="shared" si="17"/>
        <v>-467.39524989264396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202.72568460015907</v>
      </c>
      <c r="AK29">
        <f t="shared" si="30"/>
        <v>-50.81578635482601</v>
      </c>
      <c r="AL29">
        <f t="shared" si="9"/>
        <v>-7260.1396535534359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-388.99468571266874</v>
      </c>
      <c r="AR29">
        <f t="shared" si="14"/>
        <v>-389.28684193388682</v>
      </c>
      <c r="AS29">
        <f t="shared" si="15"/>
        <v>10.647317045759502</v>
      </c>
      <c r="AT29">
        <f t="shared" si="16"/>
        <v>-2.6688862307533556</v>
      </c>
      <c r="AU29">
        <f t="shared" si="17"/>
        <v>-381.30841111888066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140.83109988149204</v>
      </c>
      <c r="AK30">
        <f t="shared" si="30"/>
        <v>-65.006584276837145</v>
      </c>
      <c r="AL30">
        <f t="shared" si="9"/>
        <v>-6430.3057310925487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-304.89847264117412</v>
      </c>
      <c r="AR30">
        <f t="shared" si="14"/>
        <v>-305.09573817790113</v>
      </c>
      <c r="AS30">
        <f t="shared" si="15"/>
        <v>6.6040744263552753</v>
      </c>
      <c r="AT30">
        <f t="shared" si="16"/>
        <v>-3.0483914499611786</v>
      </c>
      <c r="AU30">
        <f t="shared" si="17"/>
        <v>-301.54005520150702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83.32384243476622</v>
      </c>
      <c r="AK31">
        <f t="shared" si="30"/>
        <v>-74.864761268541599</v>
      </c>
      <c r="AL31">
        <f t="shared" si="9"/>
        <v>-5516.7896910783938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-231.20999339151163</v>
      </c>
      <c r="AR31">
        <f t="shared" si="14"/>
        <v>-231.33812003690451</v>
      </c>
      <c r="AS31">
        <f t="shared" si="15"/>
        <v>3.4887082659409825</v>
      </c>
      <c r="AT31">
        <f t="shared" si="16"/>
        <v>-3.1345327319696858</v>
      </c>
      <c r="AU31">
        <f t="shared" si="17"/>
        <v>-230.98394450293321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33.375502135790157</v>
      </c>
      <c r="AK32">
        <f t="shared" si="30"/>
        <v>-80.69743023897523</v>
      </c>
      <c r="AL32">
        <f t="shared" si="9"/>
        <v>-4561.3982737718388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-168.67143573684675</v>
      </c>
      <c r="AR32">
        <f t="shared" si="14"/>
        <v>-168.75095625232345</v>
      </c>
      <c r="AS32">
        <f t="shared" si="15"/>
        <v>1.2476855661114841</v>
      </c>
      <c r="AT32">
        <f t="shared" si="16"/>
        <v>-3.0167342058799589</v>
      </c>
      <c r="AU32">
        <f t="shared" si="17"/>
        <v>-170.52000489209195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-7.96650288433284</v>
      </c>
      <c r="AK33">
        <f t="shared" si="30"/>
        <v>-83.033715388480545</v>
      </c>
      <c r="AL33">
        <f t="shared" si="9"/>
        <v>-3616.6244458547785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-117.63125289235434</v>
      </c>
      <c r="AR33">
        <f t="shared" si="14"/>
        <v>-117.67801709742045</v>
      </c>
      <c r="AS33">
        <f t="shared" si="15"/>
        <v>-0.26590532686239726</v>
      </c>
      <c r="AT33">
        <f t="shared" si="16"/>
        <v>-2.7714930317033599</v>
      </c>
      <c r="AU33">
        <f t="shared" si="17"/>
        <v>-120.7154154559862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-40.081192305127615</v>
      </c>
      <c r="AK34">
        <f t="shared" si="30"/>
        <v>-82.476060186577243</v>
      </c>
      <c r="AL34">
        <f t="shared" si="9"/>
        <v>-2720.6293455229188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-77.401155224541242</v>
      </c>
      <c r="AR34">
        <f t="shared" si="14"/>
        <v>-77.427011210474419</v>
      </c>
      <c r="AS34">
        <f t="shared" si="15"/>
        <v>-1.1944883801578989</v>
      </c>
      <c r="AT34">
        <f t="shared" si="16"/>
        <v>-2.4579282668062428</v>
      </c>
      <c r="AU34">
        <f t="shared" si="17"/>
        <v>-81.07942785743856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-1930.4797381260944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-47.546892154059883</v>
      </c>
      <c r="AR35">
        <f t="shared" ref="AR35:AR69" si="45">AI35*$K35</f>
        <v>-47.560237620337858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-51.367510962128527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-78.180503570973656</v>
      </c>
      <c r="AK36">
        <f t="shared" si="30"/>
        <v>-75.231429766093584</v>
      </c>
      <c r="AL36">
        <f t="shared" si="40"/>
        <v>-1205.1670517427256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-24.980531603575081</v>
      </c>
      <c r="AR36">
        <f t="shared" si="45"/>
        <v>-24.987331936196508</v>
      </c>
      <c r="AS36">
        <f t="shared" si="46"/>
        <v>-1.8573926187573335</v>
      </c>
      <c r="AT36">
        <f t="shared" si="47"/>
        <v>-1.7873292696209058</v>
      </c>
      <c r="AU36">
        <f t="shared" si="48"/>
        <v>-28.632053824574747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-87.276071722347638</v>
      </c>
      <c r="AK37">
        <f t="shared" si="30"/>
        <v>-69.75879451612542</v>
      </c>
      <c r="AL37">
        <f t="shared" si="40"/>
        <v>-768.67963197128552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-12.970959572717449</v>
      </c>
      <c r="AR37">
        <f t="shared" si="45"/>
        <v>-12.974376389102202</v>
      </c>
      <c r="AS37">
        <f t="shared" si="46"/>
        <v>-1.8513239509723332</v>
      </c>
      <c r="AT37">
        <f t="shared" si="47"/>
        <v>-1.4797426663463324</v>
      </c>
      <c r="AU37">
        <f t="shared" si="48"/>
        <v>-16.305443006420866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-87.25815053971337</v>
      </c>
      <c r="AK38">
        <f t="shared" si="30"/>
        <v>-63.649469495561092</v>
      </c>
      <c r="AL38">
        <f t="shared" si="40"/>
        <v>-502.17434030703174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-6.6511367319713139</v>
      </c>
      <c r="AR38">
        <f t="shared" si="45"/>
        <v>-6.652826726250729</v>
      </c>
      <c r="AS38">
        <f t="shared" si="46"/>
        <v>-1.6526283945848921</v>
      </c>
      <c r="AT38">
        <f t="shared" si="47"/>
        <v>-1.2054910623020261</v>
      </c>
      <c r="AU38">
        <f t="shared" si="48"/>
        <v>-9.5109461831376478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-82.83914015412779</v>
      </c>
      <c r="AK39">
        <f t="shared" si="30"/>
        <v>-57.541398957781155</v>
      </c>
      <c r="AL39">
        <f t="shared" si="40"/>
        <v>-339.2999555291554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-3.3629647711415815</v>
      </c>
      <c r="AR39">
        <f t="shared" si="45"/>
        <v>-3.3637860124164787</v>
      </c>
      <c r="AS39">
        <f t="shared" si="46"/>
        <v>-1.4008342973748233</v>
      </c>
      <c r="AT39">
        <f t="shared" si="47"/>
        <v>-0.9730420309652531</v>
      </c>
      <c r="AU39">
        <f t="shared" si="48"/>
        <v>-5.7376623407565548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-238.88560447756885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-1.6695581633737648</v>
      </c>
      <c r="AR40">
        <f t="shared" si="45"/>
        <v>-1.669950170368008</v>
      </c>
      <c r="AS40">
        <f t="shared" si="46"/>
        <v>-1.1556234120491358</v>
      </c>
      <c r="AT40">
        <f t="shared" si="47"/>
        <v>-0.78123538406162096</v>
      </c>
      <c r="AU40">
        <f t="shared" si="48"/>
        <v>-3.6068089664787646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-69.671542670570147</v>
      </c>
      <c r="AK41">
        <f t="shared" si="61"/>
        <v>-46.384924375590927</v>
      </c>
      <c r="AL41">
        <f t="shared" si="40"/>
        <v>-176.53840578788248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-0.81516045620586997</v>
      </c>
      <c r="AR41">
        <f t="shared" si="45"/>
        <v>-0.81534393029704011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-2.3798760525540827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-62.882251002672319</v>
      </c>
      <c r="AK42">
        <f t="shared" si="61"/>
        <v>-41.507916388651019</v>
      </c>
      <c r="AL42">
        <f t="shared" si="40"/>
        <v>-136.83725038044093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-0.39046243728295149</v>
      </c>
      <c r="AR42">
        <f t="shared" si="45"/>
        <v>-0.39054652278679708</v>
      </c>
      <c r="AS42">
        <f t="shared" si="46"/>
        <v>-0.7568768040670063</v>
      </c>
      <c r="AT42">
        <f t="shared" si="47"/>
        <v>-0.49960646444395879</v>
      </c>
      <c r="AU42">
        <f t="shared" si="48"/>
        <v>-1.6470297912977621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-56.482226365287033</v>
      </c>
      <c r="AK43">
        <f t="shared" si="61"/>
        <v>-37.106158818463953</v>
      </c>
      <c r="AL43">
        <f t="shared" si="40"/>
        <v>-110.63688964318419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-0.18317914698558344</v>
      </c>
      <c r="AR43">
        <f t="shared" si="45"/>
        <v>-0.18321683673547842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-1.1889923245121019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-50.596007283880397</v>
      </c>
      <c r="AK44">
        <f t="shared" si="61"/>
        <v>-33.15240297289386</v>
      </c>
      <c r="AL44">
        <f t="shared" si="40"/>
        <v>-92.519141149345899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-8.4141794395743569E-2</v>
      </c>
      <c r="AR44">
        <f t="shared" si="45"/>
        <v>-8.4158281083646591E-2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-0.88775405172432997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-45.254417518877517</v>
      </c>
      <c r="AK45">
        <f t="shared" si="61"/>
        <v>-29.610682463022233</v>
      </c>
      <c r="AL45">
        <f t="shared" si="40"/>
        <v>-79.268930048159817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-3.7721824109457673E-2</v>
      </c>
      <c r="AR45">
        <f t="shared" si="45"/>
        <v>-3.7728852799121498E-2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-0.6791192549059335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-40.443134705598766</v>
      </c>
      <c r="AK46">
        <f t="shared" si="61"/>
        <v>-26.442873236700805</v>
      </c>
      <c r="AL46">
        <f t="shared" si="40"/>
        <v>-69.042801221248084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-1.6495171549739916E-2</v>
      </c>
      <c r="AR46">
        <f t="shared" si="45"/>
        <v>-1.6498085375043523E-2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-0.52813315035719788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-36.127126729975544</v>
      </c>
      <c r="AK47">
        <f t="shared" si="61"/>
        <v>-23.611853807308893</v>
      </c>
      <c r="AL47">
        <f t="shared" si="40"/>
        <v>-60.766958386508762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-7.0196955372956796E-3</v>
      </c>
      <c r="AR47">
        <f t="shared" si="45"/>
        <v>-7.0208672116262322E-3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-0.41502523231217492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-53.822170057581829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-2.8969812223450441E-3</v>
      </c>
      <c r="AR48">
        <f t="shared" si="45"/>
        <v>-2.8974375025177597E-3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-0.32820877180394659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-47.847836928553605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-1.158397374393938E-3</v>
      </c>
      <c r="AR49">
        <f t="shared" si="45"/>
        <v>-1.1585690140002987E-3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-0.26051531922816767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-42.624893430613135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-4.4720763035858573E-4</v>
      </c>
      <c r="AR50">
        <f t="shared" si="45"/>
        <v>-4.4726990598456491E-4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-0.20721263846793181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-38.01477610173896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-1.6634628253514331E-4</v>
      </c>
      <c r="AR51">
        <f t="shared" si="45"/>
        <v>-1.6636806048374287E-4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-0.16500129348525533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-33.923190427811377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-5.9635108293390261E-5</v>
      </c>
      <c r="AR52">
        <f t="shared" si="45"/>
        <v>-5.9642431422725841E-5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-0.13146603941478066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-30.280861203432437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-2.0553806411781252E-5</v>
      </c>
      <c r="AR53">
        <f t="shared" si="45"/>
        <v>-2.0556168773750876E-5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-0.10477727252255264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-27.033414376499671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-6.7936889576180871E-6</v>
      </c>
      <c r="AR54">
        <f t="shared" si="45"/>
        <v>-6.7944183790675716E-6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-8.3518319138248712E-2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-24.135805177074523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-2.1482979567777487E-6</v>
      </c>
      <c r="AR55">
        <f t="shared" si="45"/>
        <v>-2.1485130536462053E-6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-6.6577059946314271E-2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-21.549398272708302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-6.4851302629178034E-7</v>
      </c>
      <c r="AR56">
        <f t="shared" si="45"/>
        <v>-6.4857345395417591E-7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-5.3073771004298373E-2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-19.240385234008865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-1.8643447157331793E-7</v>
      </c>
      <c r="AR57">
        <f t="shared" si="45"/>
        <v>-1.8645059841629939E-7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-4.2309757787228695E-2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-17.178866036173076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-5.0890142964324319E-8</v>
      </c>
      <c r="AR58">
        <f t="shared" si="45"/>
        <v>-5.0894219913009686E-8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-3.3728982972241972E-2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-15.33825773146177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-1.3150900202663268E-8</v>
      </c>
      <c r="AR59">
        <f t="shared" si="45"/>
        <v>-1.315187375404998E-8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-2.6888511522934207E-2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-13.694868368412717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-3.2195398860059203E-9</v>
      </c>
      <c r="AR60">
        <f t="shared" si="45"/>
        <v>-3.2197565279151877E-9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-2.1435349553017354E-2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-12.227559741087745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-7.3396050639754149E-10</v>
      </c>
      <c r="AR61">
        <f t="shared" si="45"/>
        <v>-7.3400521026963234E-10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-1.7088127607081706E-2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-10.917463712190772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-1.5504405230608942E-10</v>
      </c>
      <c r="AR62">
        <f t="shared" si="45"/>
        <v>-1.5505255852542279E-10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-1.3622550279997639E-2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-9.7477353739991823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-3.0179672060645739E-11</v>
      </c>
      <c r="AR63">
        <f t="shared" si="45"/>
        <v>-3.0181155016537215E-11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-1.0859813587026104E-2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-8.7033351366934859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-5.3785635272285519E-12</v>
      </c>
      <c r="AR64">
        <f t="shared" si="45"/>
        <v>-5.378798641605749E-12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-8.6573768843582182E-3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-7.7708349396527243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-8.7121320524217818E-13</v>
      </c>
      <c r="AR65">
        <f t="shared" si="45"/>
        <v>-8.7124678691668844E-13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-6.9016078444661963E-3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-6.9382454811214131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-1.2707473468096692E-13</v>
      </c>
      <c r="AR66">
        <f t="shared" si="45"/>
        <v>-1.2707900353560678E-13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-5.5019195183024366E-3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-1.648894594766713E-14</v>
      </c>
      <c r="AR67">
        <f t="shared" si="45"/>
        <v>-1.6489421521061028E-14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-1.8743212487567475E-15</v>
      </c>
      <c r="AR68">
        <f t="shared" si="45"/>
        <v>-1.8743667574176744E-15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98165.154010442609</v>
      </c>
      <c r="AO71" s="6">
        <f t="shared" si="70"/>
        <v>-9816.515401044262</v>
      </c>
      <c r="AP71" s="6">
        <f t="shared" si="70"/>
        <v>-2781.0194572503015</v>
      </c>
      <c r="AQ71" s="6">
        <f t="shared" si="70"/>
        <v>-44100.490705740194</v>
      </c>
      <c r="AR71" s="6">
        <f t="shared" si="70"/>
        <v>41467.128446407864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39278.689059229058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16728.874436861825</v>
      </c>
      <c r="K3">
        <v>1</v>
      </c>
      <c r="L3" s="2">
        <v>0</v>
      </c>
      <c r="O3">
        <f>$C$3</f>
        <v>16728.874436861825</v>
      </c>
      <c r="P3">
        <f>O3*C5</f>
        <v>1672.8874436861825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16728.874436861825</v>
      </c>
      <c r="AF3">
        <f t="shared" ref="AF3:AF34" si="4">-$Z3*P3</f>
        <v>-1672.8874436861825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12536.078789175643</v>
      </c>
      <c r="AJ3">
        <f t="shared" ref="AJ3:AJ34" si="8">AB3-AC3</f>
        <v>0</v>
      </c>
      <c r="AL3">
        <f t="shared" ref="AL3:AL34" si="9">SUM(AI3:AK3)</f>
        <v>12536.078789175643</v>
      </c>
      <c r="AN3">
        <f t="shared" ref="AN3:AN34" si="10">AE3*$K3</f>
        <v>16728.874436861825</v>
      </c>
      <c r="AO3">
        <f t="shared" ref="AO3:AO34" si="11">AF3*$K3</f>
        <v>-1672.8874436861825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12536.078789175643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12536.078789175643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-224.20136128392369</v>
      </c>
      <c r="AK5">
        <f>G5*SUM(AB5, AE5:AF5)</f>
        <v>60.063991724659132</v>
      </c>
      <c r="AL5">
        <f t="shared" si="9"/>
        <v>-817.15979058144478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-481.61505342233858</v>
      </c>
      <c r="AR5">
        <f t="shared" si="14"/>
        <v>-520.5854759424268</v>
      </c>
      <c r="AS5">
        <f t="shared" si="15"/>
        <v>-178.73195255414834</v>
      </c>
      <c r="AT5">
        <f t="shared" si="16"/>
        <v>47.882646464173412</v>
      </c>
      <c r="AU5">
        <f t="shared" si="17"/>
        <v>-651.4347820324017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-202.42275320870795</v>
      </c>
      <c r="AK6">
        <f>G6*SUM(AB6, AE6:AF6)</f>
        <v>75.758087014533785</v>
      </c>
      <c r="AL6">
        <f t="shared" si="9"/>
        <v>-777.23560196685526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-428.65933791212342</v>
      </c>
      <c r="AR6">
        <f t="shared" si="14"/>
        <v>-463.06354188448159</v>
      </c>
      <c r="AS6">
        <f t="shared" si="15"/>
        <v>-144.08051744196706</v>
      </c>
      <c r="AT6">
        <f t="shared" si="16"/>
        <v>53.923109949074814</v>
      </c>
      <c r="AU6">
        <f t="shared" si="17"/>
        <v>-553.22094937737393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-182.08870372274123</v>
      </c>
      <c r="AK7">
        <f>G7*SUM(AB7, AE7:AF7)</f>
        <v>89.927679739143343</v>
      </c>
      <c r="AL7">
        <f t="shared" si="9"/>
        <v>-740.47580621202383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-381.64307004183621</v>
      </c>
      <c r="AR7">
        <f t="shared" si="14"/>
        <v>-412.01576460325583</v>
      </c>
      <c r="AS7">
        <f t="shared" si="15"/>
        <v>-115.72066308910314</v>
      </c>
      <c r="AT7">
        <f t="shared" si="16"/>
        <v>57.15066622322545</v>
      </c>
      <c r="AU7">
        <f t="shared" si="17"/>
        <v>-470.58576146913356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-708.37661515832656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-340.52915995558607</v>
      </c>
      <c r="AR8">
        <f t="shared" si="14"/>
        <v>-367.34239955370253</v>
      </c>
      <c r="AS8">
        <f t="shared" si="15"/>
        <v>-92.869437849691252</v>
      </c>
      <c r="AT8">
        <f t="shared" si="16"/>
        <v>58.259921999520245</v>
      </c>
      <c r="AU8">
        <f t="shared" si="17"/>
        <v>-401.9519154038735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-146.35543956200308</v>
      </c>
      <c r="AK9">
        <f t="shared" si="30"/>
        <v>114.13062669898562</v>
      </c>
      <c r="AL9">
        <f t="shared" si="9"/>
        <v>-682.19741757863562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-305.62592348063021</v>
      </c>
      <c r="AR9">
        <f t="shared" si="14"/>
        <v>-329.29634946161718</v>
      </c>
      <c r="AS9">
        <f t="shared" si="15"/>
        <v>-74.14822043569724</v>
      </c>
      <c r="AT9">
        <f t="shared" si="16"/>
        <v>57.822127365177352</v>
      </c>
      <c r="AU9">
        <f t="shared" si="17"/>
        <v>-345.62244253213703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-129.09246894578905</v>
      </c>
      <c r="AK10">
        <f t="shared" si="30"/>
        <v>124.37550746832585</v>
      </c>
      <c r="AL10">
        <f t="shared" si="9"/>
        <v>-658.90093423791541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-275.02414335601833</v>
      </c>
      <c r="AR10">
        <f t="shared" si="14"/>
        <v>-295.91960676416227</v>
      </c>
      <c r="AS10">
        <f t="shared" si="15"/>
        <v>-58.394877033529973</v>
      </c>
      <c r="AT10">
        <f t="shared" si="16"/>
        <v>56.261163210425138</v>
      </c>
      <c r="AU10">
        <f t="shared" si="17"/>
        <v>-298.05332058726714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3546.0184820626837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-113.11727845328483</v>
      </c>
      <c r="AK11">
        <f t="shared" si="30"/>
        <v>133.41198029453108</v>
      </c>
      <c r="AL11">
        <f t="shared" si="9"/>
        <v>-637.68716535140743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-247.30247360132302</v>
      </c>
      <c r="AR11">
        <f t="shared" si="14"/>
        <v>-265.7478404736616</v>
      </c>
      <c r="AS11">
        <f t="shared" si="15"/>
        <v>-45.68617156195382</v>
      </c>
      <c r="AT11">
        <f t="shared" si="16"/>
        <v>53.882861252475209</v>
      </c>
      <c r="AU11">
        <f t="shared" si="17"/>
        <v>-257.5511507831402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-99.252367299840444</v>
      </c>
      <c r="AK12">
        <f t="shared" si="30"/>
        <v>141.33018978626103</v>
      </c>
      <c r="AL12">
        <f t="shared" si="9"/>
        <v>-622.55354234630101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-223.39068535546255</v>
      </c>
      <c r="AR12">
        <f t="shared" si="14"/>
        <v>-239.6727330758691</v>
      </c>
      <c r="AS12">
        <f t="shared" si="15"/>
        <v>-35.791398651476378</v>
      </c>
      <c r="AT12">
        <f t="shared" si="16"/>
        <v>50.965083269474981</v>
      </c>
      <c r="AU12">
        <f t="shared" si="17"/>
        <v>-224.49904845787049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-86.033279734862845</v>
      </c>
      <c r="AK13">
        <f t="shared" si="30"/>
        <v>148.27785549724985</v>
      </c>
      <c r="AL13">
        <f t="shared" si="9"/>
        <v>-609.20920648435663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-201.81816212583033</v>
      </c>
      <c r="AR13">
        <f t="shared" si="14"/>
        <v>-216.19014749104852</v>
      </c>
      <c r="AS13">
        <f t="shared" si="15"/>
        <v>-27.70041353074653</v>
      </c>
      <c r="AT13">
        <f t="shared" si="16"/>
        <v>47.741501049177067</v>
      </c>
      <c r="AU13">
        <f t="shared" si="17"/>
        <v>-196.14905997261795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-74.453235276244868</v>
      </c>
      <c r="AK14">
        <f t="shared" si="30"/>
        <v>154.30018507869025</v>
      </c>
      <c r="AL14">
        <f t="shared" si="9"/>
        <v>-600.71125967980856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-182.95871005297329</v>
      </c>
      <c r="AR14">
        <f t="shared" si="14"/>
        <v>-195.64422267443769</v>
      </c>
      <c r="AS14">
        <f t="shared" si="15"/>
        <v>-21.403526014768879</v>
      </c>
      <c r="AT14">
        <f t="shared" si="16"/>
        <v>44.357616068151174</v>
      </c>
      <c r="AU14">
        <f t="shared" si="17"/>
        <v>-172.6901326210554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-63.712180484593773</v>
      </c>
      <c r="AK15">
        <f t="shared" si="30"/>
        <v>159.5119115480274</v>
      </c>
      <c r="AL15">
        <f t="shared" si="9"/>
        <v>-599.83066363588659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-167.35464463021859</v>
      </c>
      <c r="AR15">
        <f t="shared" si="14"/>
        <v>-178.55099621508569</v>
      </c>
      <c r="AS15">
        <f t="shared" si="15"/>
        <v>-16.353329847636509</v>
      </c>
      <c r="AT15">
        <f t="shared" si="16"/>
        <v>40.942734722486605</v>
      </c>
      <c r="AU15">
        <f t="shared" si="17"/>
        <v>-153.96159134023557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-52.887221921180299</v>
      </c>
      <c r="AK16">
        <f t="shared" si="30"/>
        <v>163.97176418194894</v>
      </c>
      <c r="AL16">
        <f t="shared" si="9"/>
        <v>-602.46327894645037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-153.64533351578405</v>
      </c>
      <c r="AR16">
        <f t="shared" si="14"/>
        <v>-163.52674404405604</v>
      </c>
      <c r="AS16">
        <f t="shared" si="15"/>
        <v>-12.120386252002115</v>
      </c>
      <c r="AT16">
        <f t="shared" si="16"/>
        <v>37.578096260554602</v>
      </c>
      <c r="AU16">
        <f t="shared" si="17"/>
        <v>-138.06903403550356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-42.999190190821992</v>
      </c>
      <c r="AK17">
        <f t="shared" si="30"/>
        <v>167.67386971643157</v>
      </c>
      <c r="AL17">
        <f t="shared" si="9"/>
        <v>-606.85765173181824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-140.9656440168167</v>
      </c>
      <c r="AR17">
        <f t="shared" si="14"/>
        <v>-149.68600854436974</v>
      </c>
      <c r="AS17">
        <f t="shared" si="15"/>
        <v>-8.7984862394815799</v>
      </c>
      <c r="AT17">
        <f t="shared" si="16"/>
        <v>34.309395801959596</v>
      </c>
      <c r="AU17">
        <f t="shared" si="17"/>
        <v>-124.17509898189171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-34.609823578366559</v>
      </c>
      <c r="AK18">
        <f t="shared" si="30"/>
        <v>170.68381302978912</v>
      </c>
      <c r="AL18">
        <f t="shared" si="9"/>
        <v>-614.30413981722813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-129.39603899652982</v>
      </c>
      <c r="AR18">
        <f t="shared" si="14"/>
        <v>-137.09127875180653</v>
      </c>
      <c r="AS18">
        <f t="shared" si="15"/>
        <v>-6.3230853707811017</v>
      </c>
      <c r="AT18">
        <f t="shared" si="16"/>
        <v>31.183294498860096</v>
      </c>
      <c r="AU18">
        <f t="shared" si="17"/>
        <v>-112.23106962372752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-27.36777135631155</v>
      </c>
      <c r="AK19">
        <f t="shared" si="30"/>
        <v>173.10650068027476</v>
      </c>
      <c r="AL19">
        <f t="shared" si="9"/>
        <v>-627.30176847526241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-119.30953934322903</v>
      </c>
      <c r="AR19">
        <f t="shared" si="14"/>
        <v>-126.09965067297679</v>
      </c>
      <c r="AS19">
        <f t="shared" si="15"/>
        <v>-4.4642763445817542</v>
      </c>
      <c r="AT19">
        <f t="shared" si="16"/>
        <v>28.237420066798904</v>
      </c>
      <c r="AU19">
        <f t="shared" si="17"/>
        <v>-102.32650695075964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-20.658148471810364</v>
      </c>
      <c r="AK20">
        <f t="shared" si="30"/>
        <v>175.02224467521657</v>
      </c>
      <c r="AL20">
        <f t="shared" si="9"/>
        <v>-640.05503258151884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-109.71164819235744</v>
      </c>
      <c r="AR20">
        <f t="shared" si="14"/>
        <v>-115.7026504350831</v>
      </c>
      <c r="AS20">
        <f t="shared" si="15"/>
        <v>-3.0087424190373766</v>
      </c>
      <c r="AT20">
        <f t="shared" si="16"/>
        <v>25.490999474035377</v>
      </c>
      <c r="AU20">
        <f t="shared" si="17"/>
        <v>-93.220393380085099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-15.259501642498435</v>
      </c>
      <c r="AK21">
        <f t="shared" si="30"/>
        <v>176.4683150682433</v>
      </c>
      <c r="AL21">
        <f t="shared" si="9"/>
        <v>-658.60956621325988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-101.32336034101215</v>
      </c>
      <c r="AR21">
        <f t="shared" si="14"/>
        <v>-106.6088460588159</v>
      </c>
      <c r="AS21">
        <f t="shared" si="15"/>
        <v>-1.9843393389834723</v>
      </c>
      <c r="AT21">
        <f t="shared" si="16"/>
        <v>22.947867360149992</v>
      </c>
      <c r="AU21">
        <f t="shared" si="17"/>
        <v>-85.645318037649375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-10.258023440109355</v>
      </c>
      <c r="AK22">
        <f t="shared" si="30"/>
        <v>177.5364801832182</v>
      </c>
      <c r="AL22">
        <f t="shared" si="9"/>
        <v>-679.66619482376473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-93.67338919704325</v>
      </c>
      <c r="AR22">
        <f t="shared" si="14"/>
        <v>-98.336013697967942</v>
      </c>
      <c r="AS22">
        <f t="shared" si="15"/>
        <v>-1.191026038896972</v>
      </c>
      <c r="AT22">
        <f t="shared" si="16"/>
        <v>20.613188494534675</v>
      </c>
      <c r="AU22">
        <f t="shared" si="17"/>
        <v>-78.913851242330225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-5.9528463218148318</v>
      </c>
      <c r="AK23">
        <f t="shared" si="30"/>
        <v>178.25454182402586</v>
      </c>
      <c r="AL23">
        <f t="shared" si="9"/>
        <v>-704.361733210534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-86.768111516136301</v>
      </c>
      <c r="AR23">
        <f t="shared" si="14"/>
        <v>-90.880861719194897</v>
      </c>
      <c r="AS23">
        <f t="shared" si="15"/>
        <v>-0.61711232120501769</v>
      </c>
      <c r="AT23">
        <f t="shared" si="16"/>
        <v>18.479071711837022</v>
      </c>
      <c r="AU23">
        <f t="shared" si="17"/>
        <v>-73.018902328562888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-2.18388448284486</v>
      </c>
      <c r="AK24">
        <f t="shared" si="30"/>
        <v>178.67124106655288</v>
      </c>
      <c r="AL24">
        <f t="shared" si="9"/>
        <v>-731.23135527980003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-80.390753147699854</v>
      </c>
      <c r="AR24">
        <f t="shared" si="14"/>
        <v>-84.018091484017233</v>
      </c>
      <c r="AS24">
        <f t="shared" si="15"/>
        <v>-0.20213949968432018</v>
      </c>
      <c r="AT24">
        <f t="shared" si="16"/>
        <v>16.537740691358366</v>
      </c>
      <c r="AU24">
        <f t="shared" si="17"/>
        <v>-67.682490292343189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0.96932814861065708</v>
      </c>
      <c r="AK25">
        <f t="shared" si="30"/>
        <v>178.82411298035203</v>
      </c>
      <c r="AL25">
        <f t="shared" si="9"/>
        <v>-985.24369880832387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-93.08459445182956</v>
      </c>
      <c r="AR25">
        <f t="shared" si="14"/>
        <v>-96.281593986093498</v>
      </c>
      <c r="AS25">
        <f t="shared" si="15"/>
        <v>8.0107711629559569E-2</v>
      </c>
      <c r="AT25">
        <f t="shared" si="16"/>
        <v>14.778473621728811</v>
      </c>
      <c r="AU25">
        <f t="shared" si="17"/>
        <v>-81.423012652735125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22.172607845499442</v>
      </c>
      <c r="AK26">
        <f t="shared" si="30"/>
        <v>178.75626000994927</v>
      </c>
      <c r="AL26">
        <f t="shared" si="9"/>
        <v>-1252.2780625439746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-104.41369079803439</v>
      </c>
      <c r="AR26">
        <f t="shared" si="14"/>
        <v>-107.22916866013432</v>
      </c>
      <c r="AS26">
        <f t="shared" si="15"/>
        <v>1.6360714063251762</v>
      </c>
      <c r="AT26">
        <f t="shared" si="16"/>
        <v>13.190059001709589</v>
      </c>
      <c r="AU26">
        <f t="shared" si="17"/>
        <v>-92.403038252099549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41.099417042381901</v>
      </c>
      <c r="AK27">
        <f t="shared" si="30"/>
        <v>177.20417746076433</v>
      </c>
      <c r="AL27">
        <f t="shared" si="9"/>
        <v>-1531.3105652022573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-112.790858633585</v>
      </c>
      <c r="AR27">
        <f t="shared" si="14"/>
        <v>-115.26826087225641</v>
      </c>
      <c r="AS27">
        <f t="shared" si="15"/>
        <v>2.7077160407393026</v>
      </c>
      <c r="AT27">
        <f t="shared" si="16"/>
        <v>11.674583931488238</v>
      </c>
      <c r="AU27">
        <f t="shared" si="17"/>
        <v>-100.88596090002885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56.260257066038776</v>
      </c>
      <c r="AK28">
        <f t="shared" si="30"/>
        <v>174.3272182677976</v>
      </c>
      <c r="AL28">
        <f t="shared" si="9"/>
        <v>-1835.9137789958384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-119.38052820518891</v>
      </c>
      <c r="AR28">
        <f t="shared" si="14"/>
        <v>-121.55843677405115</v>
      </c>
      <c r="AS28">
        <f t="shared" si="15"/>
        <v>3.3094143481041933</v>
      </c>
      <c r="AT28">
        <f t="shared" si="16"/>
        <v>10.254503400568291</v>
      </c>
      <c r="AU28">
        <f t="shared" si="17"/>
        <v>-107.99451902537866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68.906776805594745</v>
      </c>
      <c r="AK29">
        <f t="shared" si="30"/>
        <v>170.38900027317487</v>
      </c>
      <c r="AL29">
        <f t="shared" si="9"/>
        <v>-2156.985638858871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-123.94191814895296</v>
      </c>
      <c r="AR29">
        <f t="shared" si="14"/>
        <v>-125.85463956711452</v>
      </c>
      <c r="AS29">
        <f t="shared" si="15"/>
        <v>3.6190396924671613</v>
      </c>
      <c r="AT29">
        <f t="shared" si="16"/>
        <v>8.9489682108937458</v>
      </c>
      <c r="AU29">
        <f t="shared" si="17"/>
        <v>-113.28663166375361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78.876068685028258</v>
      </c>
      <c r="AK30">
        <f t="shared" si="30"/>
        <v>165.56552589678324</v>
      </c>
      <c r="AL30">
        <f t="shared" si="9"/>
        <v>-2522.1089380155677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-128.05555472863827</v>
      </c>
      <c r="AR30">
        <f t="shared" si="14"/>
        <v>-129.73345828386175</v>
      </c>
      <c r="AS30">
        <f t="shared" si="15"/>
        <v>3.698781224406912</v>
      </c>
      <c r="AT30">
        <f t="shared" si="16"/>
        <v>7.7639602075187888</v>
      </c>
      <c r="AU30">
        <f t="shared" si="17"/>
        <v>-118.27071685193607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87.81818913584857</v>
      </c>
      <c r="AK31">
        <f t="shared" si="30"/>
        <v>160.04420108883127</v>
      </c>
      <c r="AL31">
        <f t="shared" si="9"/>
        <v>-2928.2242320922423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-131.51042522567252</v>
      </c>
      <c r="AR31">
        <f t="shared" si="14"/>
        <v>-132.98042107571356</v>
      </c>
      <c r="AS31">
        <f t="shared" si="15"/>
        <v>3.6768832711724797</v>
      </c>
      <c r="AT31">
        <f t="shared" si="16"/>
        <v>6.7009335016163432</v>
      </c>
      <c r="AU31">
        <f t="shared" si="17"/>
        <v>-122.60260430292475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95.584205946396651</v>
      </c>
      <c r="AK32">
        <f t="shared" si="30"/>
        <v>153.89692784932186</v>
      </c>
      <c r="AL32">
        <f t="shared" si="9"/>
        <v>-3364.5320901292962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-133.81765971812177</v>
      </c>
      <c r="AR32">
        <f t="shared" si="14"/>
        <v>-135.1036492838827</v>
      </c>
      <c r="AS32">
        <f t="shared" si="15"/>
        <v>3.5732506322252267</v>
      </c>
      <c r="AT32">
        <f t="shared" si="16"/>
        <v>5.7531711362805966</v>
      </c>
      <c r="AU32">
        <f t="shared" si="17"/>
        <v>-125.77722751537688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101.74067821876747</v>
      </c>
      <c r="AK33">
        <f t="shared" si="30"/>
        <v>147.20603343307411</v>
      </c>
      <c r="AL33">
        <f t="shared" si="9"/>
        <v>-3845.4844030009003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-135.54044120082614</v>
      </c>
      <c r="AR33">
        <f t="shared" si="14"/>
        <v>-136.66361007644113</v>
      </c>
      <c r="AS33">
        <f t="shared" si="15"/>
        <v>3.3958926130771054</v>
      </c>
      <c r="AT33">
        <f t="shared" si="16"/>
        <v>4.9134317785935995</v>
      </c>
      <c r="AU33">
        <f t="shared" si="17"/>
        <v>-128.35428568477042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106.90027914783104</v>
      </c>
      <c r="AK34">
        <f t="shared" si="30"/>
        <v>140.08418595776038</v>
      </c>
      <c r="AL34">
        <f t="shared" si="9"/>
        <v>-4371.9526188848549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-136.67312553460528</v>
      </c>
      <c r="AR34">
        <f t="shared" si="14"/>
        <v>-137.65225928174723</v>
      </c>
      <c r="AS34">
        <f t="shared" si="15"/>
        <v>3.1858119465519072</v>
      </c>
      <c r="AT34">
        <f t="shared" si="16"/>
        <v>4.1747493711412522</v>
      </c>
      <c r="AU34">
        <f t="shared" si="17"/>
        <v>-130.29169796405404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-4890.8267386752786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-135.7711264496271</v>
      </c>
      <c r="AR35">
        <f t="shared" ref="AR35:AR66" si="45">AI35*$K35</f>
        <v>-136.62303363133086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-130.13842681231185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112.93936460890995</v>
      </c>
      <c r="AK36">
        <f t="shared" si="30"/>
        <v>124.82405775830195</v>
      </c>
      <c r="AL36">
        <f t="shared" si="40"/>
        <v>-5416.9134356164586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-133.60271694069263</v>
      </c>
      <c r="AR36">
        <f t="shared" si="45"/>
        <v>-134.34238176711168</v>
      </c>
      <c r="AS36">
        <f t="shared" si="46"/>
        <v>2.683184842897528</v>
      </c>
      <c r="AT36">
        <f t="shared" si="47"/>
        <v>2.9655383750903317</v>
      </c>
      <c r="AU36">
        <f t="shared" si="48"/>
        <v>-128.6936585491238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113.21721529719616</v>
      </c>
      <c r="AK37">
        <f t="shared" si="30"/>
        <v>116.91830223567825</v>
      </c>
      <c r="AL37">
        <f t="shared" si="40"/>
        <v>-5966.7626694354158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-130.80957265675247</v>
      </c>
      <c r="AR37">
        <f t="shared" si="45"/>
        <v>-131.45030257283932</v>
      </c>
      <c r="AS37">
        <f t="shared" si="46"/>
        <v>2.4015945975306825</v>
      </c>
      <c r="AT37">
        <f t="shared" si="47"/>
        <v>2.4801030679352722</v>
      </c>
      <c r="AU37">
        <f t="shared" si="48"/>
        <v>-126.56860490737337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112.60823190363067</v>
      </c>
      <c r="AK38">
        <f t="shared" si="30"/>
        <v>108.99309716487453</v>
      </c>
      <c r="AL38">
        <f t="shared" si="40"/>
        <v>-6600.6542068424023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-128.6568223053832</v>
      </c>
      <c r="AR38">
        <f t="shared" si="45"/>
        <v>-129.21031610255088</v>
      </c>
      <c r="AS38">
        <f t="shared" si="46"/>
        <v>2.1327470311583303</v>
      </c>
      <c r="AT38">
        <f t="shared" si="47"/>
        <v>2.0642780768822542</v>
      </c>
      <c r="AU38">
        <f t="shared" si="48"/>
        <v>-125.0132909945103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112.40562520438152</v>
      </c>
      <c r="AK39">
        <f t="shared" si="30"/>
        <v>101.11052093162037</v>
      </c>
      <c r="AL39">
        <f t="shared" si="40"/>
        <v>-7222.6455599378305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-125.27096621664593</v>
      </c>
      <c r="AR39">
        <f t="shared" si="45"/>
        <v>-125.74768810144927</v>
      </c>
      <c r="AS39">
        <f t="shared" si="46"/>
        <v>1.9008122816242361</v>
      </c>
      <c r="AT39">
        <f t="shared" si="47"/>
        <v>1.7098087363403307</v>
      </c>
      <c r="AU39">
        <f t="shared" si="48"/>
        <v>-122.13706708348471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-7772.3729082893396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-120.02174912125943</v>
      </c>
      <c r="AR40">
        <f t="shared" si="45"/>
        <v>-120.43113504095027</v>
      </c>
      <c r="AS40">
        <f t="shared" si="46"/>
        <v>1.6723220149475151</v>
      </c>
      <c r="AT40">
        <f t="shared" si="47"/>
        <v>1.4078141755594948</v>
      </c>
      <c r="AU40">
        <f t="shared" si="48"/>
        <v>-117.35099885044325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107.06639428946573</v>
      </c>
      <c r="AK41">
        <f t="shared" si="61"/>
        <v>85.488859350961064</v>
      </c>
      <c r="AL41">
        <f t="shared" si="40"/>
        <v>-8328.7276844335356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-114.52315602674139</v>
      </c>
      <c r="AR41">
        <f t="shared" si="45"/>
        <v>-114.87357162229399</v>
      </c>
      <c r="AS41">
        <f t="shared" si="46"/>
        <v>1.4433388965173402</v>
      </c>
      <c r="AT41">
        <f t="shared" si="47"/>
        <v>1.152456816529615</v>
      </c>
      <c r="AU41">
        <f t="shared" si="48"/>
        <v>-112.27777590924704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102.95587492692607</v>
      </c>
      <c r="AK42">
        <f t="shared" si="61"/>
        <v>77.994211750698454</v>
      </c>
      <c r="AL42">
        <f t="shared" si="40"/>
        <v>-8854.4934110368213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-108.45544147572338</v>
      </c>
      <c r="AR42">
        <f t="shared" si="45"/>
        <v>-108.75433828835892</v>
      </c>
      <c r="AS42">
        <f t="shared" si="46"/>
        <v>1.2392195306637901</v>
      </c>
      <c r="AT42">
        <f t="shared" si="47"/>
        <v>0.93877061944053664</v>
      </c>
      <c r="AU42">
        <f t="shared" si="48"/>
        <v>-106.5763481382546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98.127511922316444</v>
      </c>
      <c r="AK43">
        <f t="shared" si="61"/>
        <v>70.787300505813633</v>
      </c>
      <c r="AL43">
        <f t="shared" si="40"/>
        <v>-9384.3315341834204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-102.41284832501275</v>
      </c>
      <c r="AR43">
        <f t="shared" si="45"/>
        <v>-102.66681047277771</v>
      </c>
      <c r="AS43">
        <f t="shared" si="46"/>
        <v>1.0545565667598438</v>
      </c>
      <c r="AT43">
        <f t="shared" si="47"/>
        <v>0.76073683240542078</v>
      </c>
      <c r="AU43">
        <f t="shared" si="48"/>
        <v>-100.85151707361244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93.191482652328091</v>
      </c>
      <c r="AK44">
        <f t="shared" si="61"/>
        <v>63.918374671251478</v>
      </c>
      <c r="AL44">
        <f t="shared" si="40"/>
        <v>-9945.4500877903029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-96.722842220280015</v>
      </c>
      <c r="AR44">
        <f t="shared" si="45"/>
        <v>-96.937654334528816</v>
      </c>
      <c r="AS44">
        <f t="shared" si="46"/>
        <v>0.89420540747623201</v>
      </c>
      <c r="AT44">
        <f t="shared" si="47"/>
        <v>0.61331952922520683</v>
      </c>
      <c r="AU44">
        <f t="shared" si="48"/>
        <v>-95.430129397827386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88.489480012525974</v>
      </c>
      <c r="AK45">
        <f t="shared" si="61"/>
        <v>57.394970885588513</v>
      </c>
      <c r="AL45">
        <f t="shared" si="40"/>
        <v>-10449.090134007716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-90.589312389660961</v>
      </c>
      <c r="AR45">
        <f t="shared" si="45"/>
        <v>-90.770132023695496</v>
      </c>
      <c r="AS45">
        <f t="shared" si="46"/>
        <v>0.75811430401053082</v>
      </c>
      <c r="AT45">
        <f t="shared" si="47"/>
        <v>0.49171888455524154</v>
      </c>
      <c r="AU45">
        <f t="shared" si="48"/>
        <v>-89.520298835129722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83.238096132737383</v>
      </c>
      <c r="AK46">
        <f t="shared" si="61"/>
        <v>51.200707284711697</v>
      </c>
      <c r="AL46">
        <f t="shared" si="40"/>
        <v>-10879.993795410266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-84.101924083970573</v>
      </c>
      <c r="AR46">
        <f t="shared" si="45"/>
        <v>-84.253345532360555</v>
      </c>
      <c r="AS46">
        <f t="shared" si="46"/>
        <v>0.63671805260978964</v>
      </c>
      <c r="AT46">
        <f t="shared" si="47"/>
        <v>0.3916525743522361</v>
      </c>
      <c r="AU46">
        <f t="shared" si="48"/>
        <v>-83.224974905398525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77.538338140289056</v>
      </c>
      <c r="AK47">
        <f t="shared" si="61"/>
        <v>45.374040555420081</v>
      </c>
      <c r="AL47">
        <f t="shared" si="40"/>
        <v>-11291.471656130727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-77.831720925974565</v>
      </c>
      <c r="AR47">
        <f t="shared" si="45"/>
        <v>-77.957783498440975</v>
      </c>
      <c r="AS47">
        <f t="shared" si="46"/>
        <v>0.52957014229821964</v>
      </c>
      <c r="AT47">
        <f t="shared" si="47"/>
        <v>0.30989492024067034</v>
      </c>
      <c r="AU47">
        <f t="shared" si="48"/>
        <v>-77.118318435902083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71.971376333401736</v>
      </c>
      <c r="AK48">
        <f t="shared" si="61"/>
        <v>39.94635688559984</v>
      </c>
      <c r="AL48">
        <f t="shared" si="40"/>
        <v>-11670.705659238572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-71.746439840160718</v>
      </c>
      <c r="AR48">
        <f t="shared" si="45"/>
        <v>-71.850695505767533</v>
      </c>
      <c r="AS48">
        <f t="shared" si="46"/>
        <v>0.43888302917094807</v>
      </c>
      <c r="AT48">
        <f t="shared" si="47"/>
        <v>0.24359375917838827</v>
      </c>
      <c r="AU48">
        <f t="shared" si="48"/>
        <v>-71.168218717418199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66.513989311078092</v>
      </c>
      <c r="AK49">
        <f t="shared" si="61"/>
        <v>34.908360542261718</v>
      </c>
      <c r="AL49">
        <f t="shared" si="40"/>
        <v>-12020.291812133381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-65.913078215003011</v>
      </c>
      <c r="AR49">
        <f t="shared" si="45"/>
        <v>-65.998641468744694</v>
      </c>
      <c r="AS49">
        <f t="shared" si="46"/>
        <v>0.36214621748499276</v>
      </c>
      <c r="AT49">
        <f t="shared" si="47"/>
        <v>0.19006423851466239</v>
      </c>
      <c r="AU49">
        <f t="shared" si="48"/>
        <v>-65.446431012745037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61.241247385464646</v>
      </c>
      <c r="AK50">
        <f t="shared" si="61"/>
        <v>30.252381290486255</v>
      </c>
      <c r="AL50">
        <f t="shared" si="40"/>
        <v>-12331.991509531414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-60.324760099983649</v>
      </c>
      <c r="AR50">
        <f t="shared" si="45"/>
        <v>-60.394359428620305</v>
      </c>
      <c r="AS50">
        <f t="shared" si="46"/>
        <v>0.29771242652997576</v>
      </c>
      <c r="AT50">
        <f t="shared" si="47"/>
        <v>0.14706607436670796</v>
      </c>
      <c r="AU50">
        <f t="shared" si="48"/>
        <v>-59.94958092772363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56.153482573610177</v>
      </c>
      <c r="AK51">
        <f t="shared" si="61"/>
        <v>25.96549397350373</v>
      </c>
      <c r="AL51">
        <f t="shared" si="40"/>
        <v>-12581.862555065351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-54.911368447029481</v>
      </c>
      <c r="AR51">
        <f t="shared" si="45"/>
        <v>-54.967398145318967</v>
      </c>
      <c r="AS51">
        <f t="shared" si="46"/>
        <v>0.24373146993028283</v>
      </c>
      <c r="AT51">
        <f t="shared" si="47"/>
        <v>0.11270196831215148</v>
      </c>
      <c r="AU51">
        <f t="shared" si="48"/>
        <v>-54.610964707076526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51.187013512767464</v>
      </c>
      <c r="AK52">
        <f t="shared" si="61"/>
        <v>22.034750193351016</v>
      </c>
      <c r="AL52">
        <f t="shared" si="40"/>
        <v>-12790.524855632142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-49.807658825464287</v>
      </c>
      <c r="AR52">
        <f t="shared" si="45"/>
        <v>-49.852204310748341</v>
      </c>
      <c r="AS52">
        <f t="shared" si="46"/>
        <v>0.19837031396897875</v>
      </c>
      <c r="AT52">
        <f t="shared" si="47"/>
        <v>8.5393540550921132E-2</v>
      </c>
      <c r="AU52">
        <f t="shared" si="48"/>
        <v>-49.568440456228444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46.482341919873193</v>
      </c>
      <c r="AK53">
        <f t="shared" si="61"/>
        <v>18.451659247457293</v>
      </c>
      <c r="AL53">
        <f t="shared" si="40"/>
        <v>-12873.875352083131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-44.735725926693526</v>
      </c>
      <c r="AR53">
        <f t="shared" si="45"/>
        <v>-44.770627381271588</v>
      </c>
      <c r="AS53">
        <f t="shared" si="46"/>
        <v>0.16083733464862493</v>
      </c>
      <c r="AT53">
        <f t="shared" si="47"/>
        <v>6.3846088011689839E-2</v>
      </c>
      <c r="AU53">
        <f t="shared" si="48"/>
        <v>-44.545943958611268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41.766692975272775</v>
      </c>
      <c r="AK54">
        <f t="shared" si="61"/>
        <v>15.197895313066169</v>
      </c>
      <c r="AL54">
        <f t="shared" si="40"/>
        <v>-12792.989053584386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-39.672376221552945</v>
      </c>
      <c r="AR54">
        <f t="shared" si="45"/>
        <v>-39.699259376816755</v>
      </c>
      <c r="AS54">
        <f t="shared" si="46"/>
        <v>0.12903601242063123</v>
      </c>
      <c r="AT54">
        <f t="shared" si="47"/>
        <v>4.6953102309184001E-2</v>
      </c>
      <c r="AU54">
        <f t="shared" si="48"/>
        <v>-39.523270262086946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37.021453943498813</v>
      </c>
      <c r="AK55">
        <f t="shared" si="61"/>
        <v>12.274226804797074</v>
      </c>
      <c r="AL55">
        <f t="shared" si="40"/>
        <v>-12526.897793405644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-34.670321800029541</v>
      </c>
      <c r="AR55">
        <f t="shared" si="45"/>
        <v>-34.69061755687737</v>
      </c>
      <c r="AS55">
        <f t="shared" si="46"/>
        <v>0.10212128994301017</v>
      </c>
      <c r="AT55">
        <f t="shared" si="47"/>
        <v>3.3857661999767683E-2</v>
      </c>
      <c r="AU55">
        <f t="shared" si="48"/>
        <v>-34.554638604934588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32.303426908909785</v>
      </c>
      <c r="AK56">
        <f t="shared" si="61"/>
        <v>9.6827250287521576</v>
      </c>
      <c r="AL56">
        <f t="shared" si="40"/>
        <v>-12001.208200998271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-29.646072733677297</v>
      </c>
      <c r="AR56">
        <f t="shared" si="45"/>
        <v>-29.661048125760491</v>
      </c>
      <c r="AS56">
        <f t="shared" si="46"/>
        <v>7.9559747363753E-2</v>
      </c>
      <c r="AT56">
        <f t="shared" si="47"/>
        <v>2.3847474735497299E-2</v>
      </c>
      <c r="AU56">
        <f t="shared" si="48"/>
        <v>-29.557640903661245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27.532773723749003</v>
      </c>
      <c r="AK57">
        <f t="shared" si="61"/>
        <v>7.4214851451284725</v>
      </c>
      <c r="AL57">
        <f t="shared" si="40"/>
        <v>-11213.833459195541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-24.725407637037275</v>
      </c>
      <c r="AR57">
        <f t="shared" si="45"/>
        <v>-24.73617227320425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-24.659307584249881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22.838533521029824</v>
      </c>
      <c r="AK58">
        <f t="shared" si="61"/>
        <v>5.4941909844660417</v>
      </c>
      <c r="AL58">
        <f t="shared" si="40"/>
        <v>-10166.85929977669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-20.009724278517453</v>
      </c>
      <c r="AR58">
        <f t="shared" si="45"/>
        <v>-20.017238475558624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-19.961610008557905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18.325015246367904</v>
      </c>
      <c r="AK59">
        <f t="shared" si="61"/>
        <v>3.8954936379939542</v>
      </c>
      <c r="AL59">
        <f t="shared" si="40"/>
        <v>-8927.3547272430897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-15.683850177319524</v>
      </c>
      <c r="AR59">
        <f t="shared" si="45"/>
        <v>-15.688923805757828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-15.649970463100331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14.179645684328896</v>
      </c>
      <c r="AK60">
        <f t="shared" si="61"/>
        <v>2.6127425707482006</v>
      </c>
      <c r="AL60">
        <f t="shared" si="40"/>
        <v>-7583.873579059069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-11.893345560045313</v>
      </c>
      <c r="AR60">
        <f t="shared" si="45"/>
        <v>-11.896640950626736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-11.870357330923769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10.550305834160811</v>
      </c>
      <c r="AK61">
        <f t="shared" si="61"/>
        <v>1.6201673728451778</v>
      </c>
      <c r="AL61">
        <f t="shared" si="40"/>
        <v>-6197.7588184288734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-8.676388255979866</v>
      </c>
      <c r="AR61">
        <f t="shared" si="45"/>
        <v>-8.6784335070432057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-8.6614251583944508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7.4772456435829877</v>
      </c>
      <c r="AK62">
        <f t="shared" si="61"/>
        <v>0.88164596445392096</v>
      </c>
      <c r="AL62">
        <f t="shared" si="40"/>
        <v>-4841.9546576831481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-6.0509025530780196</v>
      </c>
      <c r="AR62">
        <f t="shared" si="45"/>
        <v>-6.052105318673342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-6.0416752935120597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4.9802395062950975</v>
      </c>
      <c r="AK63">
        <f t="shared" si="61"/>
        <v>0.35823876940311178</v>
      </c>
      <c r="AL63">
        <f t="shared" si="40"/>
        <v>-3569.0254723022622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-3.9814831198640226</v>
      </c>
      <c r="AR63">
        <f t="shared" si="45"/>
        <v>-3.9821481304264728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-3.9762006075723839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3.0255339709506996</v>
      </c>
      <c r="AK64">
        <f t="shared" si="61"/>
        <v>9.6220039624549097E-3</v>
      </c>
      <c r="AL64">
        <f t="shared" si="40"/>
        <v>-2456.0858451213385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-2.4457922877792106</v>
      </c>
      <c r="AR64">
        <f t="shared" si="45"/>
        <v>-2.4461355303868846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-2.4431164016546298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1.5922662619637444</v>
      </c>
      <c r="AK65">
        <f t="shared" si="61"/>
        <v>-0.20216537400409409</v>
      </c>
      <c r="AL65">
        <f t="shared" si="40"/>
        <v>-1445.6335412962123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-1.2849881195743282</v>
      </c>
      <c r="AR65">
        <f t="shared" si="45"/>
        <v>-1.2851630227102253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-1.2839284151979766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0.52291131081051923</v>
      </c>
      <c r="AK66">
        <f t="shared" si="61"/>
        <v>-0.31362401234155618</v>
      </c>
      <c r="AL66">
        <f t="shared" si="40"/>
        <v>-841.30630507092519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-0.66722074673684895</v>
      </c>
      <c r="AR66">
        <f t="shared" si="45"/>
        <v>-0.66730862654122725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-0.6671426650059209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-483.64689581526409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-0.34213169751056899</v>
      </c>
      <c r="AR67">
        <f t="shared" ref="AR67:AR98" si="76">AI67*$K67</f>
        <v>-0.34217516381075946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-0.34243248209363397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-0.26539126865955875</v>
      </c>
      <c r="AK68">
        <f t="shared" si="61"/>
        <v>-0.3493034558221339</v>
      </c>
      <c r="AL68">
        <f t="shared" si="71"/>
        <v>-274.29544518123771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-0.17298950422838394</v>
      </c>
      <c r="AR68">
        <f t="shared" si="76"/>
        <v>-0.17301062638259374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-0.17339921315436765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-0.36944171556637428</v>
      </c>
      <c r="AK69">
        <f t="shared" si="61"/>
        <v>-0.3307260670159648</v>
      </c>
      <c r="AL69">
        <f t="shared" si="71"/>
        <v>-152.8738215277566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-8.5881375101184362E-2</v>
      </c>
      <c r="AR69">
        <f t="shared" si="76"/>
        <v>-8.5891457439270402E-2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-8.6286653518341541E-2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-83.917399367169679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-4.1931513644066068E-2</v>
      </c>
      <c r="AR70">
        <f t="shared" si="76"/>
        <v>-4.1936232559402709E-2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-4.2290663370709927E-2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-0.39049133376884759</v>
      </c>
      <c r="AK71">
        <f t="shared" si="61"/>
        <v>-0.27697489194622921</v>
      </c>
      <c r="AL71">
        <f t="shared" si="71"/>
        <v>-45.310016706475274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-2.0085224806697964E-2</v>
      </c>
      <c r="AR71">
        <f t="shared" si="76"/>
        <v>-2.0087387468309507E-2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-2.0387720951803634E-2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-24.072066015999145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-9.4226588675377677E-3</v>
      </c>
      <c r="AR72">
        <f t="shared" si="76"/>
        <v>-9.42362824003979E-3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-9.6709647766127782E-3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-12.626711930790153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-4.3282187854930395E-3</v>
      </c>
      <c r="AR73">
        <f t="shared" si="76"/>
        <v>-4.3286428196653848E-3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-4.5292749520019979E-3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-0.30346182270625111</v>
      </c>
      <c r="AK74">
        <f t="shared" si="92"/>
        <v>-0.20054888322334663</v>
      </c>
      <c r="AL74">
        <f t="shared" si="71"/>
        <v>-6.5631395899979266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-1.9403948882492346E-3</v>
      </c>
      <c r="AR74">
        <f t="shared" si="76"/>
        <v>-1.9405756646806076E-3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-2.1019967087579465E-3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-3.4196755143575608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-8.485047399360697E-4</v>
      </c>
      <c r="AR75">
        <f t="shared" si="76"/>
        <v>-8.4857968291480741E-4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-9.7788383375703686E-4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-1.8191102344151635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-3.6109020863122661E-4</v>
      </c>
      <c r="AR76">
        <f t="shared" si="76"/>
        <v>-3.6112034385049781E-4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-4.6445470029349089E-4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-1.0155558332545183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-1.4901950496564053E-4</v>
      </c>
      <c r="AR77">
        <f t="shared" si="76"/>
        <v>-1.4903124039646401E-4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-2.3151019856241145E-4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-0.19545711621601058</v>
      </c>
      <c r="AK78">
        <f t="shared" si="92"/>
        <v>-0.12777887272334021</v>
      </c>
      <c r="AL78">
        <f t="shared" si="71"/>
        <v>-0.61601428196243813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-5.9587477459017531E-5</v>
      </c>
      <c r="AR78">
        <f t="shared" si="76"/>
        <v>-5.9591891993874555E-5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-1.2538312242463631E-4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-0.4152777218207786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-2.300417385479213E-5</v>
      </c>
      <c r="AR79">
        <f t="shared" si="76"/>
        <v>-2.3005775570896338E-5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-7.5469054741896256E-5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-0.31052704266731024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-8.5567833457324209E-6</v>
      </c>
      <c r="AR80">
        <f t="shared" si="76"/>
        <v>-8.5573434700256767E-6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-5.0386208757107692E-5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-0.25135719113145449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-3.0676050807328714E-6</v>
      </c>
      <c r="AR81">
        <f t="shared" si="76"/>
        <v>-3.0677934300911566E-6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-3.6415438698771432E-5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-0.21369858931940472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-1.0572792232888149E-6</v>
      </c>
      <c r="AR82">
        <f t="shared" si="76"/>
        <v>-1.0573399827456846E-6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-2.7642534757102356E-5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-0.18653189030374606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-3.4946452450087875E-7</v>
      </c>
      <c r="AR83">
        <f t="shared" si="76"/>
        <v>-3.4948328506834035E-7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-2.1543252801640455E-5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-0.16491690682603993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-1.1050755026246664E-7</v>
      </c>
      <c r="AR84">
        <f t="shared" si="76"/>
        <v>-1.1051308250903592E-7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-1.700612411383955E-5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-0.14665292305033453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-3.3359239402850406E-8</v>
      </c>
      <c r="AR85">
        <f t="shared" si="76"/>
        <v>-3.3360793589716885E-8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-1.3502458921426203E-5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-0.13073332979193428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-9.5901114056574333E-9</v>
      </c>
      <c r="AR86">
        <f t="shared" si="76"/>
        <v>-9.5905261846934885E-9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-1.0747078997696496E-5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-0.11665771151852568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-2.6177677140880843E-9</v>
      </c>
      <c r="AR87">
        <f t="shared" si="76"/>
        <v>-2.6178725723574745E-9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-8.5624795704315844E-6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-0.10413715516795996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-6.764768176395201E-10</v>
      </c>
      <c r="AR88">
        <f t="shared" si="76"/>
        <v>-6.7650185717802092E-10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-6.8245462672199777E-6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-9.2973218240352928E-2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-1.6561178799818737E-10</v>
      </c>
      <c r="AR89">
        <f t="shared" si="76"/>
        <v>-1.6561735998288387E-10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-5.4401129218743612E-6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-8.3009997978823635E-2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-3.775462211631327E-11</v>
      </c>
      <c r="AR90">
        <f t="shared" si="76"/>
        <v>-3.7755771890574431E-11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-4.3367304661590022E-6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-7.4115595468221329E-2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-7.9754013399567923E-12</v>
      </c>
      <c r="AR91">
        <f t="shared" si="76"/>
        <v>-7.9756201181429267E-12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-3.4571928587633548E-6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-6.6174523452181333E-2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-1.5524297347230585E-12</v>
      </c>
      <c r="AR92">
        <f t="shared" si="76"/>
        <v>-1.5524678760391169E-12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-2.7560481760385826E-6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-5.9084370103944142E-2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-2.766710629919244E-13</v>
      </c>
      <c r="AR93">
        <f t="shared" si="76"/>
        <v>-2.7667711008464113E-13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-2.1971037714579123E-6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-5.2753896586329591E-2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-4.4814843659782359E-14</v>
      </c>
      <c r="AR94">
        <f t="shared" si="76"/>
        <v>-4.4815707373442772E-14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-1.7515174992408893E-6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-4.7101692396196278E-2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-6.5366713148623764E-15</v>
      </c>
      <c r="AR95">
        <f t="shared" si="76"/>
        <v>-6.5367811089128679E-15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-1.3962989976347793E-6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-4.205508233180489E-2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-8.4818449756382219E-16</v>
      </c>
      <c r="AR96">
        <f t="shared" si="76"/>
        <v>-8.481967292122683E-16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-1.1131210077831468E-6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-3.7549180628870048E-2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-9.6414302751405397E-17</v>
      </c>
      <c r="AR97">
        <f t="shared" si="76"/>
        <v>-9.6415473224667459E-17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-8.8737325179851302E-7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16728.874436861825</v>
      </c>
      <c r="AO100" s="6">
        <f t="shared" si="93"/>
        <v>-1672.8874436861825</v>
      </c>
      <c r="AP100" s="6">
        <f t="shared" si="93"/>
        <v>-2849.6355397594393</v>
      </c>
      <c r="AQ100" s="6">
        <f t="shared" si="93"/>
        <v>-8008.5322299545451</v>
      </c>
      <c r="AR100" s="6">
        <f t="shared" si="93"/>
        <v>4197.8192234616508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3546.0184820626837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33687.912292269008</v>
      </c>
      <c r="K3">
        <v>1</v>
      </c>
      <c r="L3" s="2">
        <v>0</v>
      </c>
      <c r="O3">
        <f>$C$3</f>
        <v>33687.912292269008</v>
      </c>
      <c r="P3">
        <f>O3*C5</f>
        <v>3368.7912292269011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33687.912292269008</v>
      </c>
      <c r="AF3">
        <f t="shared" ref="AF3:AF34" si="4">-$Z3*P3</f>
        <v>-3368.7912292269011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27799.212859042105</v>
      </c>
      <c r="AJ3">
        <f t="shared" ref="AJ3:AJ34" si="8">AB3-AC3</f>
        <v>0</v>
      </c>
      <c r="AL3">
        <f t="shared" ref="AL3:AL34" si="9">SUM(AI3:AK3)</f>
        <v>27799.212859042105</v>
      </c>
      <c r="AN3">
        <f t="shared" ref="AN3:AN34" si="10">AE3*$K3</f>
        <v>33687.912292269008</v>
      </c>
      <c r="AO3">
        <f t="shared" ref="AO3:AO34" si="11">AF3*$K3</f>
        <v>-3368.7912292269011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27799.212859042105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27799.212859042105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-785.2886652559373</v>
      </c>
      <c r="AK5">
        <f>G5*SUM(AB5, AE5:AF5)</f>
        <v>110.15555635606542</v>
      </c>
      <c r="AL5">
        <f t="shared" si="9"/>
        <v>-1428.7733055663839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-561.8418309377272</v>
      </c>
      <c r="AR5">
        <f t="shared" si="14"/>
        <v>-600.79735065889042</v>
      </c>
      <c r="AS5">
        <f t="shared" si="15"/>
        <v>-626.02731605224585</v>
      </c>
      <c r="AT5">
        <f t="shared" si="16"/>
        <v>87.815335105281733</v>
      </c>
      <c r="AU5">
        <f t="shared" si="17"/>
        <v>-1139.0093316058544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-692.66295628058106</v>
      </c>
      <c r="AK6">
        <f>G6*SUM(AB6, AE6:AF6)</f>
        <v>165.12576292398103</v>
      </c>
      <c r="AL6">
        <f t="shared" si="9"/>
        <v>-1297.8681072504096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-513.92382427570931</v>
      </c>
      <c r="AR6">
        <f t="shared" si="14"/>
        <v>-548.30632878966708</v>
      </c>
      <c r="AS6">
        <f t="shared" si="15"/>
        <v>-493.02381067256186</v>
      </c>
      <c r="AT6">
        <f t="shared" si="16"/>
        <v>117.53325645440977</v>
      </c>
      <c r="AU6">
        <f t="shared" si="17"/>
        <v>-923.79688300781925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-606.16973574063559</v>
      </c>
      <c r="AK7">
        <f>G7*SUM(AB7, AE7:AF7)</f>
        <v>213.61216986362172</v>
      </c>
      <c r="AL7">
        <f t="shared" si="9"/>
        <v>-1182.7299755444819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-471.824355738799</v>
      </c>
      <c r="AR7">
        <f t="shared" si="14"/>
        <v>-502.16885140038426</v>
      </c>
      <c r="AS7">
        <f t="shared" si="15"/>
        <v>-385.23182564505305</v>
      </c>
      <c r="AT7">
        <f t="shared" si="16"/>
        <v>135.75439571561526</v>
      </c>
      <c r="AU7">
        <f t="shared" si="17"/>
        <v>-751.64628132982216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-1082.3033213982822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-432.88671805126268</v>
      </c>
      <c r="AR8">
        <f t="shared" si="14"/>
        <v>-459.6657960803231</v>
      </c>
      <c r="AS8">
        <f t="shared" si="15"/>
        <v>-299.74844550625886</v>
      </c>
      <c r="AT8">
        <f t="shared" si="16"/>
        <v>145.28627099175802</v>
      </c>
      <c r="AU8">
        <f t="shared" si="17"/>
        <v>-614.12797059482386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-460.04501027809602</v>
      </c>
      <c r="AK9">
        <f t="shared" si="30"/>
        <v>293.0221939647721</v>
      </c>
      <c r="AL9">
        <f t="shared" si="9"/>
        <v>-997.98056987051143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-397.35800194945909</v>
      </c>
      <c r="AR9">
        <f t="shared" si="14"/>
        <v>-420.98905833566573</v>
      </c>
      <c r="AS9">
        <f t="shared" si="15"/>
        <v>-233.07311934922384</v>
      </c>
      <c r="AT9">
        <f t="shared" si="16"/>
        <v>148.45416265821086</v>
      </c>
      <c r="AU9">
        <f t="shared" si="17"/>
        <v>-505.60801502667874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-399.90246977318384</v>
      </c>
      <c r="AK10">
        <f t="shared" si="30"/>
        <v>325.22534468423879</v>
      </c>
      <c r="AL10">
        <f t="shared" si="9"/>
        <v>-930.73085374178936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-366.38370490001847</v>
      </c>
      <c r="AR10">
        <f t="shared" si="14"/>
        <v>-387.23523244233616</v>
      </c>
      <c r="AS10">
        <f t="shared" si="15"/>
        <v>-180.89556841318549</v>
      </c>
      <c r="AT10">
        <f t="shared" si="16"/>
        <v>147.11542947558615</v>
      </c>
      <c r="AU10">
        <f t="shared" si="17"/>
        <v>-421.01537137993546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11201.705651734037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-345.45600199519686</v>
      </c>
      <c r="AK11">
        <f t="shared" si="30"/>
        <v>353.21851756836168</v>
      </c>
      <c r="AL11">
        <f t="shared" si="9"/>
        <v>-871.96559601421313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-336.9098594854691</v>
      </c>
      <c r="AR11">
        <f t="shared" si="14"/>
        <v>-355.30742945210494</v>
      </c>
      <c r="AS11">
        <f t="shared" si="15"/>
        <v>-139.52388521066752</v>
      </c>
      <c r="AT11">
        <f t="shared" si="16"/>
        <v>142.65903505759744</v>
      </c>
      <c r="AU11">
        <f t="shared" si="17"/>
        <v>-352.17227960517499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-298.66130738526135</v>
      </c>
      <c r="AK12">
        <f t="shared" si="30"/>
        <v>377.40043770802544</v>
      </c>
      <c r="AL12">
        <f t="shared" si="9"/>
        <v>-829.11573977277021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-311.15054470090388</v>
      </c>
      <c r="AR12">
        <f t="shared" si="14"/>
        <v>-327.38156738479938</v>
      </c>
      <c r="AS12">
        <f t="shared" si="15"/>
        <v>-107.70026151723033</v>
      </c>
      <c r="AT12">
        <f t="shared" si="16"/>
        <v>136.09438126995013</v>
      </c>
      <c r="AU12">
        <f t="shared" si="17"/>
        <v>-298.98744763207952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-256.32371143367618</v>
      </c>
      <c r="AK13">
        <f t="shared" si="30"/>
        <v>398.30672922499377</v>
      </c>
      <c r="AL13">
        <f t="shared" si="9"/>
        <v>-795.91108866300067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-287.65850219085434</v>
      </c>
      <c r="AR13">
        <f t="shared" si="14"/>
        <v>-301.97680103443571</v>
      </c>
      <c r="AS13">
        <f t="shared" si="15"/>
        <v>-82.529374985240324</v>
      </c>
      <c r="AT13">
        <f t="shared" si="16"/>
        <v>128.24410676442523</v>
      </c>
      <c r="AU13">
        <f t="shared" si="17"/>
        <v>-256.26206925525076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-219.01494078644919</v>
      </c>
      <c r="AK14">
        <f t="shared" si="30"/>
        <v>416.24938902535109</v>
      </c>
      <c r="AL14">
        <f t="shared" si="9"/>
        <v>-773.56979689399031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-266.45331412273293</v>
      </c>
      <c r="AR14">
        <f t="shared" si="14"/>
        <v>-279.08302223341497</v>
      </c>
      <c r="AS14">
        <f t="shared" si="15"/>
        <v>-62.961561916725607</v>
      </c>
      <c r="AT14">
        <f t="shared" si="16"/>
        <v>119.6617526905286</v>
      </c>
      <c r="AU14">
        <f t="shared" si="17"/>
        <v>-222.38283145961196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-185.93368853557422</v>
      </c>
      <c r="AK15">
        <f t="shared" si="30"/>
        <v>431.58043488040255</v>
      </c>
      <c r="AL15">
        <f t="shared" si="9"/>
        <v>-759.54766464776401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-246.86929595146941</v>
      </c>
      <c r="AR15">
        <f t="shared" si="14"/>
        <v>-258.00836886970922</v>
      </c>
      <c r="AS15">
        <f t="shared" si="15"/>
        <v>-47.724546786547528</v>
      </c>
      <c r="AT15">
        <f t="shared" si="16"/>
        <v>110.77594823633875</v>
      </c>
      <c r="AU15">
        <f t="shared" si="17"/>
        <v>-194.95696741991802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-157.04767070773232</v>
      </c>
      <c r="AK16">
        <f t="shared" si="30"/>
        <v>444.59579307789272</v>
      </c>
      <c r="AL16">
        <f t="shared" si="9"/>
        <v>-1002.5969482977773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-285.85039194782962</v>
      </c>
      <c r="AR16">
        <f t="shared" si="14"/>
        <v>-295.66795172029322</v>
      </c>
      <c r="AS16">
        <f t="shared" si="15"/>
        <v>-35.991272746217895</v>
      </c>
      <c r="AT16">
        <f t="shared" si="16"/>
        <v>101.88988081374738</v>
      </c>
      <c r="AU16">
        <f t="shared" si="17"/>
        <v>-229.76934365276375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-74.789756855028827</v>
      </c>
      <c r="AK17">
        <f t="shared" si="30"/>
        <v>455.58913002743401</v>
      </c>
      <c r="AL17">
        <f t="shared" si="9"/>
        <v>-1228.4607041640334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-320.64053794404197</v>
      </c>
      <c r="AR17">
        <f t="shared" si="14"/>
        <v>-329.28649547483599</v>
      </c>
      <c r="AS17">
        <f t="shared" si="15"/>
        <v>-15.303466033264963</v>
      </c>
      <c r="AT17">
        <f t="shared" si="16"/>
        <v>93.222562416055922</v>
      </c>
      <c r="AU17">
        <f t="shared" si="17"/>
        <v>-251.36739909204505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-1.3595949156533607</v>
      </c>
      <c r="AK18">
        <f t="shared" si="30"/>
        <v>460.82441300728601</v>
      </c>
      <c r="AL18">
        <f t="shared" si="9"/>
        <v>-1478.0322850790524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-346.36570464113805</v>
      </c>
      <c r="AR18">
        <f t="shared" si="14"/>
        <v>-353.97347695950077</v>
      </c>
      <c r="AS18">
        <f t="shared" si="15"/>
        <v>-0.24839290792368338</v>
      </c>
      <c r="AT18">
        <f t="shared" si="16"/>
        <v>84.1908973557004</v>
      </c>
      <c r="AU18">
        <f t="shared" si="17"/>
        <v>-270.03097251172403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58.865586016410816</v>
      </c>
      <c r="AK19">
        <f t="shared" si="30"/>
        <v>460.91958465138174</v>
      </c>
      <c r="AL19">
        <f t="shared" si="9"/>
        <v>-1768.6280613310209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-366.60170224033732</v>
      </c>
      <c r="AR19">
        <f t="shared" si="14"/>
        <v>-373.28976938723747</v>
      </c>
      <c r="AS19">
        <f t="shared" si="15"/>
        <v>9.6022522163610606</v>
      </c>
      <c r="AT19">
        <f t="shared" si="16"/>
        <v>75.185968624334876</v>
      </c>
      <c r="AU19">
        <f t="shared" si="17"/>
        <v>-288.50154854654153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109.90516775397373</v>
      </c>
      <c r="AK20">
        <f t="shared" si="30"/>
        <v>456.79899363023299</v>
      </c>
      <c r="AL20">
        <f t="shared" si="9"/>
        <v>-2086.9027930443453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-380.60912324195743</v>
      </c>
      <c r="AR20">
        <f t="shared" si="14"/>
        <v>-386.48283596841111</v>
      </c>
      <c r="AS20">
        <f t="shared" si="15"/>
        <v>16.007065722469417</v>
      </c>
      <c r="AT20">
        <f t="shared" si="16"/>
        <v>66.530188365347854</v>
      </c>
      <c r="AU20">
        <f t="shared" si="17"/>
        <v>-303.94558188059386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151.41578887913238</v>
      </c>
      <c r="AK21">
        <f t="shared" si="30"/>
        <v>449.10563188745482</v>
      </c>
      <c r="AL21">
        <f t="shared" si="9"/>
        <v>-2463.1161320897941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-393.24155329720656</v>
      </c>
      <c r="AR21">
        <f t="shared" si="14"/>
        <v>-398.39417164115275</v>
      </c>
      <c r="AS21">
        <f t="shared" si="15"/>
        <v>19.690047123117203</v>
      </c>
      <c r="AT21">
        <f t="shared" si="16"/>
        <v>58.401512289977667</v>
      </c>
      <c r="AU21">
        <f t="shared" si="17"/>
        <v>-320.30261222805791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188.60464761611183</v>
      </c>
      <c r="AK22">
        <f t="shared" si="30"/>
        <v>438.50652666591554</v>
      </c>
      <c r="AL22">
        <f t="shared" si="9"/>
        <v>-2890.0406480342381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-403.85100045140024</v>
      </c>
      <c r="AR22">
        <f t="shared" si="14"/>
        <v>-408.36516192323614</v>
      </c>
      <c r="AS22">
        <f t="shared" si="15"/>
        <v>21.898277741250926</v>
      </c>
      <c r="AT22">
        <f t="shared" si="16"/>
        <v>50.913579456570943</v>
      </c>
      <c r="AU22">
        <f t="shared" si="17"/>
        <v>-335.55330472541431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221.1394775218514</v>
      </c>
      <c r="AK23">
        <f t="shared" si="30"/>
        <v>425.30420133278773</v>
      </c>
      <c r="AL23">
        <f t="shared" si="9"/>
        <v>-3355.6616501021585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-410.93621028516588</v>
      </c>
      <c r="AR23">
        <f t="shared" si="14"/>
        <v>-414.8853129651352</v>
      </c>
      <c r="AS23">
        <f t="shared" si="15"/>
        <v>22.924814266323924</v>
      </c>
      <c r="AT23">
        <f t="shared" si="16"/>
        <v>44.089910727395875</v>
      </c>
      <c r="AU23">
        <f t="shared" si="17"/>
        <v>-347.87058797141543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247.8009219552132</v>
      </c>
      <c r="AK24">
        <f t="shared" si="30"/>
        <v>409.82443790625814</v>
      </c>
      <c r="AL24">
        <f t="shared" si="9"/>
        <v>-3876.4877071631709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-416.22664276727062</v>
      </c>
      <c r="AR24">
        <f t="shared" si="14"/>
        <v>-419.67574479332393</v>
      </c>
      <c r="AS24">
        <f t="shared" si="15"/>
        <v>22.936357109918809</v>
      </c>
      <c r="AT24">
        <f t="shared" si="16"/>
        <v>37.933190829243927</v>
      </c>
      <c r="AU24">
        <f t="shared" si="17"/>
        <v>-358.80619685416116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270.57013532981273</v>
      </c>
      <c r="AK25">
        <f t="shared" si="30"/>
        <v>392.47837336939318</v>
      </c>
      <c r="AL25">
        <f t="shared" si="9"/>
        <v>-4451.8947891225198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-419.70496549801516</v>
      </c>
      <c r="AR25">
        <f t="shared" si="14"/>
        <v>-422.71175482806598</v>
      </c>
      <c r="AS25">
        <f t="shared" si="15"/>
        <v>22.360595230457385</v>
      </c>
      <c r="AT25">
        <f t="shared" si="16"/>
        <v>32.435398063883575</v>
      </c>
      <c r="AU25">
        <f t="shared" si="17"/>
        <v>-367.91576153372506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289.65451242885501</v>
      </c>
      <c r="AK26">
        <f t="shared" si="30"/>
        <v>373.53846389630633</v>
      </c>
      <c r="AL26">
        <f t="shared" si="9"/>
        <v>-5022.7097666348245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-416.9350464421716</v>
      </c>
      <c r="AR26">
        <f t="shared" si="14"/>
        <v>-419.55113993462589</v>
      </c>
      <c r="AS26">
        <f t="shared" si="15"/>
        <v>21.373014342744558</v>
      </c>
      <c r="AT26">
        <f t="shared" si="16"/>
        <v>27.562639640849611</v>
      </c>
      <c r="AU26">
        <f t="shared" si="17"/>
        <v>-370.61548595103176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300.8185704875641</v>
      </c>
      <c r="AK27">
        <f t="shared" si="30"/>
        <v>353.26264802628646</v>
      </c>
      <c r="AL27">
        <f t="shared" si="9"/>
        <v>-5607.8251400597537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-410.27614964316285</v>
      </c>
      <c r="AR27">
        <f t="shared" si="14"/>
        <v>-412.54756181170728</v>
      </c>
      <c r="AS27">
        <f t="shared" si="15"/>
        <v>19.818560147008792</v>
      </c>
      <c r="AT27">
        <f t="shared" si="16"/>
        <v>23.273686282908468</v>
      </c>
      <c r="AU27">
        <f t="shared" si="17"/>
        <v>-369.45531538179006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306.60072468369344</v>
      </c>
      <c r="AK28">
        <f t="shared" si="30"/>
        <v>332.20534809215695</v>
      </c>
      <c r="AL28">
        <f t="shared" si="9"/>
        <v>-6223.5482464852394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-401.69877555636566</v>
      </c>
      <c r="AR28">
        <f t="shared" si="14"/>
        <v>-403.66637179207697</v>
      </c>
      <c r="AS28">
        <f t="shared" si="15"/>
        <v>18.035268417212023</v>
      </c>
      <c r="AT28">
        <f t="shared" si="16"/>
        <v>19.541417029123082</v>
      </c>
      <c r="AU28">
        <f t="shared" si="17"/>
        <v>-366.08968634574188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309.13143184255387</v>
      </c>
      <c r="AK29">
        <f t="shared" si="30"/>
        <v>310.74329736429843</v>
      </c>
      <c r="AL29">
        <f t="shared" si="9"/>
        <v>-6934.9911619923778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-395.0879659446507</v>
      </c>
      <c r="AR29">
        <f t="shared" si="14"/>
        <v>-396.78767167783678</v>
      </c>
      <c r="AS29">
        <f t="shared" si="15"/>
        <v>16.235833018046115</v>
      </c>
      <c r="AT29">
        <f t="shared" si="16"/>
        <v>16.320489499927</v>
      </c>
      <c r="AU29">
        <f t="shared" si="17"/>
        <v>-364.23134915986373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312.43855191446073</v>
      </c>
      <c r="AK30">
        <f t="shared" si="30"/>
        <v>289.10409713531965</v>
      </c>
      <c r="AL30">
        <f t="shared" si="9"/>
        <v>-7633.1539463714334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-384.69045284654794</v>
      </c>
      <c r="AR30">
        <f t="shared" si="14"/>
        <v>-386.15440226184739</v>
      </c>
      <c r="AS30">
        <f t="shared" si="15"/>
        <v>14.651362179533272</v>
      </c>
      <c r="AT30">
        <f t="shared" si="16"/>
        <v>13.557126061306935</v>
      </c>
      <c r="AU30">
        <f t="shared" si="17"/>
        <v>-357.94591402100718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310.89633317673724</v>
      </c>
      <c r="AK31">
        <f t="shared" si="30"/>
        <v>267.23339850130742</v>
      </c>
      <c r="AL31">
        <f t="shared" si="9"/>
        <v>-8254.7922679126204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-368.570806271604</v>
      </c>
      <c r="AR31">
        <f t="shared" si="14"/>
        <v>-369.82797590628621</v>
      </c>
      <c r="AS31">
        <f t="shared" si="15"/>
        <v>13.017001805378493</v>
      </c>
      <c r="AT31">
        <f t="shared" si="16"/>
        <v>11.188866704231792</v>
      </c>
      <c r="AU31">
        <f t="shared" si="17"/>
        <v>-345.62210739667586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302.68319942355447</v>
      </c>
      <c r="AK32">
        <f t="shared" si="30"/>
        <v>245.4706551789358</v>
      </c>
      <c r="AL32">
        <f t="shared" si="9"/>
        <v>-8888.1901051400419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-351.68535921684992</v>
      </c>
      <c r="AR32">
        <f t="shared" si="14"/>
        <v>-352.76143884015619</v>
      </c>
      <c r="AS32">
        <f t="shared" si="15"/>
        <v>11.315289204899685</v>
      </c>
      <c r="AT32">
        <f t="shared" si="16"/>
        <v>9.1764969445136568</v>
      </c>
      <c r="AU32">
        <f t="shared" si="17"/>
        <v>-332.26965269074293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292.85713881680886</v>
      </c>
      <c r="AK33">
        <f t="shared" si="30"/>
        <v>224.28283121928698</v>
      </c>
      <c r="AL33">
        <f t="shared" si="9"/>
        <v>-9488.5778652789741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-333.05221596849418</v>
      </c>
      <c r="AR33">
        <f t="shared" si="14"/>
        <v>-333.97008827106993</v>
      </c>
      <c r="AS33">
        <f t="shared" si="15"/>
        <v>9.774963287117604</v>
      </c>
      <c r="AT33">
        <f t="shared" si="16"/>
        <v>7.4860952680095343</v>
      </c>
      <c r="AU33">
        <f t="shared" si="17"/>
        <v>-316.70902971594279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280.52701918274215</v>
      </c>
      <c r="AK34">
        <f t="shared" si="30"/>
        <v>203.78283150211035</v>
      </c>
      <c r="AL34">
        <f t="shared" si="9"/>
        <v>-10094.815277996313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-314.49621719465028</v>
      </c>
      <c r="AR34">
        <f t="shared" si="14"/>
        <v>-315.27610112610034</v>
      </c>
      <c r="AS34">
        <f t="shared" si="15"/>
        <v>8.3601870469120172</v>
      </c>
      <c r="AT34">
        <f t="shared" si="16"/>
        <v>6.0730784267065197</v>
      </c>
      <c r="AU34">
        <f t="shared" si="17"/>
        <v>-300.84283565248182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-10735.682304566006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-297.02296627916076</v>
      </c>
      <c r="AR35">
        <f t="shared" ref="AR35:AR66" si="45">AI35*$K35</f>
        <v>-297.68262567193966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-285.66229811923733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255.15020098439754</v>
      </c>
      <c r="AK36">
        <f t="shared" si="30"/>
        <v>165.41402975480239</v>
      </c>
      <c r="AL36">
        <f t="shared" si="40"/>
        <v>-11312.155496379663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-278.18771307285863</v>
      </c>
      <c r="AR36">
        <f t="shared" si="45"/>
        <v>-278.7429860862398</v>
      </c>
      <c r="AS36">
        <f t="shared" si="46"/>
        <v>6.06179390431583</v>
      </c>
      <c r="AT36">
        <f t="shared" si="47"/>
        <v>3.929864657709182</v>
      </c>
      <c r="AU36">
        <f t="shared" si="48"/>
        <v>-268.75132752421479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240.80131548824784</v>
      </c>
      <c r="AK37">
        <f t="shared" si="30"/>
        <v>147.55351568589455</v>
      </c>
      <c r="AL37">
        <f t="shared" si="40"/>
        <v>-11808.866558992657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-258.26580761879325</v>
      </c>
      <c r="AR37">
        <f t="shared" si="45"/>
        <v>-258.73080271950221</v>
      </c>
      <c r="AS37">
        <f t="shared" si="46"/>
        <v>5.1079434946072144</v>
      </c>
      <c r="AT37">
        <f t="shared" si="47"/>
        <v>3.1299456110777446</v>
      </c>
      <c r="AU37">
        <f t="shared" si="48"/>
        <v>-250.49291361381725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224.88509548967636</v>
      </c>
      <c r="AK38">
        <f t="shared" si="30"/>
        <v>130.69742360171719</v>
      </c>
      <c r="AL38">
        <f t="shared" si="40"/>
        <v>-12284.539235340264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-239.01084882716214</v>
      </c>
      <c r="AR38">
        <f t="shared" si="45"/>
        <v>-239.3979701973704</v>
      </c>
      <c r="AS38">
        <f t="shared" si="46"/>
        <v>4.2592181019929605</v>
      </c>
      <c r="AT38">
        <f t="shared" si="47"/>
        <v>2.4753478271921781</v>
      </c>
      <c r="AU38">
        <f t="shared" si="48"/>
        <v>-232.66340426818525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209.20664156902217</v>
      </c>
      <c r="AK39">
        <f t="shared" si="30"/>
        <v>114.95546691743986</v>
      </c>
      <c r="AL39">
        <f t="shared" si="40"/>
        <v>-12723.742518943835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-220.32376109007402</v>
      </c>
      <c r="AR39">
        <f t="shared" si="45"/>
        <v>-220.64391635370268</v>
      </c>
      <c r="AS39">
        <f t="shared" si="46"/>
        <v>3.5377460244423431</v>
      </c>
      <c r="AT39">
        <f t="shared" si="47"/>
        <v>1.9439308571898846</v>
      </c>
      <c r="AU39">
        <f t="shared" si="48"/>
        <v>-215.16223947207047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-13129.384916988965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-202.41028446438315</v>
      </c>
      <c r="AR40">
        <f t="shared" si="45"/>
        <v>-202.67303782075135</v>
      </c>
      <c r="AS40">
        <f t="shared" si="46"/>
        <v>2.9247693188502719</v>
      </c>
      <c r="AT40">
        <f t="shared" si="47"/>
        <v>1.5145434245347504</v>
      </c>
      <c r="AU40">
        <f t="shared" si="48"/>
        <v>-198.23372507736633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178.65055291293288</v>
      </c>
      <c r="AK41">
        <f t="shared" si="61"/>
        <v>86.75110168493687</v>
      </c>
      <c r="AL41">
        <f t="shared" si="40"/>
        <v>-13492.183886784445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-185.24930382183348</v>
      </c>
      <c r="AR41">
        <f t="shared" si="45"/>
        <v>-185.46303409038387</v>
      </c>
      <c r="AS41">
        <f t="shared" si="46"/>
        <v>2.4083494509624614</v>
      </c>
      <c r="AT41">
        <f t="shared" si="47"/>
        <v>1.1694728323350279</v>
      </c>
      <c r="AU41">
        <f t="shared" si="48"/>
        <v>-181.88521180708636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164.03525779375263</v>
      </c>
      <c r="AK42">
        <f t="shared" si="61"/>
        <v>74.245562981031568</v>
      </c>
      <c r="AL42">
        <f t="shared" si="40"/>
        <v>-13785.626905393599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-168.62549904643814</v>
      </c>
      <c r="AR42">
        <f t="shared" si="45"/>
        <v>-168.79755878748429</v>
      </c>
      <c r="AS42">
        <f t="shared" si="46"/>
        <v>1.9743962675249456</v>
      </c>
      <c r="AT42">
        <f t="shared" si="47"/>
        <v>0.89365033104254954</v>
      </c>
      <c r="AU42">
        <f t="shared" si="48"/>
        <v>-165.92951218891679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149.68438652136581</v>
      </c>
      <c r="AK43">
        <f t="shared" si="61"/>
        <v>62.763094935468878</v>
      </c>
      <c r="AL43">
        <f t="shared" si="40"/>
        <v>-14032.677177963014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-152.95268654396455</v>
      </c>
      <c r="AR43">
        <f t="shared" si="45"/>
        <v>-153.08947979641346</v>
      </c>
      <c r="AS43">
        <f t="shared" si="46"/>
        <v>1.608627892985699</v>
      </c>
      <c r="AT43">
        <f t="shared" si="47"/>
        <v>0.67450231456768139</v>
      </c>
      <c r="AU43">
        <f t="shared" si="48"/>
        <v>-150.80634958886009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136.04097893229289</v>
      </c>
      <c r="AK44">
        <f t="shared" si="61"/>
        <v>52.285187878973275</v>
      </c>
      <c r="AL44">
        <f t="shared" si="40"/>
        <v>-14139.921865098575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-137.37745612496133</v>
      </c>
      <c r="AR44">
        <f t="shared" si="45"/>
        <v>-137.48463384356705</v>
      </c>
      <c r="AS44">
        <f t="shared" si="46"/>
        <v>1.30536155813138</v>
      </c>
      <c r="AT44">
        <f t="shared" si="47"/>
        <v>0.50169496612382369</v>
      </c>
      <c r="AU44">
        <f t="shared" si="48"/>
        <v>-135.67757731931187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122.2777171859687</v>
      </c>
      <c r="AK45">
        <f t="shared" si="61"/>
        <v>42.762319353712769</v>
      </c>
      <c r="AL45">
        <f t="shared" si="40"/>
        <v>-14064.810481587167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-121.82858355043068</v>
      </c>
      <c r="AR45">
        <f t="shared" si="45"/>
        <v>-121.91113813977177</v>
      </c>
      <c r="AS45">
        <f t="shared" si="46"/>
        <v>1.0475876505016768</v>
      </c>
      <c r="AT45">
        <f t="shared" si="47"/>
        <v>0.36635683665591695</v>
      </c>
      <c r="AU45">
        <f t="shared" si="48"/>
        <v>-120.49719365261417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108.34667378347314</v>
      </c>
      <c r="AK46">
        <f t="shared" si="61"/>
        <v>34.202879150694962</v>
      </c>
      <c r="AL46">
        <f t="shared" si="40"/>
        <v>-13784.142963769116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-106.46794062818249</v>
      </c>
      <c r="AR46">
        <f t="shared" si="45"/>
        <v>-106.53026619434083</v>
      </c>
      <c r="AS46">
        <f t="shared" si="46"/>
        <v>0.82878256883904133</v>
      </c>
      <c r="AT46">
        <f t="shared" si="47"/>
        <v>0.2616300902864282</v>
      </c>
      <c r="AU46">
        <f t="shared" si="48"/>
        <v>-105.43985353521536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94.430521193398704</v>
      </c>
      <c r="AK47">
        <f t="shared" si="61"/>
        <v>26.618611985851842</v>
      </c>
      <c r="AL47">
        <f t="shared" si="40"/>
        <v>-13215.407960688693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-91.039140907692527</v>
      </c>
      <c r="AR47">
        <f t="shared" si="45"/>
        <v>-91.085128342259566</v>
      </c>
      <c r="AS47">
        <f t="shared" si="46"/>
        <v>0.64494011278917485</v>
      </c>
      <c r="AT47">
        <f t="shared" si="47"/>
        <v>0.1817993843461565</v>
      </c>
      <c r="AU47">
        <f t="shared" si="48"/>
        <v>-90.25838884512423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80.291444983778632</v>
      </c>
      <c r="AK48">
        <f t="shared" si="61"/>
        <v>20.008475502313932</v>
      </c>
      <c r="AL48">
        <f t="shared" si="40"/>
        <v>-12356.442897371255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-75.928433762199774</v>
      </c>
      <c r="AR48">
        <f t="shared" si="45"/>
        <v>-75.961490526164056</v>
      </c>
      <c r="AS48">
        <f t="shared" si="46"/>
        <v>0.48961899002394321</v>
      </c>
      <c r="AT48">
        <f t="shared" si="47"/>
        <v>0.12201212183117344</v>
      </c>
      <c r="AU48">
        <f t="shared" si="48"/>
        <v>-75.349859414308938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66.332276687276675</v>
      </c>
      <c r="AK49">
        <f t="shared" si="61"/>
        <v>14.388074353449426</v>
      </c>
      <c r="AL49">
        <f t="shared" si="40"/>
        <v>-11209.286021931021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-61.447198233668608</v>
      </c>
      <c r="AR49">
        <f t="shared" si="45"/>
        <v>-61.470273331992246</v>
      </c>
      <c r="AS49">
        <f t="shared" si="46"/>
        <v>0.36115685359236582</v>
      </c>
      <c r="AT49">
        <f t="shared" si="47"/>
        <v>7.8338207615622671E-2</v>
      </c>
      <c r="AU49">
        <f t="shared" si="48"/>
        <v>-61.030778270784253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52.879200845344357</v>
      </c>
      <c r="AK50">
        <f t="shared" si="61"/>
        <v>9.7448149853400583</v>
      </c>
      <c r="AL50">
        <f t="shared" si="40"/>
        <v>-9848.0045638583833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-48.163015017032272</v>
      </c>
      <c r="AR50">
        <f t="shared" si="45"/>
        <v>-48.178595454227356</v>
      </c>
      <c r="AS50">
        <f t="shared" si="46"/>
        <v>0.25706196181056074</v>
      </c>
      <c r="AT50">
        <f t="shared" si="47"/>
        <v>4.7372524878711658E-2</v>
      </c>
      <c r="AU50">
        <f t="shared" si="48"/>
        <v>-47.874160967538081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40.513017348885668</v>
      </c>
      <c r="AK51">
        <f t="shared" si="61"/>
        <v>6.0432709261659534</v>
      </c>
      <c r="AL51">
        <f t="shared" si="40"/>
        <v>-8370.3099174252729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-36.522880181524108</v>
      </c>
      <c r="AR51">
        <f t="shared" si="45"/>
        <v>-36.532999887098036</v>
      </c>
      <c r="AS51">
        <f t="shared" si="46"/>
        <v>0.17584478855449415</v>
      </c>
      <c r="AT51">
        <f t="shared" si="47"/>
        <v>2.6230524599975363E-2</v>
      </c>
      <c r="AU51">
        <f t="shared" si="48"/>
        <v>-36.33092457394357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29.69252512067888</v>
      </c>
      <c r="AK52">
        <f t="shared" si="61"/>
        <v>3.2073597117439561</v>
      </c>
      <c r="AL52">
        <f t="shared" si="40"/>
        <v>-6843.8848889403198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-26.644032756106032</v>
      </c>
      <c r="AR52">
        <f t="shared" si="45"/>
        <v>-26.650313449721668</v>
      </c>
      <c r="AS52">
        <f t="shared" si="46"/>
        <v>0.1150705057104318</v>
      </c>
      <c r="AT52">
        <f t="shared" si="47"/>
        <v>1.2429811965322115E-2</v>
      </c>
      <c r="AU52">
        <f t="shared" si="48"/>
        <v>-26.522813132045915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20.545501451779948</v>
      </c>
      <c r="AK53">
        <f t="shared" si="61"/>
        <v>1.1288829532964344</v>
      </c>
      <c r="AL53">
        <f t="shared" si="40"/>
        <v>-5349.4918233509952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-18.581515841813715</v>
      </c>
      <c r="AR53">
        <f t="shared" si="45"/>
        <v>-18.58520937476478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-18.510212073125555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13.136398605808274</v>
      </c>
      <c r="AK54">
        <f t="shared" si="61"/>
        <v>-0.30930214832816216</v>
      </c>
      <c r="AL54">
        <f t="shared" si="40"/>
        <v>-3945.3712077266832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-12.226604381198221</v>
      </c>
      <c r="AR54">
        <f t="shared" si="45"/>
        <v>-12.228646540065061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-12.189017896763378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7.3648925633362339</v>
      </c>
      <c r="AK55">
        <f t="shared" si="61"/>
        <v>-1.2288500507347415</v>
      </c>
      <c r="AL55">
        <f t="shared" si="40"/>
        <v>-2717.0585484436288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-7.510702369192364</v>
      </c>
      <c r="AR55">
        <f t="shared" si="45"/>
        <v>-7.5117564215252406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-7.4948305445057066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3.1698882461013014</v>
      </c>
      <c r="AK56">
        <f t="shared" si="61"/>
        <v>-1.7443925301682779</v>
      </c>
      <c r="AL56">
        <f t="shared" si="40"/>
        <v>-1600.9872987846518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-3.9460273721094459</v>
      </c>
      <c r="AR56">
        <f t="shared" si="45"/>
        <v>-3.9465644763450451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-3.9430536389547104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7.0300476492423769E-2</v>
      </c>
      <c r="AK57">
        <f t="shared" si="61"/>
        <v>-1.9662847073953691</v>
      </c>
      <c r="AL57">
        <f t="shared" si="40"/>
        <v>-933.77803002046971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-2.0489460484156767</v>
      </c>
      <c r="AR57">
        <f t="shared" si="45"/>
        <v>-2.0492159155905165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-2.0533851997603634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-1.4115243940995263</v>
      </c>
      <c r="AK58">
        <f t="shared" si="61"/>
        <v>-1.9712057407498387</v>
      </c>
      <c r="AL58">
        <f t="shared" si="40"/>
        <v>-538.56376101985722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-1.0506408757228063</v>
      </c>
      <c r="AR58">
        <f t="shared" si="45"/>
        <v>-1.0507743549415658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-1.0574160067757308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-2.0390648765229038</v>
      </c>
      <c r="AK59">
        <f t="shared" si="61"/>
        <v>-1.8723990331628717</v>
      </c>
      <c r="AL59">
        <f t="shared" si="40"/>
        <v>-306.98151982008585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-0.53122772761430237</v>
      </c>
      <c r="AR59">
        <f t="shared" si="45"/>
        <v>-0.53129259093669423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-0.53814952633629942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-2.2274381226050863</v>
      </c>
      <c r="AK60">
        <f t="shared" si="61"/>
        <v>-1.7296644918062685</v>
      </c>
      <c r="AL60">
        <f t="shared" si="40"/>
        <v>-172.47197869418548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-0.26373026469375815</v>
      </c>
      <c r="AR60">
        <f t="shared" si="45"/>
        <v>-0.2637612262111888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-0.26995492413330308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-2.1993642444306936</v>
      </c>
      <c r="AK61">
        <f t="shared" si="61"/>
        <v>-1.5737438232239125</v>
      </c>
      <c r="AL61">
        <f t="shared" si="40"/>
        <v>-95.923186235283936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-0.12876609368830386</v>
      </c>
      <c r="AR61">
        <f t="shared" si="45"/>
        <v>-0.12878058484880675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-0.13405353820177526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-2.0704254323156697</v>
      </c>
      <c r="AK62">
        <f t="shared" si="61"/>
        <v>-1.4197883261137638</v>
      </c>
      <c r="AL62">
        <f t="shared" si="40"/>
        <v>-52.926720518975884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-6.1679050300057901E-2</v>
      </c>
      <c r="AR62">
        <f t="shared" si="45"/>
        <v>-6.1685691545829563E-2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-6.6040696853431682E-2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-1.901884812203491</v>
      </c>
      <c r="AK63">
        <f t="shared" si="61"/>
        <v>-1.274858545851667</v>
      </c>
      <c r="AL63">
        <f t="shared" si="40"/>
        <v>-29.152038222282073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-2.8935730411010292E-2</v>
      </c>
      <c r="AR63">
        <f t="shared" si="45"/>
        <v>-2.8938707224856645E-2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-3.2477871898358504E-2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-1.7242462896814406</v>
      </c>
      <c r="AK64">
        <f t="shared" si="61"/>
        <v>-1.1417266089974225</v>
      </c>
      <c r="AL64">
        <f t="shared" si="40"/>
        <v>-16.229223573190033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-1.3291383429826263E-2</v>
      </c>
      <c r="AR64">
        <f t="shared" si="45"/>
        <v>-1.3292685582293897E-2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-1.6143524615208106E-2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-1.5520497059384386</v>
      </c>
      <c r="AK65">
        <f t="shared" si="61"/>
        <v>-1.0210293687197218</v>
      </c>
      <c r="AL65">
        <f t="shared" si="40"/>
        <v>-9.2828696850616002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-5.9586942673595898E-3</v>
      </c>
      <c r="AR65">
        <f t="shared" si="45"/>
        <v>-5.9592494077033509E-3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-8.2445099831758503E-3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-1.3916672783828741</v>
      </c>
      <c r="AK66">
        <f t="shared" si="61"/>
        <v>-0.91238588930403108</v>
      </c>
      <c r="AL66">
        <f t="shared" si="40"/>
        <v>-5.5902156932190321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-2.6056450469452491E-3</v>
      </c>
      <c r="AR66">
        <f t="shared" si="45"/>
        <v>-2.6058751868515578E-3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-4.4329531028745334E-3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-3.6265129932682765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-1.1088599383561159E-3</v>
      </c>
      <c r="AR67">
        <f t="shared" ref="AR67:AR89" si="76">AI67*$K67</f>
        <v>-1.1089524796008925E-3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-2.5676497799833023E-3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-1.1130700085646996</v>
      </c>
      <c r="AK68">
        <f t="shared" si="61"/>
        <v>-0.72779995167987643</v>
      </c>
      <c r="AL68">
        <f t="shared" si="71"/>
        <v>-2.5648219577819011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-4.57619052359342E-4</v>
      </c>
      <c r="AR68">
        <f t="shared" si="76"/>
        <v>-4.5765509030439971E-4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-1.6213835015254105E-3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-1.968448388119719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-1.8298520702754001E-4</v>
      </c>
      <c r="AR69">
        <f t="shared" si="76"/>
        <v>-1.8299876347612935E-4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-1.1110523851435548E-3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-1.6085007295759133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-7.064275406207246E-5</v>
      </c>
      <c r="AR70">
        <f t="shared" si="76"/>
        <v>-7.0647672718901489E-5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-8.1061333405249645E-4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-1.3695001220518646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-2.6276742006498589E-5</v>
      </c>
      <c r="AR71">
        <f t="shared" si="76"/>
        <v>-2.6278462073602168E-5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-6.1622105577074818E-4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-1.1941138418790409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-9.4202066392674778E-6</v>
      </c>
      <c r="AR72">
        <f t="shared" si="76"/>
        <v>-9.4207850350611741E-6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-4.7973584387823635E-4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-1.0543035849056315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-3.2467636793734205E-6</v>
      </c>
      <c r="AR73">
        <f t="shared" si="76"/>
        <v>-3.2469502635731267E-6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-3.7818482318224274E-4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-0.93661713949981229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-1.0731590107762969E-6</v>
      </c>
      <c r="AR74">
        <f t="shared" si="76"/>
        <v>-1.0732166219803168E-6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-2.9997322433843128E-4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-0.83446219271070876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-3.3935396873934316E-7</v>
      </c>
      <c r="AR75">
        <f t="shared" si="76"/>
        <v>-3.3937095753173666E-7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-2.3862120388534898E-4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-0.74439782951310707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-1.0244178120495481E-7</v>
      </c>
      <c r="AR76">
        <f t="shared" si="76"/>
        <v>-1.0244655390582504E-7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-1.9005943909539323E-4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-0.66441207508987254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-2.9449954853153999E-8</v>
      </c>
      <c r="AR77">
        <f t="shared" si="76"/>
        <v>-2.9451228584330748E-8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-1.5146205299061127E-4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-0.59314928150421653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-8.0388159985773628E-9</v>
      </c>
      <c r="AR78">
        <f t="shared" si="76"/>
        <v>-8.0391380043569532E-9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-1.2072919598877588E-4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-0.52957375925349748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-2.0773702093738534E-9</v>
      </c>
      <c r="AR79">
        <f t="shared" si="76"/>
        <v>-2.0774471024616606E-9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-9.624024821688437E-5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-0.47282664698884702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-5.0857174368376141E-10</v>
      </c>
      <c r="AR80">
        <f t="shared" si="76"/>
        <v>-5.0858885450665104E-10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-7.6720990018983945E-5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-0.42216465229083622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-1.1593941611224624E-10</v>
      </c>
      <c r="AR81">
        <f t="shared" si="76"/>
        <v>-1.1594294691586781E-10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-6.1161214234945789E-5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-0.37693220042239156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-2.4491395299011117E-11</v>
      </c>
      <c r="AR82">
        <f t="shared" si="76"/>
        <v>-2.4492067137682434E-11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-4.8757277642454276E-5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-0.33654647982843927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-4.7673049526116258E-12</v>
      </c>
      <c r="AR83">
        <f t="shared" si="76"/>
        <v>-4.7674220795133316E-12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-3.886898847505354E-5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-0.30048789982027591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-8.4961998559053571E-13</v>
      </c>
      <c r="AR84">
        <f t="shared" si="76"/>
        <v>-8.4963855540687746E-13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-3.0986116689909442E-5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-0.26829276183854245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-1.3762041614586116E-13</v>
      </c>
      <c r="AR85">
        <f t="shared" si="76"/>
        <v>-1.3762306849547728E-13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-2.4701941974914075E-5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-0.23954710769467258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-2.0073247011399755E-14</v>
      </c>
      <c r="AR86">
        <f t="shared" si="76"/>
        <v>-2.0073584174305729E-14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-1.9692236816438743E-5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-0.21388134597353245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-2.6046616252720463E-15</v>
      </c>
      <c r="AR87">
        <f t="shared" si="76"/>
        <v>-2.6046991870353338E-15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-1.5698530611960062E-5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-0.19096548744921796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-2.9607548266354693E-16</v>
      </c>
      <c r="AR88">
        <f t="shared" si="76"/>
        <v>-2.9607907703104353E-16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-1.2514772488622559E-5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33687.912292269008</v>
      </c>
      <c r="AO91" s="6">
        <f t="shared" si="93"/>
        <v>-3368.7912292269011</v>
      </c>
      <c r="AP91" s="6">
        <f t="shared" si="93"/>
        <v>-2843.8892153937231</v>
      </c>
      <c r="AQ91" s="6">
        <f t="shared" si="93"/>
        <v>-14687.407514142045</v>
      </c>
      <c r="AR91" s="6">
        <f t="shared" si="93"/>
        <v>12787.824333506325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11201.705651734037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86154.328420221442</v>
      </c>
      <c r="K3">
        <v>1</v>
      </c>
      <c r="L3" s="2">
        <v>0</v>
      </c>
      <c r="O3">
        <f>$C$3</f>
        <v>86154.328420221442</v>
      </c>
      <c r="P3">
        <f>O3*C5</f>
        <v>8615.4328420221445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86154.328420221442</v>
      </c>
      <c r="AF3">
        <f t="shared" ref="AF3:AF34" si="4">-$Z3*P3</f>
        <v>-8615.4328420221445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75018.987374199292</v>
      </c>
      <c r="AJ3">
        <f t="shared" ref="AJ3:AJ34" si="8">AB3-AC3</f>
        <v>0</v>
      </c>
      <c r="AL3">
        <f t="shared" ref="AL3:AL34" si="9">SUM(AI3:AK3)</f>
        <v>75018.987374199292</v>
      </c>
      <c r="AN3">
        <f t="shared" ref="AN3:AN34" si="10">AE3*$K3</f>
        <v>86154.328420221442</v>
      </c>
      <c r="AO3">
        <f t="shared" ref="AO3:AO34" si="11">AF3*$K3</f>
        <v>-8615.4328420221445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75018.987374199292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75018.987374199292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-2539.6497305698613</v>
      </c>
      <c r="AK5">
        <f>G5*SUM(AB5, AE5:AF5)</f>
        <v>272.05693887667775</v>
      </c>
      <c r="AL5">
        <f t="shared" si="9"/>
        <v>-3397.7748805215892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-862.07620978010209</v>
      </c>
      <c r="AR5">
        <f t="shared" si="14"/>
        <v>-900.9742417318281</v>
      </c>
      <c r="AS5">
        <f t="shared" si="15"/>
        <v>-2024.5932163343919</v>
      </c>
      <c r="AT5">
        <f t="shared" si="16"/>
        <v>216.88212601775967</v>
      </c>
      <c r="AU5">
        <f t="shared" si="17"/>
        <v>-2708.6853320484606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-2236.239876187894</v>
      </c>
      <c r="AK6">
        <f>G6*SUM(AB6, AE6:AF6)</f>
        <v>449.83242001656805</v>
      </c>
      <c r="AL6">
        <f t="shared" si="9"/>
        <v>-3236.9714813128321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-998.19955942591059</v>
      </c>
      <c r="AR6">
        <f t="shared" si="14"/>
        <v>-1032.4828212844402</v>
      </c>
      <c r="AS6">
        <f t="shared" si="15"/>
        <v>-1591.7113732432506</v>
      </c>
      <c r="AT6">
        <f t="shared" si="16"/>
        <v>320.18183139389919</v>
      </c>
      <c r="AU6">
        <f t="shared" si="17"/>
        <v>-2304.0123631337915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-1768.1540887598021</v>
      </c>
      <c r="AK7">
        <f>G7*SUM(AB7, AE7:AF7)</f>
        <v>606.36921134972067</v>
      </c>
      <c r="AL7">
        <f t="shared" si="9"/>
        <v>-2971.1432421032368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-1119.6879651934998</v>
      </c>
      <c r="AR7">
        <f t="shared" si="14"/>
        <v>-1149.8799510755023</v>
      </c>
      <c r="AS7">
        <f t="shared" si="15"/>
        <v>-1123.6938888122747</v>
      </c>
      <c r="AT7">
        <f t="shared" si="16"/>
        <v>385.35859600082745</v>
      </c>
      <c r="AU7">
        <f t="shared" si="17"/>
        <v>-1888.2152438869493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-2798.5396233468341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-1209.5211464188944</v>
      </c>
      <c r="AR8">
        <f t="shared" si="14"/>
        <v>-1236.0877532535224</v>
      </c>
      <c r="AS8">
        <f t="shared" si="15"/>
        <v>-766.17982887759104</v>
      </c>
      <c r="AT8">
        <f t="shared" si="16"/>
        <v>414.30104305150599</v>
      </c>
      <c r="AU8">
        <f t="shared" si="17"/>
        <v>-1587.9665390796072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-995.79904505569357</v>
      </c>
      <c r="AK9">
        <f t="shared" si="30"/>
        <v>824.6589430109683</v>
      </c>
      <c r="AL9">
        <f t="shared" si="9"/>
        <v>-2744.0987440342701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-1280.185957302733</v>
      </c>
      <c r="AR9">
        <f t="shared" si="14"/>
        <v>-1303.5409215340399</v>
      </c>
      <c r="AS9">
        <f t="shared" si="15"/>
        <v>-504.5027866638714</v>
      </c>
      <c r="AT9">
        <f t="shared" si="16"/>
        <v>417.79788488655117</v>
      </c>
      <c r="AU9">
        <f t="shared" si="17"/>
        <v>-1390.24582331136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-688.84992794242498</v>
      </c>
      <c r="AK10">
        <f t="shared" si="30"/>
        <v>894.36487616486693</v>
      </c>
      <c r="AL10">
        <f t="shared" si="9"/>
        <v>-2778.0462593296211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-1329.100361013127</v>
      </c>
      <c r="AR10">
        <f t="shared" si="14"/>
        <v>-1349.6115711457703</v>
      </c>
      <c r="AS10">
        <f t="shared" si="15"/>
        <v>-311.60072438963158</v>
      </c>
      <c r="AT10">
        <f t="shared" si="16"/>
        <v>404.56524995805552</v>
      </c>
      <c r="AU10">
        <f t="shared" si="17"/>
        <v>-1256.6470455773463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34842.145063428165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-428.96739367005466</v>
      </c>
      <c r="AK11">
        <f t="shared" si="30"/>
        <v>942.58437112083664</v>
      </c>
      <c r="AL11">
        <f t="shared" si="9"/>
        <v>-2930.958769325714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-1373.2132482815471</v>
      </c>
      <c r="AR11">
        <f t="shared" si="14"/>
        <v>-1391.2063716275375</v>
      </c>
      <c r="AS11">
        <f t="shared" si="15"/>
        <v>-173.25273565335851</v>
      </c>
      <c r="AT11">
        <f t="shared" si="16"/>
        <v>380.69401845118722</v>
      </c>
      <c r="AU11">
        <f t="shared" si="17"/>
        <v>-1183.7650888297087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-196.49010411414929</v>
      </c>
      <c r="AK12">
        <f t="shared" si="30"/>
        <v>972.61208867774042</v>
      </c>
      <c r="AL12">
        <f t="shared" si="9"/>
        <v>-3178.3588101981318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-1410.2618085542979</v>
      </c>
      <c r="AR12">
        <f t="shared" si="14"/>
        <v>-1426.0254181882019</v>
      </c>
      <c r="AS12">
        <f t="shared" si="15"/>
        <v>-70.85630135323656</v>
      </c>
      <c r="AT12">
        <f t="shared" si="16"/>
        <v>350.73366959546632</v>
      </c>
      <c r="AU12">
        <f t="shared" si="17"/>
        <v>-1146.1480499459719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8.7409582010059239</v>
      </c>
      <c r="AK13">
        <f t="shared" si="30"/>
        <v>986.36639596573093</v>
      </c>
      <c r="AL13">
        <f t="shared" si="9"/>
        <v>-3504.6269369593779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-1435.003608928655</v>
      </c>
      <c r="AR13">
        <f t="shared" si="14"/>
        <v>-1448.7940135120166</v>
      </c>
      <c r="AS13">
        <f t="shared" si="15"/>
        <v>2.8143546028818651</v>
      </c>
      <c r="AT13">
        <f t="shared" si="16"/>
        <v>317.58358097338646</v>
      </c>
      <c r="AU13">
        <f t="shared" si="17"/>
        <v>-1128.3960779357481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183.64570682749036</v>
      </c>
      <c r="AK14">
        <f t="shared" si="30"/>
        <v>985.75452889166047</v>
      </c>
      <c r="AL14">
        <f t="shared" si="9"/>
        <v>-3928.4925908177042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-1453.4779840618301</v>
      </c>
      <c r="AR14">
        <f t="shared" si="14"/>
        <v>-1465.5223688862168</v>
      </c>
      <c r="AS14">
        <f t="shared" si="15"/>
        <v>52.793752333243887</v>
      </c>
      <c r="AT14">
        <f t="shared" si="16"/>
        <v>283.38087156355778</v>
      </c>
      <c r="AU14">
        <f t="shared" si="17"/>
        <v>-1129.3477449894151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336.19414290007808</v>
      </c>
      <c r="AK15">
        <f t="shared" si="30"/>
        <v>972.89932941373615</v>
      </c>
      <c r="AL15">
        <f t="shared" si="9"/>
        <v>-4441.851058767159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-1465.6244086082904</v>
      </c>
      <c r="AR15">
        <f t="shared" si="14"/>
        <v>-1476.1242220389856</v>
      </c>
      <c r="AS15">
        <f t="shared" si="15"/>
        <v>86.292662876572948</v>
      </c>
      <c r="AT15">
        <f t="shared" si="16"/>
        <v>249.71902580377738</v>
      </c>
      <c r="AU15">
        <f t="shared" si="17"/>
        <v>-1140.1125333586353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468.04955042816619</v>
      </c>
      <c r="AK16">
        <f t="shared" si="30"/>
        <v>949.36573941073073</v>
      </c>
      <c r="AL16">
        <f t="shared" si="9"/>
        <v>-4975.4828089160819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-1455.9517544539692</v>
      </c>
      <c r="AR16">
        <f t="shared" si="14"/>
        <v>-1465.0872443645846</v>
      </c>
      <c r="AS16">
        <f t="shared" si="15"/>
        <v>107.26487665999741</v>
      </c>
      <c r="AT16">
        <f t="shared" si="16"/>
        <v>217.57012446644401</v>
      </c>
      <c r="AU16">
        <f t="shared" si="17"/>
        <v>-1140.2522432381434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565.25991679313665</v>
      </c>
      <c r="AK17">
        <f t="shared" si="30"/>
        <v>916.60227088075908</v>
      </c>
      <c r="AL17">
        <f t="shared" si="9"/>
        <v>-5558.6608504438918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-1432.6986540970306</v>
      </c>
      <c r="AR17">
        <f t="shared" si="14"/>
        <v>-1440.6305047776116</v>
      </c>
      <c r="AS17">
        <f t="shared" si="15"/>
        <v>115.66337825349267</v>
      </c>
      <c r="AT17">
        <f t="shared" si="16"/>
        <v>187.55498491093229</v>
      </c>
      <c r="AU17">
        <f t="shared" si="17"/>
        <v>-1137.4121416131863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637.43808475701007</v>
      </c>
      <c r="AK18">
        <f t="shared" si="30"/>
        <v>877.0340767052395</v>
      </c>
      <c r="AL18">
        <f t="shared" si="9"/>
        <v>-6201.1596148472181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-1402.7461639985218</v>
      </c>
      <c r="AR18">
        <f t="shared" si="14"/>
        <v>-1409.6170788229927</v>
      </c>
      <c r="AS18">
        <f t="shared" si="15"/>
        <v>116.45755487251753</v>
      </c>
      <c r="AT18">
        <f t="shared" si="16"/>
        <v>160.23084681534624</v>
      </c>
      <c r="AU18">
        <f t="shared" si="17"/>
        <v>-1132.928677135129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692.69208423063719</v>
      </c>
      <c r="AK19">
        <f t="shared" si="30"/>
        <v>832.41341077224877</v>
      </c>
      <c r="AL19">
        <f t="shared" si="9"/>
        <v>-6969.145985467133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-1379.6609857803066</v>
      </c>
      <c r="AR19">
        <f t="shared" si="14"/>
        <v>-1385.5964176069306</v>
      </c>
      <c r="AS19">
        <f t="shared" si="15"/>
        <v>112.99308392521718</v>
      </c>
      <c r="AT19">
        <f t="shared" si="16"/>
        <v>135.78465890559823</v>
      </c>
      <c r="AU19">
        <f t="shared" si="17"/>
        <v>-1136.8186747761151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745.68412884470126</v>
      </c>
      <c r="AK20">
        <f t="shared" si="30"/>
        <v>783.92496487610424</v>
      </c>
      <c r="AL20">
        <f t="shared" si="9"/>
        <v>-7729.0044613339551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-1343.3525066387226</v>
      </c>
      <c r="AR20">
        <f t="shared" si="14"/>
        <v>-1348.4646691633779</v>
      </c>
      <c r="AS20">
        <f t="shared" si="15"/>
        <v>108.60467348850317</v>
      </c>
      <c r="AT20">
        <f t="shared" si="16"/>
        <v>114.17423484895805</v>
      </c>
      <c r="AU20">
        <f t="shared" si="17"/>
        <v>-1125.6857608259168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777.30174151764732</v>
      </c>
      <c r="AK21">
        <f t="shared" si="30"/>
        <v>731.72707585697515</v>
      </c>
      <c r="AL21">
        <f t="shared" si="9"/>
        <v>-8422.1945626858524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-1287.0621374019822</v>
      </c>
      <c r="AR21">
        <f t="shared" si="14"/>
        <v>-1291.4522177055712</v>
      </c>
      <c r="AS21">
        <f t="shared" si="15"/>
        <v>101.0799998643526</v>
      </c>
      <c r="AT21">
        <f t="shared" si="16"/>
        <v>95.153489022109653</v>
      </c>
      <c r="AU21">
        <f t="shared" si="17"/>
        <v>-1095.2187288191087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781.65966854387807</v>
      </c>
      <c r="AK22">
        <f t="shared" si="30"/>
        <v>677.31595395073975</v>
      </c>
      <c r="AL22">
        <f t="shared" si="9"/>
        <v>-9150.7002876549795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-1228.0975661242867</v>
      </c>
      <c r="AR22">
        <f t="shared" si="14"/>
        <v>-1231.8552737788823</v>
      </c>
      <c r="AS22">
        <f t="shared" si="15"/>
        <v>90.755984739825337</v>
      </c>
      <c r="AT22">
        <f t="shared" si="16"/>
        <v>78.640972349647285</v>
      </c>
      <c r="AU22">
        <f t="shared" si="17"/>
        <v>-1062.4583166894097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776.84536178669077</v>
      </c>
      <c r="AK23">
        <f t="shared" si="30"/>
        <v>622.59977715266825</v>
      </c>
      <c r="AL23">
        <f t="shared" si="9"/>
        <v>-9850.4016167519112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-1163.0299786548831</v>
      </c>
      <c r="AR23">
        <f t="shared" si="14"/>
        <v>-1166.2352208159907</v>
      </c>
      <c r="AS23">
        <f t="shared" si="15"/>
        <v>80.533045624363197</v>
      </c>
      <c r="AT23">
        <f t="shared" si="16"/>
        <v>64.542904837374564</v>
      </c>
      <c r="AU23">
        <f t="shared" si="17"/>
        <v>-1021.1592703542528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760.12622478202866</v>
      </c>
      <c r="AK24">
        <f t="shared" si="30"/>
        <v>568.22060182759992</v>
      </c>
      <c r="AL24">
        <f t="shared" si="9"/>
        <v>-10566.20571482712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-1098.2317823867486</v>
      </c>
      <c r="AR24">
        <f t="shared" si="14"/>
        <v>-1100.9551643330603</v>
      </c>
      <c r="AS24">
        <f t="shared" si="15"/>
        <v>70.356988192990215</v>
      </c>
      <c r="AT24">
        <f t="shared" si="16"/>
        <v>52.594278253276016</v>
      </c>
      <c r="AU24">
        <f t="shared" si="17"/>
        <v>-978.00389788679411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738.49628785741788</v>
      </c>
      <c r="AK25">
        <f t="shared" si="30"/>
        <v>515.0117660928579</v>
      </c>
      <c r="AL25">
        <f t="shared" si="9"/>
        <v>-11324.983666070422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-1037.2145794830585</v>
      </c>
      <c r="AR25">
        <f t="shared" si="14"/>
        <v>-1039.5181331383678</v>
      </c>
      <c r="AS25">
        <f t="shared" si="15"/>
        <v>61.031187170181212</v>
      </c>
      <c r="AT25">
        <f t="shared" si="16"/>
        <v>42.561865249791694</v>
      </c>
      <c r="AU25">
        <f t="shared" si="17"/>
        <v>-935.92508071839507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716.02217365329398</v>
      </c>
      <c r="AK26">
        <f t="shared" si="30"/>
        <v>463.31702594283865</v>
      </c>
      <c r="AL26">
        <f t="shared" si="9"/>
        <v>-12012.247963865671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-971.44121697657033</v>
      </c>
      <c r="AR26">
        <f t="shared" si="14"/>
        <v>-973.38024974661937</v>
      </c>
      <c r="AS26">
        <f t="shared" si="15"/>
        <v>52.833812457777078</v>
      </c>
      <c r="AT26">
        <f t="shared" si="16"/>
        <v>34.1872162034634</v>
      </c>
      <c r="AU26">
        <f t="shared" si="17"/>
        <v>-886.35922108537875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684.66228319999391</v>
      </c>
      <c r="AK27">
        <f t="shared" si="30"/>
        <v>413.19547378710809</v>
      </c>
      <c r="AL27">
        <f t="shared" si="9"/>
        <v>-12615.988040294005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-901.87322684135972</v>
      </c>
      <c r="AR27">
        <f t="shared" si="14"/>
        <v>-903.49700598505819</v>
      </c>
      <c r="AS27">
        <f t="shared" si="15"/>
        <v>45.106991293771848</v>
      </c>
      <c r="AT27">
        <f t="shared" si="16"/>
        <v>27.22218690305268</v>
      </c>
      <c r="AU27">
        <f t="shared" si="17"/>
        <v>-831.16782778823369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645.82060739798908</v>
      </c>
      <c r="AK28">
        <f t="shared" si="30"/>
        <v>365.26911396310851</v>
      </c>
      <c r="AL28">
        <f t="shared" si="9"/>
        <v>-13200.727466681561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-834.63423776179195</v>
      </c>
      <c r="AR28">
        <f t="shared" si="14"/>
        <v>-835.98607911682075</v>
      </c>
      <c r="AS28">
        <f t="shared" si="15"/>
        <v>37.989303566734563</v>
      </c>
      <c r="AT28">
        <f t="shared" si="16"/>
        <v>21.486337064722008</v>
      </c>
      <c r="AU28">
        <f t="shared" si="17"/>
        <v>-776.51043848536426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606.01582754449919</v>
      </c>
      <c r="AK29">
        <f t="shared" si="30"/>
        <v>320.06167144524926</v>
      </c>
      <c r="AL29">
        <f t="shared" si="9"/>
        <v>-13744.227016632611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-769.37827425232388</v>
      </c>
      <c r="AR29">
        <f t="shared" si="14"/>
        <v>-770.49626762264734</v>
      </c>
      <c r="AS29">
        <f t="shared" si="15"/>
        <v>31.828441784971208</v>
      </c>
      <c r="AT29">
        <f t="shared" si="16"/>
        <v>16.809898049152306</v>
      </c>
      <c r="AU29">
        <f t="shared" si="17"/>
        <v>-721.85792778852374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565.2546937011698</v>
      </c>
      <c r="AK30">
        <f t="shared" si="30"/>
        <v>277.64056351713435</v>
      </c>
      <c r="AL30">
        <f t="shared" si="9"/>
        <v>-14249.604272344128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-706.82378778230191</v>
      </c>
      <c r="AR30">
        <f t="shared" si="14"/>
        <v>-707.74133168622029</v>
      </c>
      <c r="AS30">
        <f t="shared" si="15"/>
        <v>26.506816109442077</v>
      </c>
      <c r="AT30">
        <f t="shared" si="16"/>
        <v>13.019559932325288</v>
      </c>
      <c r="AU30">
        <f t="shared" si="17"/>
        <v>-668.21495564445297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524.57059086162781</v>
      </c>
      <c r="AK31">
        <f t="shared" si="30"/>
        <v>238.07273495805245</v>
      </c>
      <c r="AL31">
        <f t="shared" si="9"/>
        <v>-14705.585102789753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-646.89704358586198</v>
      </c>
      <c r="AR31">
        <f t="shared" si="14"/>
        <v>-647.64339715371682</v>
      </c>
      <c r="AS31">
        <f t="shared" si="15"/>
        <v>21.963386504184093</v>
      </c>
      <c r="AT31">
        <f t="shared" si="16"/>
        <v>9.967931075593162</v>
      </c>
      <c r="AU31">
        <f t="shared" si="17"/>
        <v>-615.7120795739396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484.17097490669039</v>
      </c>
      <c r="AK32">
        <f t="shared" si="30"/>
        <v>201.3527935977385</v>
      </c>
      <c r="AL32">
        <f t="shared" si="9"/>
        <v>-15082.141823514663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-588.84613629233445</v>
      </c>
      <c r="AR32">
        <f t="shared" si="14"/>
        <v>-589.44697492171986</v>
      </c>
      <c r="AS32">
        <f t="shared" si="15"/>
        <v>18.099896578736562</v>
      </c>
      <c r="AT32">
        <f t="shared" si="16"/>
        <v>7.5272268038395298</v>
      </c>
      <c r="AU32">
        <f t="shared" si="17"/>
        <v>-563.81985153914377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443.55500354307264</v>
      </c>
      <c r="AK33">
        <f t="shared" si="30"/>
        <v>167.46082535427016</v>
      </c>
      <c r="AL33">
        <f t="shared" si="9"/>
        <v>-15405.373207036913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-534.11612725393741</v>
      </c>
      <c r="AR33">
        <f t="shared" si="14"/>
        <v>-534.59381407254375</v>
      </c>
      <c r="AS33">
        <f t="shared" si="15"/>
        <v>14.804945144816799</v>
      </c>
      <c r="AT33">
        <f t="shared" si="16"/>
        <v>5.5894946815428304</v>
      </c>
      <c r="AU33">
        <f t="shared" si="17"/>
        <v>-514.19937424618411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404.39190158495421</v>
      </c>
      <c r="AK34">
        <f t="shared" si="30"/>
        <v>136.41197510625508</v>
      </c>
      <c r="AL34">
        <f t="shared" si="9"/>
        <v>-15569.044241112029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-479.72687826160586</v>
      </c>
      <c r="AR34">
        <f t="shared" si="14"/>
        <v>-480.10114660094064</v>
      </c>
      <c r="AS34">
        <f t="shared" si="15"/>
        <v>12.051573311390456</v>
      </c>
      <c r="AT34">
        <f t="shared" si="16"/>
        <v>4.0653111798264776</v>
      </c>
      <c r="AU34">
        <f t="shared" si="17"/>
        <v>-463.98426210972372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-15527.209461722223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-425.42967178340433</v>
      </c>
      <c r="AR35">
        <f t="shared" ref="AR35:AR66" si="45">AI35*$K35</f>
        <v>-425.71795529474514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-413.15849448412348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322.01431331004335</v>
      </c>
      <c r="AK36">
        <f t="shared" si="30"/>
        <v>82.631424621307389</v>
      </c>
      <c r="AL36">
        <f t="shared" si="40"/>
        <v>-15253.716730933016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-371.78976982977929</v>
      </c>
      <c r="AR36">
        <f t="shared" si="45"/>
        <v>-372.00741288514223</v>
      </c>
      <c r="AS36">
        <f t="shared" si="46"/>
        <v>7.6503345636973759</v>
      </c>
      <c r="AT36">
        <f t="shared" si="47"/>
        <v>1.9631364746798843</v>
      </c>
      <c r="AU36">
        <f t="shared" si="48"/>
        <v>-362.39394184676496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279.45462833570787</v>
      </c>
      <c r="AK37">
        <f t="shared" si="30"/>
        <v>60.090422689604345</v>
      </c>
      <c r="AL37">
        <f t="shared" si="40"/>
        <v>-14655.191062792128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-317.9118619545489</v>
      </c>
      <c r="AR37">
        <f t="shared" si="45"/>
        <v>-318.07245168336175</v>
      </c>
      <c r="AS37">
        <f t="shared" si="46"/>
        <v>5.9278681594865335</v>
      </c>
      <c r="AT37">
        <f t="shared" si="47"/>
        <v>1.2746545135902392</v>
      </c>
      <c r="AU37">
        <f t="shared" si="48"/>
        <v>-310.86992901028498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235.46977133484143</v>
      </c>
      <c r="AK38">
        <f t="shared" si="30"/>
        <v>40.528598706104795</v>
      </c>
      <c r="AL38">
        <f t="shared" si="40"/>
        <v>-13729.63821520664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-265.14474446884782</v>
      </c>
      <c r="AR38">
        <f t="shared" si="45"/>
        <v>-265.26017984397657</v>
      </c>
      <c r="AS38">
        <f t="shared" si="46"/>
        <v>4.4596868919111623</v>
      </c>
      <c r="AT38">
        <f t="shared" si="47"/>
        <v>0.76759262716623367</v>
      </c>
      <c r="AU38">
        <f t="shared" si="48"/>
        <v>-260.03290032489912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191.5357349869663</v>
      </c>
      <c r="AK39">
        <f t="shared" si="30"/>
        <v>24.045714712665891</v>
      </c>
      <c r="AL39">
        <f t="shared" si="40"/>
        <v>-12478.244586292174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-214.57576387021052</v>
      </c>
      <c r="AR39">
        <f t="shared" si="45"/>
        <v>-214.65634292005339</v>
      </c>
      <c r="AS39">
        <f t="shared" si="46"/>
        <v>3.2389257812602694</v>
      </c>
      <c r="AT39">
        <f t="shared" si="47"/>
        <v>0.40662012922540375</v>
      </c>
      <c r="AU39">
        <f t="shared" si="48"/>
        <v>-211.01079700956774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-10983.44228405379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-168.1869317828311</v>
      </c>
      <c r="AR40">
        <f t="shared" si="45"/>
        <v>-168.24133921406747</v>
      </c>
      <c r="AS40">
        <f t="shared" si="46"/>
        <v>2.2474602499751195</v>
      </c>
      <c r="AT40">
        <f t="shared" si="47"/>
        <v>0.16062082547962936</v>
      </c>
      <c r="AU40">
        <f t="shared" si="48"/>
        <v>-165.83325813861271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109.5062800912803</v>
      </c>
      <c r="AK41">
        <f t="shared" si="61"/>
        <v>0.21847288528109404</v>
      </c>
      <c r="AL41">
        <f t="shared" si="40"/>
        <v>-9353.7097087752427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-127.53917410341164</v>
      </c>
      <c r="AR41">
        <f t="shared" si="45"/>
        <v>-127.57451246896917</v>
      </c>
      <c r="AS41">
        <f t="shared" si="46"/>
        <v>1.4762304691175938</v>
      </c>
      <c r="AT41">
        <f t="shared" si="47"/>
        <v>2.9451856976526487E-3</v>
      </c>
      <c r="AU41">
        <f t="shared" si="48"/>
        <v>-126.09533681415394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75.145735093098324</v>
      </c>
      <c r="AK42">
        <f t="shared" si="61"/>
        <v>-7.4469667211085282</v>
      </c>
      <c r="AL42">
        <f t="shared" si="40"/>
        <v>-7664.157771072224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-93.041893618703227</v>
      </c>
      <c r="AR42">
        <f t="shared" si="45"/>
        <v>-93.063826020325251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-92.248975619335525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46.26203735949494</v>
      </c>
      <c r="AK43">
        <f t="shared" si="61"/>
        <v>-12.707168177625411</v>
      </c>
      <c r="AL43">
        <f t="shared" si="40"/>
        <v>-6005.471788489268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-64.887302761331284</v>
      </c>
      <c r="AR43">
        <f t="shared" si="45"/>
        <v>-64.900200707488921</v>
      </c>
      <c r="AS43">
        <f t="shared" si="46"/>
        <v>0.49716877900426587</v>
      </c>
      <c r="AT43">
        <f t="shared" si="47"/>
        <v>-0.13656137187341677</v>
      </c>
      <c r="AU43">
        <f t="shared" si="48"/>
        <v>-64.539593300358064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23.119573958466816</v>
      </c>
      <c r="AK44">
        <f t="shared" si="61"/>
        <v>-15.945510792790056</v>
      </c>
      <c r="AL44">
        <f t="shared" si="40"/>
        <v>-4443.1937248948507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-42.695729830639621</v>
      </c>
      <c r="AR44">
        <f t="shared" si="45"/>
        <v>-42.702861120778024</v>
      </c>
      <c r="AS44">
        <f t="shared" si="46"/>
        <v>0.22184053160024744</v>
      </c>
      <c r="AT44">
        <f t="shared" si="47"/>
        <v>-0.15300284500331729</v>
      </c>
      <c r="AU44">
        <f t="shared" si="48"/>
        <v>-42.634023434181096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5.4031148280819252</v>
      </c>
      <c r="AK45">
        <f t="shared" si="61"/>
        <v>-17.563880969882735</v>
      </c>
      <c r="AL45">
        <f t="shared" si="40"/>
        <v>-3073.9622618882863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-26.227635179437751</v>
      </c>
      <c r="AR45">
        <f t="shared" si="45"/>
        <v>-26.231315967024287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-26.335500676421621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-7.0693425014172533</v>
      </c>
      <c r="AK46">
        <f t="shared" si="61"/>
        <v>-17.942099007848469</v>
      </c>
      <c r="AL46">
        <f t="shared" si="40"/>
        <v>-1826.6711199248266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-13.779665500829976</v>
      </c>
      <c r="AR46">
        <f t="shared" si="45"/>
        <v>-13.781541087592995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-13.972862574635993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-15.949778857076268</v>
      </c>
      <c r="AK47">
        <f t="shared" si="61"/>
        <v>-17.447245032749262</v>
      </c>
      <c r="AL47">
        <f t="shared" si="40"/>
        <v>-1081.1509563974166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-7.1549912136879925</v>
      </c>
      <c r="AR47">
        <f t="shared" si="45"/>
        <v>-7.1559335992946496</v>
      </c>
      <c r="AS47">
        <f t="shared" si="46"/>
        <v>-0.10893355289205231</v>
      </c>
      <c r="AT47">
        <f t="shared" si="47"/>
        <v>-0.11916092421258706</v>
      </c>
      <c r="AU47">
        <f t="shared" si="48"/>
        <v>-7.3840280763992885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-19.389155534442637</v>
      </c>
      <c r="AK48">
        <f t="shared" si="61"/>
        <v>-16.330760512753923</v>
      </c>
      <c r="AL48">
        <f t="shared" si="40"/>
        <v>-637.44631720146515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-3.6688746589256565</v>
      </c>
      <c r="AR48">
        <f t="shared" si="45"/>
        <v>-3.6693407730227898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-3.8871616034026863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-20.031256366190917</v>
      </c>
      <c r="AK49">
        <f t="shared" si="61"/>
        <v>-14.973519625342938</v>
      </c>
      <c r="AL49">
        <f t="shared" si="40"/>
        <v>-375.75910679996662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-1.8550657917453686</v>
      </c>
      <c r="AR49">
        <f t="shared" si="45"/>
        <v>-1.8552922967341965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-2.0458814848214626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-19.305765480680151</v>
      </c>
      <c r="AK50">
        <f t="shared" si="61"/>
        <v>-13.571331679709573</v>
      </c>
      <c r="AL50">
        <f t="shared" si="40"/>
        <v>-222.34541549140215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-0.92095530193512887</v>
      </c>
      <c r="AR50">
        <f t="shared" si="45"/>
        <v>-0.92106342063613134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-1.0808890412880798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-17.972644048444778</v>
      </c>
      <c r="AK51">
        <f t="shared" si="61"/>
        <v>-12.219928096061963</v>
      </c>
      <c r="AL51">
        <f t="shared" si="40"/>
        <v>-133.8007564820534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-0.44965569965746005</v>
      </c>
      <c r="AR51">
        <f t="shared" si="45"/>
        <v>-0.44970630329641609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-0.58075569956689976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-16.419629434610357</v>
      </c>
      <c r="AK52">
        <f t="shared" si="61"/>
        <v>-10.961843012670828</v>
      </c>
      <c r="AL52">
        <f t="shared" si="40"/>
        <v>-82.965003219047205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-0.21538539938949303</v>
      </c>
      <c r="AR52">
        <f t="shared" si="45"/>
        <v>-0.21540859085184555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-0.32152283572657925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-14.846476327635315</v>
      </c>
      <c r="AK53">
        <f t="shared" si="61"/>
        <v>-9.8124689522481034</v>
      </c>
      <c r="AL53">
        <f t="shared" si="40"/>
        <v>-53.864054944785899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-0.10104458192664974</v>
      </c>
      <c r="AR53">
        <f t="shared" si="45"/>
        <v>-0.10105497706464368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-0.18637940071135908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-13.347046245774081</v>
      </c>
      <c r="AK54">
        <f t="shared" si="61"/>
        <v>-8.7732156093136311</v>
      </c>
      <c r="AL54">
        <f t="shared" si="40"/>
        <v>-37.145123111472003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-4.6413975483492999E-2</v>
      </c>
      <c r="AR54">
        <f t="shared" si="45"/>
        <v>-4.6418522645421449E-2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-0.11475791415938585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-11.96080997782073</v>
      </c>
      <c r="AK55">
        <f t="shared" si="61"/>
        <v>-7.8389223721094456</v>
      </c>
      <c r="AL55">
        <f t="shared" si="40"/>
        <v>-27.343830371902627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-2.0807968643672889E-2</v>
      </c>
      <c r="AR55">
        <f t="shared" si="45"/>
        <v>-2.0809907213155988E-2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-7.5426190279377595E-2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-10.699927703949385</v>
      </c>
      <c r="AK56">
        <f t="shared" si="61"/>
        <v>-7.0016656736619938</v>
      </c>
      <c r="AL56">
        <f t="shared" si="40"/>
        <v>-21.396363251697853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-9.0990035737147177E-3</v>
      </c>
      <c r="AR56">
        <f t="shared" si="45"/>
        <v>-9.0998072303111587E-3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-5.2696862769647891E-2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-9.5629864183843551</v>
      </c>
      <c r="AK57">
        <f t="shared" si="61"/>
        <v>-6.2526707343855374</v>
      </c>
      <c r="AL57">
        <f t="shared" si="40"/>
        <v>-17.576678993796016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-3.872177660452991E-3</v>
      </c>
      <c r="AR57">
        <f t="shared" si="45"/>
        <v>-3.872500817714156E-3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-3.865125473771152E-2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-14.93986383720053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-1.5980217250615746E-3</v>
      </c>
      <c r="AR58">
        <f t="shared" si="45"/>
        <v>-1.5981475708252767E-3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-2.9332926394063968E-2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-7.6292098720553057</v>
      </c>
      <c r="AK59">
        <f t="shared" si="61"/>
        <v>-4.9852773986624834</v>
      </c>
      <c r="AL59">
        <f t="shared" si="40"/>
        <v>-12.979019562988309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-6.3899073844784463E-4</v>
      </c>
      <c r="AR59">
        <f t="shared" si="45"/>
        <v>-6.3903807804012946E-4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-2.2752683074294674E-2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-11.421432296223887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-2.466869662164515E-4</v>
      </c>
      <c r="AR60">
        <f t="shared" si="45"/>
        <v>-2.4670414233801018E-4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-1.7876943909177306E-2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-10.12300206217415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-9.1759301483911634E-5</v>
      </c>
      <c r="AR61">
        <f t="shared" si="45"/>
        <v>-9.1765308018355288E-5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-1.4146988824263542E-2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-9.0062745278317156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-3.2895690829537187E-5</v>
      </c>
      <c r="AR62">
        <f t="shared" si="45"/>
        <v>-3.2897710607864266E-5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-1.1237814095397626E-2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-8.0280080621160952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-1.1337812245862143E-5</v>
      </c>
      <c r="AR63">
        <f t="shared" si="45"/>
        <v>-1.1338463804408811E-5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-8.94388980462805E-3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-7.1625649718449367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-3.7475087735627599E-6</v>
      </c>
      <c r="AR64">
        <f t="shared" si="45"/>
        <v>-3.7477099539007633E-6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-7.1247428079073485E-3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-6.393124759517443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-1.1850359195829618E-6</v>
      </c>
      <c r="AR65">
        <f t="shared" si="45"/>
        <v>-1.1850952450397747E-6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-5.678005044964767E-3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-5.7074092428905754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-3.5773028040575263E-7</v>
      </c>
      <c r="AR66">
        <f t="shared" si="45"/>
        <v>-3.5774694684400192E-7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-4.5258857441469484E-3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-5.0956443332490116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-1.0284027165125068E-7</v>
      </c>
      <c r="AR67">
        <f t="shared" ref="AR67:AR79" si="76">AI67*$K67</f>
        <v>-1.02844719565038E-7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-3.6078266024213556E-3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-4.5495973928303011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-2.807182643132565E-8</v>
      </c>
      <c r="AR68">
        <f t="shared" si="76"/>
        <v>-2.8072950886762386E-8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-2.8760835148563331E-3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-4.0621138021699084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-7.2542493772054997E-9</v>
      </c>
      <c r="AR69">
        <f t="shared" si="76"/>
        <v>-7.2545178905556096E-9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-2.2927810837532312E-3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-3.6268793912747879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-1.7759503040116508E-9</v>
      </c>
      <c r="AR70">
        <f t="shared" si="76"/>
        <v>-1.7760100556032211E-9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-1.8277870451091959E-3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-3.238282929171453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-4.0486449325723985E-10</v>
      </c>
      <c r="AR71">
        <f t="shared" si="76"/>
        <v>-4.0487682294689137E-10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-1.4570996331921846E-3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-2.8913234546798678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-8.5524808381793537E-11</v>
      </c>
      <c r="AR72">
        <f t="shared" si="76"/>
        <v>-8.5527154465915179E-11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-1.1615906698419203E-3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-2.5815386554560917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-1.6647595516379049E-11</v>
      </c>
      <c r="AR73">
        <f t="shared" si="76"/>
        <v>-1.6648004527613503E-11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-9.260129187924303E-4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-2.3049451959759053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-2.9669026847117464E-12</v>
      </c>
      <c r="AR74">
        <f t="shared" si="76"/>
        <v>-2.9669675311594449E-12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-7.3821181911054297E-4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-2.0579867755435552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-4.8057530314627241E-13</v>
      </c>
      <c r="AR75">
        <f t="shared" si="76"/>
        <v>-4.8058456524383409E-13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-5.8849794064975438E-4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-1.8374881912259535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-7.0096480142954194E-14</v>
      </c>
      <c r="AR76">
        <f t="shared" si="76"/>
        <v>-7.0097657527606012E-14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-4.6914695492494618E-4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-1.6406144562469023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-9.0955694308603598E-15</v>
      </c>
      <c r="AR77">
        <f t="shared" si="76"/>
        <v>-9.0957005978505794E-15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-3.7400108009117501E-4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-1.0339059335818778E-15</v>
      </c>
      <c r="AR78">
        <f t="shared" si="76"/>
        <v>-1.0339184852388021E-15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86154.328420221442</v>
      </c>
      <c r="AO81" s="6">
        <f t="shared" si="93"/>
        <v>-8615.4328420221445</v>
      </c>
      <c r="AP81" s="6">
        <f t="shared" si="93"/>
        <v>-2825.3223837502824</v>
      </c>
      <c r="AQ81" s="6">
        <f t="shared" si="93"/>
        <v>-36274.258516890324</v>
      </c>
      <c r="AR81" s="6">
        <f t="shared" si="93"/>
        <v>38439.314677558643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34842.145063428165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195428.04145651858</v>
      </c>
      <c r="K3">
        <v>1</v>
      </c>
      <c r="L3" s="2">
        <v>0</v>
      </c>
      <c r="O3">
        <f>$C$3</f>
        <v>195428.04145651858</v>
      </c>
      <c r="P3" s="2">
        <f>O3*C5</f>
        <v>19542.804145651859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195428.04145651858</v>
      </c>
      <c r="AF3">
        <f t="shared" ref="AF3:AF34" si="4">-$Z3*P3</f>
        <v>-19542.804145651859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173365.3291068667</v>
      </c>
      <c r="AJ3">
        <f t="shared" ref="AJ3:AJ34" si="8">AB3-AC3</f>
        <v>0</v>
      </c>
      <c r="AL3">
        <f t="shared" ref="AL3:AL34" si="9">SUM(AI3:AK3)</f>
        <v>173365.3291068667</v>
      </c>
      <c r="AN3">
        <f t="shared" ref="AN3:AN34" si="10">AE3*$K3</f>
        <v>195428.04145651858</v>
      </c>
      <c r="AO3">
        <f t="shared" ref="AO3:AO34" si="11">AF3*$K3</f>
        <v>-19542.804145651859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173365.3291068667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173365.3291068667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-3167.7050457411096</v>
      </c>
      <c r="AK5">
        <f>G5*SUM(AB5, AE5:AF5)</f>
        <v>661.50736058610335</v>
      </c>
      <c r="AL5">
        <f t="shared" si="9"/>
        <v>-9219.7433716962332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-5313.9282453562046</v>
      </c>
      <c r="AR5">
        <f t="shared" si="14"/>
        <v>-5351.9975179697267</v>
      </c>
      <c r="AS5">
        <f t="shared" si="15"/>
        <v>-2525.2750683522872</v>
      </c>
      <c r="AT5">
        <f t="shared" si="16"/>
        <v>527.34961781417678</v>
      </c>
      <c r="AU5">
        <f t="shared" si="17"/>
        <v>-7349.922968507838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-2219.6377234177344</v>
      </c>
      <c r="AK6">
        <f>G6*SUM(AB6, AE6:AF6)</f>
        <v>883.24671378798109</v>
      </c>
      <c r="AL6">
        <f t="shared" si="9"/>
        <v>-8799.3413516889286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-5278.858011934658</v>
      </c>
      <c r="AR6">
        <f t="shared" si="14"/>
        <v>-5311.9806438900605</v>
      </c>
      <c r="AS6">
        <f t="shared" si="15"/>
        <v>-1579.8942888302704</v>
      </c>
      <c r="AT6">
        <f t="shared" si="16"/>
        <v>628.6775648203901</v>
      </c>
      <c r="AU6">
        <f t="shared" si="17"/>
        <v>-6263.1973678999402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-1447.540174470656</v>
      </c>
      <c r="AK7">
        <f>G7*SUM(AB7, AE7:AF7)</f>
        <v>1038.6213544272225</v>
      </c>
      <c r="AL7">
        <f t="shared" si="9"/>
        <v>-8627.8944714509616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-5194.5490265949747</v>
      </c>
      <c r="AR7">
        <f t="shared" si="14"/>
        <v>-5223.3076124386089</v>
      </c>
      <c r="AS7">
        <f t="shared" si="15"/>
        <v>-919.93795009338544</v>
      </c>
      <c r="AT7">
        <f t="shared" si="16"/>
        <v>660.06264735581158</v>
      </c>
      <c r="AU7">
        <f t="shared" si="17"/>
        <v>-5483.1829151761822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-8678.2995095489532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-5085.9500006655708</v>
      </c>
      <c r="AR8">
        <f t="shared" si="14"/>
        <v>-5110.8619413665738</v>
      </c>
      <c r="AS8">
        <f t="shared" si="15"/>
        <v>-460.27603362671937</v>
      </c>
      <c r="AT8">
        <f t="shared" si="16"/>
        <v>646.8377713056683</v>
      </c>
      <c r="AU8">
        <f t="shared" si="17"/>
        <v>-4924.3002036876251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-276.29345150705194</v>
      </c>
      <c r="AK9">
        <f t="shared" si="30"/>
        <v>1196.7306214288517</v>
      </c>
      <c r="AL9">
        <f t="shared" si="9"/>
        <v>-8995.594027893796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-5002.2498522084761</v>
      </c>
      <c r="AR9">
        <f t="shared" si="14"/>
        <v>-5023.7700033786059</v>
      </c>
      <c r="AS9">
        <f t="shared" si="15"/>
        <v>-139.97886111096943</v>
      </c>
      <c r="AT9">
        <f t="shared" si="16"/>
        <v>606.30097648173091</v>
      </c>
      <c r="AU9">
        <f t="shared" si="17"/>
        <v>-4557.447888007845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214.53248419721785</v>
      </c>
      <c r="AK10">
        <f t="shared" si="30"/>
        <v>1216.0711630343453</v>
      </c>
      <c r="AL10">
        <f t="shared" si="9"/>
        <v>-9377.7296204528138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-4870.6058568416156</v>
      </c>
      <c r="AR10">
        <f t="shared" si="14"/>
        <v>-4889.1410727366701</v>
      </c>
      <c r="AS10">
        <f t="shared" si="15"/>
        <v>97.043600890886012</v>
      </c>
      <c r="AT10">
        <f t="shared" si="16"/>
        <v>550.08883639240969</v>
      </c>
      <c r="AU10">
        <f t="shared" si="17"/>
        <v>-4242.0086354533751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80526.357667778371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595.85820683156635</v>
      </c>
      <c r="AK11">
        <f t="shared" si="30"/>
        <v>1201.0538891405402</v>
      </c>
      <c r="AL11">
        <f t="shared" si="9"/>
        <v>-9796.6133718783167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-4666.5133340426237</v>
      </c>
      <c r="AR11">
        <f t="shared" si="14"/>
        <v>-4682.4304896164549</v>
      </c>
      <c r="AS11">
        <f t="shared" si="15"/>
        <v>240.65713599313165</v>
      </c>
      <c r="AT11">
        <f t="shared" si="16"/>
        <v>485.08552172325682</v>
      </c>
      <c r="AU11">
        <f t="shared" si="17"/>
        <v>-3956.6878319000671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849.77436081937049</v>
      </c>
      <c r="AK12">
        <f t="shared" si="30"/>
        <v>1159.3438146623305</v>
      </c>
      <c r="AL12">
        <f t="shared" si="9"/>
        <v>-10376.420157783488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-4452.7249316746556</v>
      </c>
      <c r="AR12">
        <f t="shared" si="14"/>
        <v>-4466.3492877690715</v>
      </c>
      <c r="AS12">
        <f t="shared" si="15"/>
        <v>306.43715348377907</v>
      </c>
      <c r="AT12">
        <f t="shared" si="16"/>
        <v>418.07100196762281</v>
      </c>
      <c r="AU12">
        <f t="shared" si="17"/>
        <v>-3741.8411323176701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1044.9222770110428</v>
      </c>
      <c r="AK13">
        <f t="shared" si="30"/>
        <v>1099.8596094049744</v>
      </c>
      <c r="AL13">
        <f t="shared" si="9"/>
        <v>-10988.079985705826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-4216.8087659230387</v>
      </c>
      <c r="AR13">
        <f t="shared" si="14"/>
        <v>-4228.4300426656182</v>
      </c>
      <c r="AS13">
        <f t="shared" si="15"/>
        <v>336.43700751496527</v>
      </c>
      <c r="AT13">
        <f t="shared" si="16"/>
        <v>354.12535823549837</v>
      </c>
      <c r="AU13">
        <f t="shared" si="17"/>
        <v>-3537.8676769151539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1174.1278242590924</v>
      </c>
      <c r="AK14">
        <f t="shared" si="30"/>
        <v>1026.7150500142016</v>
      </c>
      <c r="AL14">
        <f t="shared" si="9"/>
        <v>-11684.636541555959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-3981.869334391366</v>
      </c>
      <c r="AR14">
        <f t="shared" si="14"/>
        <v>-3991.7435260071711</v>
      </c>
      <c r="AS14">
        <f t="shared" si="15"/>
        <v>337.53369263204638</v>
      </c>
      <c r="AT14">
        <f t="shared" si="16"/>
        <v>295.15604259772391</v>
      </c>
      <c r="AU14">
        <f t="shared" si="17"/>
        <v>-3359.053790777401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1265.1899221914173</v>
      </c>
      <c r="AK15">
        <f t="shared" si="30"/>
        <v>944.52610231606502</v>
      </c>
      <c r="AL15">
        <f t="shared" si="9"/>
        <v>-12474.181268145867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-3760.6386861719916</v>
      </c>
      <c r="AR15">
        <f t="shared" si="14"/>
        <v>-3768.9907023923452</v>
      </c>
      <c r="AS15">
        <f t="shared" si="15"/>
        <v>324.74274087205157</v>
      </c>
      <c r="AT15">
        <f t="shared" si="16"/>
        <v>242.43632510132201</v>
      </c>
      <c r="AU15">
        <f t="shared" si="17"/>
        <v>-3201.8116364189714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1335.0320681363301</v>
      </c>
      <c r="AK16">
        <f t="shared" si="30"/>
        <v>855.96280776266576</v>
      </c>
      <c r="AL16">
        <f t="shared" si="9"/>
        <v>-13208.618634761155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-3522.1635852099612</v>
      </c>
      <c r="AR16">
        <f t="shared" si="14"/>
        <v>-3529.1939546176454</v>
      </c>
      <c r="AS16">
        <f t="shared" si="15"/>
        <v>305.95489301247096</v>
      </c>
      <c r="AT16">
        <f t="shared" si="16"/>
        <v>196.16458325024857</v>
      </c>
      <c r="AU16">
        <f t="shared" si="17"/>
        <v>-3027.0744783549258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1356.4433905352598</v>
      </c>
      <c r="AK17">
        <f t="shared" si="30"/>
        <v>762.51056299312268</v>
      </c>
      <c r="AL17">
        <f t="shared" si="9"/>
        <v>-13890.33457301606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-3269.9302670550096</v>
      </c>
      <c r="AR17">
        <f t="shared" si="14"/>
        <v>-3275.8176184154531</v>
      </c>
      <c r="AS17">
        <f t="shared" si="15"/>
        <v>277.5551923954053</v>
      </c>
      <c r="AT17">
        <f t="shared" si="16"/>
        <v>156.02476851729963</v>
      </c>
      <c r="AU17">
        <f t="shared" si="17"/>
        <v>-2842.2376575027483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1336.2515218097342</v>
      </c>
      <c r="AK18">
        <f t="shared" si="30"/>
        <v>667.55952565565451</v>
      </c>
      <c r="AL18">
        <f t="shared" si="9"/>
        <v>-14586.800019124445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-3026.1412299998774</v>
      </c>
      <c r="AR18">
        <f t="shared" si="14"/>
        <v>-3031.0426139544124</v>
      </c>
      <c r="AS18">
        <f t="shared" si="15"/>
        <v>244.12815714323511</v>
      </c>
      <c r="AT18">
        <f t="shared" si="16"/>
        <v>121.96062950859042</v>
      </c>
      <c r="AU18">
        <f t="shared" si="17"/>
        <v>-2664.9538273025869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1299.6423503165952</v>
      </c>
      <c r="AK19">
        <f t="shared" si="30"/>
        <v>574.02191912897308</v>
      </c>
      <c r="AL19">
        <f t="shared" si="9"/>
        <v>-15252.17637617621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-2789.5420674626125</v>
      </c>
      <c r="AR19">
        <f t="shared" si="14"/>
        <v>-2793.5955865728215</v>
      </c>
      <c r="AS19">
        <f t="shared" si="15"/>
        <v>211.99981998523097</v>
      </c>
      <c r="AT19">
        <f t="shared" si="16"/>
        <v>93.635409382646387</v>
      </c>
      <c r="AU19">
        <f t="shared" si="17"/>
        <v>-2487.9603572049441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1248.0252106025382</v>
      </c>
      <c r="AK20">
        <f t="shared" si="30"/>
        <v>483.04695460681143</v>
      </c>
      <c r="AL20">
        <f t="shared" si="9"/>
        <v>-15887.6310874847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-2562.7376757136731</v>
      </c>
      <c r="AR20">
        <f t="shared" si="14"/>
        <v>-2566.0644233024473</v>
      </c>
      <c r="AS20">
        <f t="shared" si="15"/>
        <v>181.76780926383023</v>
      </c>
      <c r="AT20">
        <f t="shared" si="16"/>
        <v>70.353055342571608</v>
      </c>
      <c r="AU20">
        <f t="shared" si="17"/>
        <v>-2313.9435586960453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1186.3833392314627</v>
      </c>
      <c r="AK21">
        <f t="shared" si="30"/>
        <v>395.68518986463374</v>
      </c>
      <c r="AL21">
        <f t="shared" si="9"/>
        <v>-16475.253652344902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-2345.4607139168334</v>
      </c>
      <c r="AR21">
        <f t="shared" si="14"/>
        <v>-2348.1667750890902</v>
      </c>
      <c r="AS21">
        <f t="shared" si="15"/>
        <v>154.27680315555278</v>
      </c>
      <c r="AT21">
        <f t="shared" si="16"/>
        <v>51.454739905449543</v>
      </c>
      <c r="AU21">
        <f t="shared" si="17"/>
        <v>-2142.4352320280877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1116.5729134862813</v>
      </c>
      <c r="AK22">
        <f t="shared" si="30"/>
        <v>312.63835611843132</v>
      </c>
      <c r="AL22">
        <f t="shared" si="9"/>
        <v>-16977.668287313387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-2134.9849916759958</v>
      </c>
      <c r="AR22">
        <f t="shared" si="14"/>
        <v>-2137.1634579630195</v>
      </c>
      <c r="AS22">
        <f t="shared" si="15"/>
        <v>129.64168214798309</v>
      </c>
      <c r="AT22">
        <f t="shared" si="16"/>
        <v>36.299431861215034</v>
      </c>
      <c r="AU22">
        <f t="shared" si="17"/>
        <v>-1971.2223439538213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1037.7637412915865</v>
      </c>
      <c r="AK23">
        <f t="shared" si="30"/>
        <v>234.47825217439163</v>
      </c>
      <c r="AL23">
        <f t="shared" si="9"/>
        <v>-17424.992685991354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-1936.5498815689648</v>
      </c>
      <c r="AR23">
        <f t="shared" si="14"/>
        <v>-1938.2818351738019</v>
      </c>
      <c r="AS23">
        <f t="shared" si="15"/>
        <v>107.58160997773111</v>
      </c>
      <c r="AT23">
        <f t="shared" si="16"/>
        <v>24.307601884693053</v>
      </c>
      <c r="AU23">
        <f t="shared" si="17"/>
        <v>-1806.392623311378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956.88805086859702</v>
      </c>
      <c r="AK24">
        <f t="shared" si="30"/>
        <v>161.83479028398057</v>
      </c>
      <c r="AL24">
        <f t="shared" si="9"/>
        <v>-17687.614232278229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-1739.3502683757681</v>
      </c>
      <c r="AR24">
        <f t="shared" si="14"/>
        <v>-1740.707256624635</v>
      </c>
      <c r="AS24">
        <f t="shared" si="15"/>
        <v>88.569186408850513</v>
      </c>
      <c r="AT24">
        <f t="shared" si="16"/>
        <v>14.979365344867745</v>
      </c>
      <c r="AU24">
        <f t="shared" si="17"/>
        <v>-1637.1587048709164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864.65220525044333</v>
      </c>
      <c r="AK25">
        <f t="shared" si="30"/>
        <v>94.852626723178787</v>
      </c>
      <c r="AL25">
        <f t="shared" si="9"/>
        <v>-17717.681991735844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-1542.4843745944054</v>
      </c>
      <c r="AR25">
        <f t="shared" si="14"/>
        <v>-1543.5296068412122</v>
      </c>
      <c r="AS25">
        <f t="shared" si="15"/>
        <v>71.457028888868621</v>
      </c>
      <c r="AT25">
        <f t="shared" si="16"/>
        <v>7.8388591930787577</v>
      </c>
      <c r="AU25">
        <f t="shared" si="17"/>
        <v>-1464.2337187592645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761.50396108964651</v>
      </c>
      <c r="AK26">
        <f t="shared" si="30"/>
        <v>34.32697235564774</v>
      </c>
      <c r="AL26">
        <f t="shared" si="9"/>
        <v>-17483.45019037804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-1348.0016760289732</v>
      </c>
      <c r="AR26">
        <f t="shared" si="14"/>
        <v>-1348.7907865081013</v>
      </c>
      <c r="AS26">
        <f t="shared" si="15"/>
        <v>56.189820576067952</v>
      </c>
      <c r="AT26">
        <f t="shared" si="16"/>
        <v>2.5329171168374578</v>
      </c>
      <c r="AU26">
        <f t="shared" si="17"/>
        <v>-1290.0680488151959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650.69773539972448</v>
      </c>
      <c r="AK27">
        <f t="shared" si="30"/>
        <v>-18.978304920627519</v>
      </c>
      <c r="AL27">
        <f t="shared" si="9"/>
        <v>-16872.85662892885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-1152.6560371481692</v>
      </c>
      <c r="AR27">
        <f t="shared" si="14"/>
        <v>-1153.2382888429693</v>
      </c>
      <c r="AS27">
        <f t="shared" si="15"/>
        <v>42.869335445748256</v>
      </c>
      <c r="AT27">
        <f t="shared" si="16"/>
        <v>-1.2503306459708026</v>
      </c>
      <c r="AU27">
        <f t="shared" si="17"/>
        <v>-1111.6192840431918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530.06323301491125</v>
      </c>
      <c r="AK28">
        <f t="shared" si="30"/>
        <v>-64.527146398608238</v>
      </c>
      <c r="AL28">
        <f t="shared" si="9"/>
        <v>-15884.383578924122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-961.33780146215452</v>
      </c>
      <c r="AR28">
        <f t="shared" si="14"/>
        <v>-961.75633659080495</v>
      </c>
      <c r="AS28">
        <f t="shared" si="15"/>
        <v>31.180072047714784</v>
      </c>
      <c r="AT28">
        <f t="shared" si="16"/>
        <v>-3.7957001135474826</v>
      </c>
      <c r="AU28">
        <f t="shared" si="17"/>
        <v>-934.3719646566376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405.45136920031814</v>
      </c>
      <c r="AK29">
        <f t="shared" si="30"/>
        <v>-101.63157270965202</v>
      </c>
      <c r="AL29">
        <f t="shared" si="9"/>
        <v>-14514.716631580062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-777.98937142533748</v>
      </c>
      <c r="AR29">
        <f t="shared" si="14"/>
        <v>-778.28152764655556</v>
      </c>
      <c r="AS29">
        <f t="shared" si="15"/>
        <v>21.294634091519004</v>
      </c>
      <c r="AT29">
        <f t="shared" si="16"/>
        <v>-5.3377724615067113</v>
      </c>
      <c r="AU29">
        <f t="shared" si="17"/>
        <v>-762.32466601654323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281.66219976298407</v>
      </c>
      <c r="AK30">
        <f t="shared" si="30"/>
        <v>-130.01316855367429</v>
      </c>
      <c r="AL30">
        <f t="shared" si="9"/>
        <v>-12856.404798130085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-609.79694528234825</v>
      </c>
      <c r="AR30">
        <f t="shared" si="14"/>
        <v>-609.99421081907531</v>
      </c>
      <c r="AS30">
        <f t="shared" si="15"/>
        <v>13.208148852710551</v>
      </c>
      <c r="AT30">
        <f t="shared" si="16"/>
        <v>-6.0967828999223572</v>
      </c>
      <c r="AU30">
        <f t="shared" si="17"/>
        <v>-602.88284486628709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166.64768486953244</v>
      </c>
      <c r="AK31">
        <f t="shared" si="30"/>
        <v>-149.7295225370832</v>
      </c>
      <c r="AL31">
        <f t="shared" si="9"/>
        <v>-11030.519222464834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-462.41998678302326</v>
      </c>
      <c r="AR31">
        <f t="shared" si="14"/>
        <v>-462.54811342841612</v>
      </c>
      <c r="AS31">
        <f t="shared" si="15"/>
        <v>6.977416531881965</v>
      </c>
      <c r="AT31">
        <f t="shared" si="16"/>
        <v>-6.2690654639393717</v>
      </c>
      <c r="AU31">
        <f t="shared" si="17"/>
        <v>-461.83976236047351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66.751004271580314</v>
      </c>
      <c r="AK32">
        <f t="shared" si="30"/>
        <v>-161.39486047795046</v>
      </c>
      <c r="AL32">
        <f t="shared" si="9"/>
        <v>-9120.669379284127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-337.34287147369349</v>
      </c>
      <c r="AR32">
        <f t="shared" si="14"/>
        <v>-337.42239198917019</v>
      </c>
      <c r="AS32">
        <f t="shared" si="15"/>
        <v>2.4953711322229681</v>
      </c>
      <c r="AT32">
        <f t="shared" si="16"/>
        <v>-6.0334684117599178</v>
      </c>
      <c r="AU32">
        <f t="shared" si="17"/>
        <v>-340.96048926870719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-15.93300576866568</v>
      </c>
      <c r="AK33">
        <f t="shared" si="30"/>
        <v>-166.06743077696109</v>
      </c>
      <c r="AL33">
        <f t="shared" si="9"/>
        <v>-7231.84783976773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-235.26250578470868</v>
      </c>
      <c r="AR33">
        <f t="shared" si="14"/>
        <v>-235.30926998977478</v>
      </c>
      <c r="AS33">
        <f t="shared" si="15"/>
        <v>-0.53181065372479452</v>
      </c>
      <c r="AT33">
        <f t="shared" si="16"/>
        <v>-5.5429860634067198</v>
      </c>
      <c r="AU33">
        <f t="shared" si="17"/>
        <v>-241.38406670690631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-80.162384610255231</v>
      </c>
      <c r="AK34">
        <f t="shared" si="30"/>
        <v>-164.95212037315449</v>
      </c>
      <c r="AL34">
        <f t="shared" si="9"/>
        <v>-5440.3910905219309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-154.80231044908248</v>
      </c>
      <c r="AR34">
        <f t="shared" si="14"/>
        <v>-154.82816643501567</v>
      </c>
      <c r="AS34">
        <f t="shared" si="15"/>
        <v>-2.3889767603157979</v>
      </c>
      <c r="AT34">
        <f t="shared" si="16"/>
        <v>-4.9158565336124855</v>
      </c>
      <c r="AU34">
        <f t="shared" si="17"/>
        <v>-162.13299972894396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-3860.4579305910711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-95.093784308119766</v>
      </c>
      <c r="AR35">
        <f t="shared" ref="AR35:AR69" si="45">AI35*$K35</f>
        <v>-95.107129774397748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-102.72167645797909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-156.36100714194731</v>
      </c>
      <c r="AK36">
        <f t="shared" si="30"/>
        <v>-150.46285953218717</v>
      </c>
      <c r="AL36">
        <f t="shared" si="40"/>
        <v>-2410.0478670573402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-49.961063207150161</v>
      </c>
      <c r="AR36">
        <f t="shared" si="45"/>
        <v>-49.967863539771592</v>
      </c>
      <c r="AS36">
        <f t="shared" si="46"/>
        <v>-3.714785237514667</v>
      </c>
      <c r="AT36">
        <f t="shared" si="47"/>
        <v>-3.5746585392418115</v>
      </c>
      <c r="AU36">
        <f t="shared" si="48"/>
        <v>-57.25730731652807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-174.55214344469528</v>
      </c>
      <c r="AK37">
        <f t="shared" si="30"/>
        <v>-139.51758903225084</v>
      </c>
      <c r="AL37">
        <f t="shared" si="40"/>
        <v>-1537.1981866164224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-25.941919145434898</v>
      </c>
      <c r="AR37">
        <f t="shared" si="45"/>
        <v>-25.945335961819655</v>
      </c>
      <c r="AS37">
        <f t="shared" si="46"/>
        <v>-3.7026479019446663</v>
      </c>
      <c r="AT37">
        <f t="shared" si="47"/>
        <v>-2.9594853326926649</v>
      </c>
      <c r="AU37">
        <f t="shared" si="48"/>
        <v>-32.607469196456982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-174.51630107942674</v>
      </c>
      <c r="AK38">
        <f t="shared" si="30"/>
        <v>-127.29893899112218</v>
      </c>
      <c r="AL38">
        <f t="shared" si="40"/>
        <v>-1004.2594495590195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-13.302273463942628</v>
      </c>
      <c r="AR38">
        <f t="shared" si="45"/>
        <v>-13.303963458222041</v>
      </c>
      <c r="AS38">
        <f t="shared" si="46"/>
        <v>-3.3052567891697842</v>
      </c>
      <c r="AT38">
        <f t="shared" si="47"/>
        <v>-2.4109821246040521</v>
      </c>
      <c r="AU38">
        <f t="shared" si="48"/>
        <v>-19.020202371995879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-165.67828030825558</v>
      </c>
      <c r="AK39">
        <f t="shared" si="30"/>
        <v>-115.08279791556231</v>
      </c>
      <c r="AL39">
        <f t="shared" si="40"/>
        <v>-678.55134648418596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-6.7259295422831631</v>
      </c>
      <c r="AR39">
        <f t="shared" si="45"/>
        <v>-6.7267507835580602</v>
      </c>
      <c r="AS39">
        <f t="shared" si="46"/>
        <v>-2.8016685947496467</v>
      </c>
      <c r="AT39">
        <f t="shared" si="47"/>
        <v>-1.9460840619305062</v>
      </c>
      <c r="AU39">
        <f t="shared" si="48"/>
        <v>-11.474503440238214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-477.74524560951852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-3.3391163267475297</v>
      </c>
      <c r="AR40">
        <f t="shared" si="45"/>
        <v>-3.3395083337417728</v>
      </c>
      <c r="AS40">
        <f t="shared" si="46"/>
        <v>-2.3112468240982715</v>
      </c>
      <c r="AT40">
        <f t="shared" si="47"/>
        <v>-1.5624707681232419</v>
      </c>
      <c r="AU40">
        <f t="shared" si="48"/>
        <v>-7.2132259259632869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-139.34308534114029</v>
      </c>
      <c r="AK41">
        <f t="shared" si="61"/>
        <v>-92.769848751181854</v>
      </c>
      <c r="AL41">
        <f t="shared" si="40"/>
        <v>-353.06320152934109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-1.6303209124117399</v>
      </c>
      <c r="AR41">
        <f t="shared" si="45"/>
        <v>-1.6305043865029103</v>
      </c>
      <c r="AS41">
        <f t="shared" si="46"/>
        <v>-1.8784539851959048</v>
      </c>
      <c r="AT41">
        <f t="shared" si="47"/>
        <v>-1.2506102593181809</v>
      </c>
      <c r="AU41">
        <f t="shared" si="48"/>
        <v>-4.7595686310169967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-125.76450200534464</v>
      </c>
      <c r="AK42">
        <f t="shared" si="61"/>
        <v>-83.015832777302037</v>
      </c>
      <c r="AL42">
        <f t="shared" si="40"/>
        <v>-273.66751483433467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-0.78092487456590298</v>
      </c>
      <c r="AR42">
        <f t="shared" si="45"/>
        <v>-0.78100896006974863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-3.293975497091679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-112.96445273057407</v>
      </c>
      <c r="AK43">
        <f t="shared" si="61"/>
        <v>-74.212317636927907</v>
      </c>
      <c r="AL43">
        <f t="shared" si="40"/>
        <v>-221.27027221856494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-0.36635829397116687</v>
      </c>
      <c r="AR43">
        <f t="shared" si="45"/>
        <v>-0.3663959837210618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-2.377946959274309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-101.19201456776079</v>
      </c>
      <c r="AK44">
        <f t="shared" si="61"/>
        <v>-66.30480594578772</v>
      </c>
      <c r="AL44">
        <f t="shared" si="40"/>
        <v>-185.03656410410599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-0.16828358879148714</v>
      </c>
      <c r="AR44">
        <f t="shared" si="45"/>
        <v>-0.16830007547939019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-1.7754916167607568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-90.508835037755034</v>
      </c>
      <c r="AK45">
        <f t="shared" si="61"/>
        <v>-59.221364926044465</v>
      </c>
      <c r="AL45">
        <f t="shared" si="40"/>
        <v>-158.53703968561081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-7.5443648218915346E-2</v>
      </c>
      <c r="AR45">
        <f t="shared" si="45"/>
        <v>-7.5450676908579165E-2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-1.3582314811222032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-80.886269411197532</v>
      </c>
      <c r="AK46">
        <f t="shared" si="61"/>
        <v>-52.885746473401611</v>
      </c>
      <c r="AL46">
        <f t="shared" si="40"/>
        <v>-138.08522151836542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-3.2990343099479832E-2</v>
      </c>
      <c r="AR46">
        <f t="shared" si="45"/>
        <v>-3.2993256924783443E-2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-1.0562633868890923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-121.53374521938719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-1.4039391074591359E-2</v>
      </c>
      <c r="AR47">
        <f t="shared" si="45"/>
        <v>-1.4040562748921912E-2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-0.83004929295001928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-107.64426529087145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-5.7939624446900883E-3</v>
      </c>
      <c r="AR48">
        <f t="shared" si="45"/>
        <v>-5.7944187248628034E-3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-0.65641708732772053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-95.695642332727303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-2.3167947487878759E-3</v>
      </c>
      <c r="AR49">
        <f t="shared" si="45"/>
        <v>-2.3169663883942366E-3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-0.52103046681672904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-51.45031551313491</v>
      </c>
      <c r="AK50">
        <f t="shared" si="61"/>
        <v>-33.615459096538828</v>
      </c>
      <c r="AL50">
        <f t="shared" si="40"/>
        <v>-85.249774050753217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-8.9441526071717145E-4</v>
      </c>
      <c r="AR50">
        <f t="shared" si="45"/>
        <v>-8.9447753634315063E-4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-0.41442521466023763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-76.029547186039437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-3.3269256507028662E-4</v>
      </c>
      <c r="AR51">
        <f t="shared" si="45"/>
        <v>-3.327143430188862E-4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-0.3300025651925621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-67.846378965979525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-1.1927021658678052E-4</v>
      </c>
      <c r="AR52">
        <f t="shared" si="45"/>
        <v>-1.192775397161161E-4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-0.262932071506432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-60.561721724137087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-4.1107612823562503E-5</v>
      </c>
      <c r="AR53">
        <f t="shared" si="45"/>
        <v>-4.1109975185532128E-5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-0.20955454268274332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-54.066828516898411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-1.3587377915236174E-5</v>
      </c>
      <c r="AR54">
        <f t="shared" si="45"/>
        <v>-1.3588107336685658E-5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-0.16703663754707596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-48.271610276171195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-4.2965959135554973E-6</v>
      </c>
      <c r="AR55">
        <f t="shared" si="45"/>
        <v>-4.2968110104239544E-6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-0.13315411967753168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-43.098796520881322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-1.2970260525835607E-6</v>
      </c>
      <c r="AR56">
        <f t="shared" si="45"/>
        <v>-1.2970864802459563E-6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-0.10614754194816907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-38.480770460684042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-3.7286894314663586E-7</v>
      </c>
      <c r="AR57">
        <f t="shared" si="45"/>
        <v>-3.7288506998961734E-7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-8.4619515558330541E-2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-34.357732070269684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-1.0178028592864864E-7</v>
      </c>
      <c r="AR58">
        <f t="shared" si="45"/>
        <v>-1.0178436287733401E-7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-6.7457965940407011E-2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-30.676515462368187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-2.6301800405326536E-8</v>
      </c>
      <c r="AR59">
        <f t="shared" si="45"/>
        <v>-2.6302773956713246E-8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-5.3777023044894859E-2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-27.38973673668702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-6.4390797720118406E-9</v>
      </c>
      <c r="AR60">
        <f t="shared" si="45"/>
        <v>-6.4392964139211089E-9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-4.2870699105818061E-2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-24.455119482143505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-1.467921012795083E-9</v>
      </c>
      <c r="AR61">
        <f t="shared" si="45"/>
        <v>-1.4679657166671739E-9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-3.4176255214118711E-2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-21.834927424374726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-3.1008810461217885E-10</v>
      </c>
      <c r="AR62">
        <f t="shared" si="45"/>
        <v>-3.1009661083151224E-10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-2.724510055998677E-2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-19.495470747997032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-6.0359344121291479E-11</v>
      </c>
      <c r="AR63">
        <f t="shared" si="45"/>
        <v>-6.0360827077182948E-11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-2.1719627174050724E-2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-17.406670273386734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-1.0757127054457104E-11</v>
      </c>
      <c r="AR64">
        <f t="shared" si="45"/>
        <v>-1.0757362168834301E-11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-1.7314753768716201E-2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-15.541669879305413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-1.7424264104843564E-12</v>
      </c>
      <c r="AR65">
        <f t="shared" si="45"/>
        <v>-1.7424599921588666E-12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-1.3803215688932361E-2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-13.876490962242821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-2.5414946936193385E-13</v>
      </c>
      <c r="AR66">
        <f t="shared" si="45"/>
        <v>-2.541537382165737E-13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-1.1003839036604868E-2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-3.297789189533426E-14</v>
      </c>
      <c r="AR67">
        <f t="shared" si="45"/>
        <v>-3.2978367468728155E-14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-3.7486424975134951E-15</v>
      </c>
      <c r="AR68">
        <f t="shared" si="45"/>
        <v>-3.7486880061744223E-15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195428.04145651858</v>
      </c>
      <c r="AO71" s="6">
        <f t="shared" si="70"/>
        <v>-19542.804145651859</v>
      </c>
      <c r="AP71" s="6">
        <f t="shared" si="70"/>
        <v>-2781.0194572503015</v>
      </c>
      <c r="AQ71" s="6">
        <f t="shared" si="70"/>
        <v>-88200.981411480388</v>
      </c>
      <c r="AR71" s="6">
        <f t="shared" si="70"/>
        <v>84903.236442136011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80526.357667778371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32406.029202883627</v>
      </c>
      <c r="K3">
        <v>1</v>
      </c>
      <c r="L3" s="2">
        <v>0</v>
      </c>
      <c r="O3">
        <f>$C$3</f>
        <v>32406.029202883627</v>
      </c>
      <c r="P3">
        <f>O3*C5</f>
        <v>3240.6029202883628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32406.029202883627</v>
      </c>
      <c r="AF3">
        <f t="shared" ref="AF3:AF34" si="4">-$Z3*P3</f>
        <v>-3240.6029202883628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26645.518078595265</v>
      </c>
      <c r="AJ3">
        <f t="shared" ref="AJ3:AJ34" si="8">AB3-AC3</f>
        <v>0</v>
      </c>
      <c r="AL3">
        <f t="shared" ref="AL3:AL34" si="9">SUM(AI3:AK3)</f>
        <v>26645.518078595265</v>
      </c>
      <c r="AN3">
        <f t="shared" ref="AN3:AN34" si="10">AE3*$K3</f>
        <v>32406.029202883627</v>
      </c>
      <c r="AO3">
        <f t="shared" ref="AO3:AO34" si="11">AF3*$K3</f>
        <v>-3240.6029202883628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26645.518078595265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26645.518078595265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-448.40272256784738</v>
      </c>
      <c r="AK5">
        <f>G5*SUM(AB5, AE5:AF5)</f>
        <v>120.12798344931826</v>
      </c>
      <c r="AL5">
        <f t="shared" si="9"/>
        <v>-1585.435083153691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-963.23010684467715</v>
      </c>
      <c r="AR5">
        <f t="shared" si="14"/>
        <v>-1002.2005293647654</v>
      </c>
      <c r="AS5">
        <f t="shared" si="15"/>
        <v>-357.46390510829667</v>
      </c>
      <c r="AT5">
        <f t="shared" si="16"/>
        <v>95.765292928346824</v>
      </c>
      <c r="AU5">
        <f t="shared" si="17"/>
        <v>-1263.8991415447153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-404.84550641741589</v>
      </c>
      <c r="AK6">
        <f>G6*SUM(AB6, AE6:AF6)</f>
        <v>151.51617402906757</v>
      </c>
      <c r="AL6">
        <f t="shared" si="9"/>
        <v>-1506.1357744552331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-857.31867582424684</v>
      </c>
      <c r="AR6">
        <f t="shared" si="14"/>
        <v>-891.72287979660496</v>
      </c>
      <c r="AS6">
        <f t="shared" si="15"/>
        <v>-288.16103488393412</v>
      </c>
      <c r="AT6">
        <f t="shared" si="16"/>
        <v>107.84621989814963</v>
      </c>
      <c r="AU6">
        <f t="shared" si="17"/>
        <v>-1072.0376947823895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-364.17740744548246</v>
      </c>
      <c r="AK7">
        <f>G7*SUM(AB7, AE7:AF7)</f>
        <v>179.85535947828669</v>
      </c>
      <c r="AL7">
        <f t="shared" si="9"/>
        <v>-1433.1595895162868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-763.28614008367242</v>
      </c>
      <c r="AR7">
        <f t="shared" si="14"/>
        <v>-793.65883464509193</v>
      </c>
      <c r="AS7">
        <f t="shared" si="15"/>
        <v>-231.44132617820628</v>
      </c>
      <c r="AT7">
        <f t="shared" si="16"/>
        <v>114.3013324464509</v>
      </c>
      <c r="AU7">
        <f t="shared" si="17"/>
        <v>-910.79882837684727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-327.33536283572539</v>
      </c>
      <c r="AK8">
        <f>G8*SUM(AB8, AE8:AF8)</f>
        <v>205.34777799947048</v>
      </c>
      <c r="AL8">
        <f t="shared" si="9"/>
        <v>-1369.4991405112637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-681.05831991117213</v>
      </c>
      <c r="AR8">
        <f t="shared" si="14"/>
        <v>-707.87155950928855</v>
      </c>
      <c r="AS8">
        <f t="shared" si="15"/>
        <v>-185.7388756993825</v>
      </c>
      <c r="AT8">
        <f t="shared" si="16"/>
        <v>116.51984399904049</v>
      </c>
      <c r="AU8">
        <f t="shared" si="17"/>
        <v>-777.09059120963059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-1317.6736113880306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-611.25184696126041</v>
      </c>
      <c r="AR9">
        <f t="shared" si="14"/>
        <v>-634.92227294224745</v>
      </c>
      <c r="AS9">
        <f t="shared" si="15"/>
        <v>-148.29644087139448</v>
      </c>
      <c r="AT9">
        <f t="shared" si="16"/>
        <v>115.6442547303547</v>
      </c>
      <c r="AU9">
        <f t="shared" si="17"/>
        <v>-667.57445908328725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-258.1849378915781</v>
      </c>
      <c r="AK10">
        <f t="shared" si="30"/>
        <v>248.7510149366517</v>
      </c>
      <c r="AL10">
        <f t="shared" si="9"/>
        <v>-1271.608656020313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-550.04828671203666</v>
      </c>
      <c r="AR10">
        <f t="shared" si="14"/>
        <v>-570.94375012018065</v>
      </c>
      <c r="AS10">
        <f t="shared" si="15"/>
        <v>-116.78975406705995</v>
      </c>
      <c r="AT10">
        <f t="shared" si="16"/>
        <v>112.52232642085028</v>
      </c>
      <c r="AU10">
        <f t="shared" si="17"/>
        <v>-575.21117776639039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8995.1248001287931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-226.23455690656965</v>
      </c>
      <c r="AK11">
        <f t="shared" si="30"/>
        <v>266.82396058906215</v>
      </c>
      <c r="AL11">
        <f t="shared" si="9"/>
        <v>-1229.7042815536563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-494.60494720264603</v>
      </c>
      <c r="AR11">
        <f t="shared" si="14"/>
        <v>-513.05031407498461</v>
      </c>
      <c r="AS11">
        <f t="shared" si="15"/>
        <v>-91.37234312390764</v>
      </c>
      <c r="AT11">
        <f t="shared" si="16"/>
        <v>107.76572250495042</v>
      </c>
      <c r="AU11">
        <f t="shared" si="17"/>
        <v>-496.65693469394176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-198.50473459968089</v>
      </c>
      <c r="AK12">
        <f t="shared" si="30"/>
        <v>282.66037957252206</v>
      </c>
      <c r="AL12">
        <f t="shared" si="9"/>
        <v>-1199.9556840313523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-446.7813707109251</v>
      </c>
      <c r="AR12">
        <f t="shared" si="14"/>
        <v>-463.06341843133163</v>
      </c>
      <c r="AS12">
        <f t="shared" si="15"/>
        <v>-71.582797302952756</v>
      </c>
      <c r="AT12">
        <f t="shared" si="16"/>
        <v>101.93016653894996</v>
      </c>
      <c r="AU12">
        <f t="shared" si="17"/>
        <v>-432.71604919533445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-172.06655946972569</v>
      </c>
      <c r="AK13">
        <f t="shared" si="30"/>
        <v>296.55571099449969</v>
      </c>
      <c r="AL13">
        <f t="shared" si="9"/>
        <v>-1173.7812079718015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-403.63632425166065</v>
      </c>
      <c r="AR13">
        <f t="shared" si="14"/>
        <v>-418.00830961687888</v>
      </c>
      <c r="AS13">
        <f t="shared" si="15"/>
        <v>-55.400827061493061</v>
      </c>
      <c r="AT13">
        <f t="shared" si="16"/>
        <v>95.483002098354135</v>
      </c>
      <c r="AU13">
        <f t="shared" si="17"/>
        <v>-377.92613458001784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-148.90647055248974</v>
      </c>
      <c r="AK14">
        <f t="shared" si="30"/>
        <v>308.6003701573805</v>
      </c>
      <c r="AL14">
        <f t="shared" si="9"/>
        <v>-1157.2953295146376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-365.91742010594658</v>
      </c>
      <c r="AR14">
        <f t="shared" si="14"/>
        <v>-378.60293272741092</v>
      </c>
      <c r="AS14">
        <f t="shared" si="15"/>
        <v>-42.807052029537758</v>
      </c>
      <c r="AT14">
        <f t="shared" si="16"/>
        <v>88.715232136302347</v>
      </c>
      <c r="AU14">
        <f t="shared" si="17"/>
        <v>-332.69475262064634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-127.42436096918755</v>
      </c>
      <c r="AK15">
        <f t="shared" si="30"/>
        <v>319.0238230960548</v>
      </c>
      <c r="AL15">
        <f t="shared" si="9"/>
        <v>-1156.0406102930156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-334.70928926043717</v>
      </c>
      <c r="AR15">
        <f t="shared" si="14"/>
        <v>-345.90564084530428</v>
      </c>
      <c r="AS15">
        <f t="shared" si="15"/>
        <v>-32.706659695273018</v>
      </c>
      <c r="AT15">
        <f t="shared" si="16"/>
        <v>81.885469444973211</v>
      </c>
      <c r="AU15">
        <f t="shared" si="17"/>
        <v>-296.72683109560404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-105.7744438423606</v>
      </c>
      <c r="AK16">
        <f t="shared" si="30"/>
        <v>327.94352836389788</v>
      </c>
      <c r="AL16">
        <f t="shared" si="9"/>
        <v>-1161.8090911193742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-307.29066703156809</v>
      </c>
      <c r="AR16">
        <f t="shared" si="14"/>
        <v>-317.17207755984009</v>
      </c>
      <c r="AS16">
        <f t="shared" si="15"/>
        <v>-24.24077250400423</v>
      </c>
      <c r="AT16">
        <f t="shared" si="16"/>
        <v>75.156192521109205</v>
      </c>
      <c r="AU16">
        <f t="shared" si="17"/>
        <v>-266.25665754273513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-85.998380381643983</v>
      </c>
      <c r="AK17">
        <f t="shared" si="30"/>
        <v>335.34773943286314</v>
      </c>
      <c r="AL17">
        <f t="shared" si="9"/>
        <v>-1171.0979028509098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-281.93128803363339</v>
      </c>
      <c r="AR17">
        <f t="shared" si="14"/>
        <v>-290.65165256118644</v>
      </c>
      <c r="AS17">
        <f t="shared" si="15"/>
        <v>-17.59697247896316</v>
      </c>
      <c r="AT17">
        <f t="shared" si="16"/>
        <v>68.618791603919192</v>
      </c>
      <c r="AU17">
        <f t="shared" si="17"/>
        <v>-239.6298334362304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-69.219647156733117</v>
      </c>
      <c r="AK18">
        <f t="shared" si="30"/>
        <v>341.36762605957824</v>
      </c>
      <c r="AL18">
        <f t="shared" si="9"/>
        <v>-1186.4878788007002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-258.79207799305965</v>
      </c>
      <c r="AR18">
        <f t="shared" si="14"/>
        <v>-266.48731774833635</v>
      </c>
      <c r="AS18">
        <f t="shared" si="15"/>
        <v>-12.646170741562203</v>
      </c>
      <c r="AT18">
        <f t="shared" si="16"/>
        <v>62.366588997720193</v>
      </c>
      <c r="AU18">
        <f t="shared" si="17"/>
        <v>-216.76689949217834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-54.735542712623101</v>
      </c>
      <c r="AK19">
        <f t="shared" si="30"/>
        <v>346.21300136054953</v>
      </c>
      <c r="AL19">
        <f t="shared" si="9"/>
        <v>-1212.9774815693481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-238.61907868645807</v>
      </c>
      <c r="AR19">
        <f t="shared" si="14"/>
        <v>-245.40919001620583</v>
      </c>
      <c r="AS19">
        <f t="shared" si="15"/>
        <v>-8.9285526891635083</v>
      </c>
      <c r="AT19">
        <f t="shared" si="16"/>
        <v>56.474840133597809</v>
      </c>
      <c r="AU19">
        <f t="shared" si="17"/>
        <v>-197.86290257177154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-41.316296943620728</v>
      </c>
      <c r="AK20">
        <f t="shared" si="30"/>
        <v>350.04448935043314</v>
      </c>
      <c r="AL20">
        <f t="shared" si="9"/>
        <v>-1238.9755988019151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-219.42329638471489</v>
      </c>
      <c r="AR20">
        <f t="shared" si="14"/>
        <v>-225.41429862744056</v>
      </c>
      <c r="AS20">
        <f t="shared" si="15"/>
        <v>-6.0174848380747532</v>
      </c>
      <c r="AT20">
        <f t="shared" si="16"/>
        <v>50.981998948070753</v>
      </c>
      <c r="AU20">
        <f t="shared" si="17"/>
        <v>-180.44978451744453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-30.51900328499687</v>
      </c>
      <c r="AK21">
        <f t="shared" si="30"/>
        <v>352.9366301364866</v>
      </c>
      <c r="AL21">
        <f t="shared" si="9"/>
        <v>-1276.5739280465343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-202.6467206820243</v>
      </c>
      <c r="AR21">
        <f t="shared" si="14"/>
        <v>-207.93220639982806</v>
      </c>
      <c r="AS21">
        <f t="shared" si="15"/>
        <v>-3.9686786779669445</v>
      </c>
      <c r="AT21">
        <f t="shared" si="16"/>
        <v>45.895734720299984</v>
      </c>
      <c r="AU21">
        <f t="shared" si="17"/>
        <v>-166.00515035749501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-20.51604688021871</v>
      </c>
      <c r="AK22">
        <f t="shared" si="30"/>
        <v>355.0729603664364</v>
      </c>
      <c r="AL22">
        <f t="shared" si="9"/>
        <v>-1319.1743159691327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-187.3467783940865</v>
      </c>
      <c r="AR22">
        <f t="shared" si="14"/>
        <v>-192.00940289501119</v>
      </c>
      <c r="AS22">
        <f t="shared" si="15"/>
        <v>-2.382052077793944</v>
      </c>
      <c r="AT22">
        <f t="shared" si="16"/>
        <v>41.226376989069351</v>
      </c>
      <c r="AU22">
        <f t="shared" si="17"/>
        <v>-153.16507798373578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-11.905692643629664</v>
      </c>
      <c r="AK23">
        <f t="shared" si="30"/>
        <v>356.50908364805173</v>
      </c>
      <c r="AL23">
        <f t="shared" si="9"/>
        <v>-1369.0506725429389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-173.5362230322726</v>
      </c>
      <c r="AR23">
        <f t="shared" si="14"/>
        <v>-177.6489732353312</v>
      </c>
      <c r="AS23">
        <f t="shared" si="15"/>
        <v>-1.2342246424100354</v>
      </c>
      <c r="AT23">
        <f t="shared" si="16"/>
        <v>36.958143423674045</v>
      </c>
      <c r="AU23">
        <f t="shared" si="17"/>
        <v>-141.92505445406721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-4.3677689656897201</v>
      </c>
      <c r="AK24">
        <f t="shared" si="30"/>
        <v>357.34248213310576</v>
      </c>
      <c r="AL24">
        <f t="shared" si="9"/>
        <v>-1423.2734975701396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-160.78150629539971</v>
      </c>
      <c r="AR24">
        <f t="shared" si="14"/>
        <v>-164.40884463171707</v>
      </c>
      <c r="AS24">
        <f t="shared" si="15"/>
        <v>-0.40427899936864037</v>
      </c>
      <c r="AT24">
        <f t="shared" si="16"/>
        <v>33.075481382716731</v>
      </c>
      <c r="AU24">
        <f t="shared" si="17"/>
        <v>-131.73764224836901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1.9386562972213142</v>
      </c>
      <c r="AK25">
        <f t="shared" si="30"/>
        <v>357.64822596070405</v>
      </c>
      <c r="AL25">
        <f t="shared" si="9"/>
        <v>-1931.802712002514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-186.16918890365912</v>
      </c>
      <c r="AR25">
        <f t="shared" si="14"/>
        <v>-189.36618843792306</v>
      </c>
      <c r="AS25">
        <f t="shared" si="15"/>
        <v>0.16021542325911914</v>
      </c>
      <c r="AT25">
        <f t="shared" si="16"/>
        <v>29.556947243457621</v>
      </c>
      <c r="AU25">
        <f t="shared" si="17"/>
        <v>-159.64902577120631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44.345215690998884</v>
      </c>
      <c r="AK26">
        <f t="shared" si="30"/>
        <v>357.51252001989855</v>
      </c>
      <c r="AL26">
        <f t="shared" si="9"/>
        <v>-2466.3997913896269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-208.82738159606879</v>
      </c>
      <c r="AR26">
        <f t="shared" si="14"/>
        <v>-211.64285945816872</v>
      </c>
      <c r="AS26">
        <f t="shared" si="15"/>
        <v>3.2721428126503525</v>
      </c>
      <c r="AT26">
        <f t="shared" si="16"/>
        <v>26.380118003419177</v>
      </c>
      <c r="AU26">
        <f t="shared" si="17"/>
        <v>-181.99059864209917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82.198834084763803</v>
      </c>
      <c r="AK27">
        <f t="shared" si="30"/>
        <v>354.40835492152866</v>
      </c>
      <c r="AL27">
        <f t="shared" si="9"/>
        <v>-3025.017561102216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-225.58171726717001</v>
      </c>
      <c r="AR27">
        <f t="shared" si="14"/>
        <v>-228.05911950584141</v>
      </c>
      <c r="AS27">
        <f t="shared" si="15"/>
        <v>5.4154320814786052</v>
      </c>
      <c r="AT27">
        <f t="shared" si="16"/>
        <v>23.349167862976476</v>
      </c>
      <c r="AU27">
        <f t="shared" si="17"/>
        <v>-199.29451956138632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112.52051413207755</v>
      </c>
      <c r="AK28">
        <f t="shared" si="30"/>
        <v>348.65443653559521</v>
      </c>
      <c r="AL28">
        <f t="shared" si="9"/>
        <v>-3634.8029720492395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-238.76105641037782</v>
      </c>
      <c r="AR28">
        <f t="shared" si="14"/>
        <v>-240.93896497924004</v>
      </c>
      <c r="AS28">
        <f t="shared" si="15"/>
        <v>6.6188286962083867</v>
      </c>
      <c r="AT28">
        <f t="shared" si="16"/>
        <v>20.509006801136582</v>
      </c>
      <c r="AU28">
        <f t="shared" si="17"/>
        <v>-213.81112948189508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137.81355361118949</v>
      </c>
      <c r="AK29">
        <f t="shared" si="30"/>
        <v>340.77800054634974</v>
      </c>
      <c r="AL29">
        <f t="shared" si="9"/>
        <v>-4277.5529239409452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-247.88383629790593</v>
      </c>
      <c r="AR29">
        <f t="shared" si="14"/>
        <v>-249.7965577160675</v>
      </c>
      <c r="AS29">
        <f t="shared" si="15"/>
        <v>7.2380793849343226</v>
      </c>
      <c r="AT29">
        <f t="shared" si="16"/>
        <v>17.897936421787492</v>
      </c>
      <c r="AU29">
        <f t="shared" si="17"/>
        <v>-224.66054190934565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157.75213737005652</v>
      </c>
      <c r="AK30">
        <f t="shared" si="30"/>
        <v>331.13105179356648</v>
      </c>
      <c r="AL30">
        <f t="shared" si="9"/>
        <v>-5008.4367827360365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-256.11110945727654</v>
      </c>
      <c r="AR30">
        <f t="shared" si="14"/>
        <v>-257.78901301249999</v>
      </c>
      <c r="AS30">
        <f t="shared" si="15"/>
        <v>7.3975624488138241</v>
      </c>
      <c r="AT30">
        <f t="shared" si="16"/>
        <v>15.527920415037578</v>
      </c>
      <c r="AU30">
        <f t="shared" si="17"/>
        <v>-234.86353014864861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175.63637827169714</v>
      </c>
      <c r="AK31">
        <f t="shared" si="30"/>
        <v>320.08840217766254</v>
      </c>
      <c r="AL31">
        <f t="shared" si="9"/>
        <v>-5821.3392795661066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-263.02085045134504</v>
      </c>
      <c r="AR31">
        <f t="shared" si="14"/>
        <v>-264.49084630138606</v>
      </c>
      <c r="AS31">
        <f t="shared" si="15"/>
        <v>7.3537665423449594</v>
      </c>
      <c r="AT31">
        <f t="shared" si="16"/>
        <v>13.401867003232686</v>
      </c>
      <c r="AU31">
        <f t="shared" si="17"/>
        <v>-243.73521275580839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191.1684118927933</v>
      </c>
      <c r="AK32">
        <f t="shared" si="30"/>
        <v>307.79385569864371</v>
      </c>
      <c r="AL32">
        <f t="shared" si="9"/>
        <v>-6694.6640487956447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-267.63531943624355</v>
      </c>
      <c r="AR32">
        <f t="shared" si="14"/>
        <v>-268.92130900200448</v>
      </c>
      <c r="AS32">
        <f t="shared" si="15"/>
        <v>7.1465012644504533</v>
      </c>
      <c r="AT32">
        <f t="shared" si="16"/>
        <v>11.506342272561193</v>
      </c>
      <c r="AU32">
        <f t="shared" si="17"/>
        <v>-250.26846546499283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203.48135643753494</v>
      </c>
      <c r="AK33">
        <f t="shared" si="30"/>
        <v>294.41206686614822</v>
      </c>
      <c r="AL33">
        <f t="shared" si="9"/>
        <v>-7657.3187539597448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-271.08088240165227</v>
      </c>
      <c r="AR33">
        <f t="shared" si="14"/>
        <v>-272.2040512772673</v>
      </c>
      <c r="AS33">
        <f t="shared" si="15"/>
        <v>6.7917852261542109</v>
      </c>
      <c r="AT33">
        <f t="shared" si="16"/>
        <v>9.8268635571871989</v>
      </c>
      <c r="AU33">
        <f t="shared" si="17"/>
        <v>-255.58540249392587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213.80055829566209</v>
      </c>
      <c r="AK34">
        <f t="shared" si="30"/>
        <v>280.16837191552077</v>
      </c>
      <c r="AL34">
        <f t="shared" si="9"/>
        <v>-8711.0502944621421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-273.34625106921055</v>
      </c>
      <c r="AR34">
        <f t="shared" si="14"/>
        <v>-274.32538481635248</v>
      </c>
      <c r="AS34">
        <f t="shared" si="15"/>
        <v>6.3716238931038145</v>
      </c>
      <c r="AT34">
        <f t="shared" si="16"/>
        <v>8.3494987422825044</v>
      </c>
      <c r="AU34">
        <f t="shared" si="17"/>
        <v>-259.60426218096615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-9749.6373348075485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-271.54225289925421</v>
      </c>
      <c r="AR35">
        <f t="shared" ref="AR35:AR66" si="45">AI35*$K35</f>
        <v>-272.39416008095799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-259.42494644292003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225.87872921781991</v>
      </c>
      <c r="AK36">
        <f t="shared" si="30"/>
        <v>249.64811551660389</v>
      </c>
      <c r="AL36">
        <f t="shared" si="40"/>
        <v>-10802.693244438457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-267.20543388138526</v>
      </c>
      <c r="AR36">
        <f t="shared" si="45"/>
        <v>-267.94509870780433</v>
      </c>
      <c r="AS36">
        <f t="shared" si="46"/>
        <v>5.366369685795056</v>
      </c>
      <c r="AT36">
        <f t="shared" si="47"/>
        <v>5.9310767501806634</v>
      </c>
      <c r="AU36">
        <f t="shared" si="48"/>
        <v>-256.64765227182858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226.43443059439232</v>
      </c>
      <c r="AK37">
        <f t="shared" si="30"/>
        <v>233.83660447135651</v>
      </c>
      <c r="AL37">
        <f t="shared" si="40"/>
        <v>-11903.319717600885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-261.61914531350493</v>
      </c>
      <c r="AR37">
        <f t="shared" si="45"/>
        <v>-262.25987522959178</v>
      </c>
      <c r="AS37">
        <f t="shared" si="46"/>
        <v>4.803189195061365</v>
      </c>
      <c r="AT37">
        <f t="shared" si="47"/>
        <v>4.9602061358705445</v>
      </c>
      <c r="AU37">
        <f t="shared" si="48"/>
        <v>-252.49647989865986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225.21646380726133</v>
      </c>
      <c r="AK38">
        <f t="shared" si="30"/>
        <v>217.98619432974905</v>
      </c>
      <c r="AL38">
        <f t="shared" si="40"/>
        <v>-13172.084151754954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-257.3136446107664</v>
      </c>
      <c r="AR38">
        <f t="shared" si="45"/>
        <v>-257.86713840793402</v>
      </c>
      <c r="AS38">
        <f t="shared" si="46"/>
        <v>4.2654940623166606</v>
      </c>
      <c r="AT38">
        <f t="shared" si="47"/>
        <v>4.1285561537645084</v>
      </c>
      <c r="AU38">
        <f t="shared" si="48"/>
        <v>-249.4730881918529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224.81125040876304</v>
      </c>
      <c r="AK39">
        <f t="shared" si="30"/>
        <v>202.22104186324074</v>
      </c>
      <c r="AL39">
        <f t="shared" si="40"/>
        <v>-14417.099897613489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-250.54193243329186</v>
      </c>
      <c r="AR39">
        <f t="shared" si="45"/>
        <v>-251.01865431809517</v>
      </c>
      <c r="AS39">
        <f t="shared" si="46"/>
        <v>3.8016245632484722</v>
      </c>
      <c r="AT39">
        <f t="shared" si="47"/>
        <v>3.4196174726806614</v>
      </c>
      <c r="AU39">
        <f t="shared" si="48"/>
        <v>-243.79741228216605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221.52193761007447</v>
      </c>
      <c r="AK40">
        <f t="shared" si="30"/>
        <v>186.48425433462734</v>
      </c>
      <c r="AL40">
        <f t="shared" si="40"/>
        <v>-15517.63143270117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-240.04349824251887</v>
      </c>
      <c r="AR40">
        <f t="shared" si="45"/>
        <v>-240.4528841622097</v>
      </c>
      <c r="AS40">
        <f t="shared" si="46"/>
        <v>3.3446440298950302</v>
      </c>
      <c r="AT40">
        <f t="shared" si="47"/>
        <v>2.8156283511189897</v>
      </c>
      <c r="AU40">
        <f t="shared" si="48"/>
        <v>-234.29261178119569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-16631.461657751035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-229.04631205348278</v>
      </c>
      <c r="AR41">
        <f t="shared" si="45"/>
        <v>-229.3967276490354</v>
      </c>
      <c r="AS41">
        <f t="shared" si="46"/>
        <v>2.8866777930346803</v>
      </c>
      <c r="AT41">
        <f t="shared" si="47"/>
        <v>2.3049136330592299</v>
      </c>
      <c r="AU41">
        <f t="shared" si="48"/>
        <v>-224.20513622294149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205.91174985385214</v>
      </c>
      <c r="AK42">
        <f t="shared" si="61"/>
        <v>155.98842350139691</v>
      </c>
      <c r="AL42">
        <f t="shared" si="40"/>
        <v>-17684.154109147243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-216.91088295144675</v>
      </c>
      <c r="AR42">
        <f t="shared" si="45"/>
        <v>-217.2097797640823</v>
      </c>
      <c r="AS42">
        <f t="shared" si="46"/>
        <v>2.4784390613275802</v>
      </c>
      <c r="AT42">
        <f t="shared" si="47"/>
        <v>1.8775412388810733</v>
      </c>
      <c r="AU42">
        <f t="shared" si="48"/>
        <v>-212.85379946387366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196.25502384463289</v>
      </c>
      <c r="AK43">
        <f t="shared" si="61"/>
        <v>141.57460101162727</v>
      </c>
      <c r="AL43">
        <f t="shared" si="40"/>
        <v>-18745.031644061943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-204.82569665002549</v>
      </c>
      <c r="AR43">
        <f t="shared" si="45"/>
        <v>-205.07965879779047</v>
      </c>
      <c r="AS43">
        <f t="shared" si="46"/>
        <v>2.1091131335196875</v>
      </c>
      <c r="AT43">
        <f t="shared" si="47"/>
        <v>1.5214736648108416</v>
      </c>
      <c r="AU43">
        <f t="shared" si="48"/>
        <v>-201.44907199945996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186.38296530465618</v>
      </c>
      <c r="AK44">
        <f t="shared" si="61"/>
        <v>127.83674934250296</v>
      </c>
      <c r="AL44">
        <f t="shared" si="40"/>
        <v>-19868.513082803984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-193.44568444056003</v>
      </c>
      <c r="AR44">
        <f t="shared" si="45"/>
        <v>-193.66049655480884</v>
      </c>
      <c r="AS44">
        <f t="shared" si="46"/>
        <v>1.788410814952464</v>
      </c>
      <c r="AT44">
        <f t="shared" si="47"/>
        <v>1.2266390584504137</v>
      </c>
      <c r="AU44">
        <f t="shared" si="48"/>
        <v>-190.64544668140596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176.97896002505195</v>
      </c>
      <c r="AK45">
        <f t="shared" si="61"/>
        <v>114.78994177117703</v>
      </c>
      <c r="AL45">
        <f t="shared" si="40"/>
        <v>-20877.074433041569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-181.17862477932192</v>
      </c>
      <c r="AR45">
        <f t="shared" si="45"/>
        <v>-181.35944441335647</v>
      </c>
      <c r="AS45">
        <f t="shared" si="46"/>
        <v>1.5162286080210616</v>
      </c>
      <c r="AT45">
        <f t="shared" si="47"/>
        <v>0.98343776911048308</v>
      </c>
      <c r="AU45">
        <f t="shared" si="48"/>
        <v>-178.85977803622492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166.47619226547477</v>
      </c>
      <c r="AK46">
        <f t="shared" si="61"/>
        <v>102.40141456942339</v>
      </c>
      <c r="AL46">
        <f t="shared" si="40"/>
        <v>-21740.192277925002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-168.20384816794115</v>
      </c>
      <c r="AR46">
        <f t="shared" si="45"/>
        <v>-168.35526961633113</v>
      </c>
      <c r="AS46">
        <f t="shared" si="46"/>
        <v>1.2734361052195793</v>
      </c>
      <c r="AT46">
        <f t="shared" si="47"/>
        <v>0.78330514870447221</v>
      </c>
      <c r="AU46">
        <f t="shared" si="48"/>
        <v>-166.29852836240707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155.07667628057811</v>
      </c>
      <c r="AK47">
        <f t="shared" si="61"/>
        <v>90.748081110840161</v>
      </c>
      <c r="AL47">
        <f t="shared" si="40"/>
        <v>-22564.485545121646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-155.66344185194913</v>
      </c>
      <c r="AR47">
        <f t="shared" si="45"/>
        <v>-155.78950442441555</v>
      </c>
      <c r="AS47">
        <f t="shared" si="46"/>
        <v>1.0591402845964393</v>
      </c>
      <c r="AT47">
        <f t="shared" si="47"/>
        <v>0.61978984048134067</v>
      </c>
      <c r="AU47">
        <f t="shared" si="48"/>
        <v>-154.11057429933777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143.94275266680347</v>
      </c>
      <c r="AK48">
        <f t="shared" si="61"/>
        <v>79.892713771199681</v>
      </c>
      <c r="AL48">
        <f t="shared" si="40"/>
        <v>-23324.314681684304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-143.49287968032144</v>
      </c>
      <c r="AR48">
        <f t="shared" si="45"/>
        <v>-143.59713534592825</v>
      </c>
      <c r="AS48">
        <f t="shared" si="46"/>
        <v>0.87776605834189614</v>
      </c>
      <c r="AT48">
        <f t="shared" si="47"/>
        <v>0.48718751835677654</v>
      </c>
      <c r="AU48">
        <f t="shared" si="48"/>
        <v>-142.23218176922958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133.02797862215618</v>
      </c>
      <c r="AK49">
        <f t="shared" si="61"/>
        <v>69.816721084523437</v>
      </c>
      <c r="AL49">
        <f t="shared" si="40"/>
        <v>-24024.868553750992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-131.82615643000602</v>
      </c>
      <c r="AR49">
        <f t="shared" si="45"/>
        <v>-131.91171968374769</v>
      </c>
      <c r="AS49">
        <f t="shared" si="46"/>
        <v>0.72429243496998552</v>
      </c>
      <c r="AT49">
        <f t="shared" si="47"/>
        <v>0.38012847702932478</v>
      </c>
      <c r="AU49">
        <f t="shared" si="48"/>
        <v>-130.80729877174838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122.48249477092929</v>
      </c>
      <c r="AK50">
        <f t="shared" si="61"/>
        <v>60.50476258097251</v>
      </c>
      <c r="AL50">
        <f t="shared" si="40"/>
        <v>-24649.666016065737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-120.6495201999673</v>
      </c>
      <c r="AR50">
        <f t="shared" si="45"/>
        <v>-120.71911952860395</v>
      </c>
      <c r="AS50">
        <f t="shared" si="46"/>
        <v>0.59542485305995152</v>
      </c>
      <c r="AT50">
        <f t="shared" si="47"/>
        <v>0.29413214873341592</v>
      </c>
      <c r="AU50">
        <f t="shared" si="48"/>
        <v>-119.82956252681059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112.30696514722035</v>
      </c>
      <c r="AK51">
        <f t="shared" si="61"/>
        <v>51.930987947007459</v>
      </c>
      <c r="AL51">
        <f t="shared" si="40"/>
        <v>-25150.816384444177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-109.82273689405896</v>
      </c>
      <c r="AR51">
        <f t="shared" si="45"/>
        <v>-109.87876659234844</v>
      </c>
      <c r="AS51">
        <f t="shared" si="46"/>
        <v>0.48746293986056566</v>
      </c>
      <c r="AT51">
        <f t="shared" si="47"/>
        <v>0.22540393662430297</v>
      </c>
      <c r="AU51">
        <f t="shared" si="48"/>
        <v>-109.16589971586356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102.37402702553493</v>
      </c>
      <c r="AK52">
        <f t="shared" si="61"/>
        <v>44.069500386702032</v>
      </c>
      <c r="AL52">
        <f t="shared" si="40"/>
        <v>-25569.555298055238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-99.615317650928574</v>
      </c>
      <c r="AR52">
        <f t="shared" si="45"/>
        <v>-99.659863136212635</v>
      </c>
      <c r="AS52">
        <f t="shared" si="46"/>
        <v>0.3967406279379575</v>
      </c>
      <c r="AT52">
        <f t="shared" si="47"/>
        <v>0.17078708110184226</v>
      </c>
      <c r="AU52">
        <f t="shared" si="48"/>
        <v>-99.092335427172827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92.964683839746385</v>
      </c>
      <c r="AK53">
        <f t="shared" si="61"/>
        <v>36.903318494914586</v>
      </c>
      <c r="AL53">
        <f t="shared" si="40"/>
        <v>-25737.664107364948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-89.471451853387052</v>
      </c>
      <c r="AR53">
        <f t="shared" si="45"/>
        <v>-89.506353307965099</v>
      </c>
      <c r="AS53">
        <f t="shared" si="46"/>
        <v>0.32167466929724986</v>
      </c>
      <c r="AT53">
        <f t="shared" si="47"/>
        <v>0.12769217602337968</v>
      </c>
      <c r="AU53">
        <f t="shared" si="48"/>
        <v>-89.056986462644474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83.533385950545551</v>
      </c>
      <c r="AK54">
        <f t="shared" si="61"/>
        <v>30.395790626132339</v>
      </c>
      <c r="AL54">
        <f t="shared" si="40"/>
        <v>-25577.276501539098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-79.344752443105889</v>
      </c>
      <c r="AR54">
        <f t="shared" si="45"/>
        <v>-79.371635598369707</v>
      </c>
      <c r="AS54">
        <f t="shared" si="46"/>
        <v>0.25807202484126246</v>
      </c>
      <c r="AT54">
        <f t="shared" si="47"/>
        <v>9.3906204618368003E-2</v>
      </c>
      <c r="AU54">
        <f t="shared" si="48"/>
        <v>-79.019657368910075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74.042907886997625</v>
      </c>
      <c r="AK55">
        <f t="shared" si="61"/>
        <v>24.548453609594148</v>
      </c>
      <c r="AL55">
        <f t="shared" si="40"/>
        <v>-25046.437880814727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-69.340643600059082</v>
      </c>
      <c r="AR55">
        <f t="shared" si="45"/>
        <v>-69.360939356906911</v>
      </c>
      <c r="AS55">
        <f t="shared" si="46"/>
        <v>0.20424257988602035</v>
      </c>
      <c r="AT55">
        <f t="shared" si="47"/>
        <v>6.7715323999535365E-2</v>
      </c>
      <c r="AU55">
        <f t="shared" si="48"/>
        <v>-69.088981453021361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64.606853817819569</v>
      </c>
      <c r="AK56">
        <f t="shared" si="61"/>
        <v>19.365450057504315</v>
      </c>
      <c r="AL56">
        <f t="shared" si="40"/>
        <v>-23996.335984453486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-59.292145467354594</v>
      </c>
      <c r="AR56">
        <f t="shared" si="45"/>
        <v>-59.307120859437788</v>
      </c>
      <c r="AS56">
        <f t="shared" si="46"/>
        <v>0.159119494727506</v>
      </c>
      <c r="AT56">
        <f t="shared" si="47"/>
        <v>4.7694949470994598E-2</v>
      </c>
      <c r="AU56">
        <f t="shared" si="48"/>
        <v>-59.100306415239295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55.065547447498005</v>
      </c>
      <c r="AK57">
        <f t="shared" si="61"/>
        <v>14.842970290256945</v>
      </c>
      <c r="AL57">
        <f t="shared" si="40"/>
        <v>-22422.771694272851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-49.45081527407455</v>
      </c>
      <c r="AR57">
        <f t="shared" si="45"/>
        <v>-49.461579910241525</v>
      </c>
      <c r="AS57">
        <f t="shared" si="46"/>
        <v>0.12108957001581605</v>
      </c>
      <c r="AT57">
        <f t="shared" si="47"/>
        <v>3.2639807892918905E-2</v>
      </c>
      <c r="AU57">
        <f t="shared" si="48"/>
        <v>-49.307850532332786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45.677067042059647</v>
      </c>
      <c r="AK58">
        <f t="shared" si="61"/>
        <v>10.988381968932083</v>
      </c>
      <c r="AL58">
        <f t="shared" si="40"/>
        <v>-20329.891464165223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-40.019448557034906</v>
      </c>
      <c r="AR58">
        <f t="shared" si="45"/>
        <v>-40.026962754076081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-39.915705820074642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36.650030492735809</v>
      </c>
      <c r="AK59">
        <f t="shared" si="61"/>
        <v>7.7909872759879084</v>
      </c>
      <c r="AL59">
        <f t="shared" si="40"/>
        <v>-17851.815258555922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-31.367700354639048</v>
      </c>
      <c r="AR59">
        <f t="shared" si="45"/>
        <v>-31.372773983077352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-31.294867297762359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28.359291368657793</v>
      </c>
      <c r="AK60">
        <f t="shared" si="61"/>
        <v>5.2254851414964012</v>
      </c>
      <c r="AL60">
        <f t="shared" si="40"/>
        <v>-15165.641760204124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-23.786691120090627</v>
      </c>
      <c r="AR60">
        <f t="shared" si="45"/>
        <v>-23.789986510672051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-23.737419271266116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21.100611668321623</v>
      </c>
      <c r="AK61">
        <f t="shared" si="61"/>
        <v>3.2403347456903555</v>
      </c>
      <c r="AL61">
        <f t="shared" si="40"/>
        <v>-12394.054139502301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-17.352776511959732</v>
      </c>
      <c r="AR61">
        <f t="shared" si="45"/>
        <v>-17.354821763023072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-17.320805065725562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14.954491287165975</v>
      </c>
      <c r="AK62">
        <f t="shared" si="61"/>
        <v>1.7632919289078419</v>
      </c>
      <c r="AL62">
        <f t="shared" si="40"/>
        <v>-9682.9453879465909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-12.101805106156039</v>
      </c>
      <c r="AR62">
        <f t="shared" si="45"/>
        <v>-12.103007871751361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-12.082147821428798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9.960479012590195</v>
      </c>
      <c r="AK63">
        <f t="shared" si="61"/>
        <v>0.71647753880622356</v>
      </c>
      <c r="AL63">
        <f t="shared" si="40"/>
        <v>-7137.4540331629296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-7.9629662397280452</v>
      </c>
      <c r="AR63">
        <f t="shared" si="45"/>
        <v>-7.9636312502904953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-7.9517362045823168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6.0510679419013993</v>
      </c>
      <c r="AK64">
        <f t="shared" si="61"/>
        <v>1.9244007924909819E-2</v>
      </c>
      <c r="AL64">
        <f t="shared" si="40"/>
        <v>-4911.8266255091339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-4.8915845755584213</v>
      </c>
      <c r="AR64">
        <f t="shared" si="45"/>
        <v>-4.8919278181660948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-4.8858895607015853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3.1845325239274889</v>
      </c>
      <c r="AK65">
        <f t="shared" si="61"/>
        <v>-0.40433074800818819</v>
      </c>
      <c r="AL65">
        <f t="shared" si="40"/>
        <v>-2891.0701511772945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-2.5699762391486565</v>
      </c>
      <c r="AR65">
        <f t="shared" si="45"/>
        <v>-2.5701511422845535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-2.5676819272600562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1.0458226216210385</v>
      </c>
      <c r="AK66">
        <f t="shared" si="61"/>
        <v>-0.62724802468311236</v>
      </c>
      <c r="AL66">
        <f t="shared" si="40"/>
        <v>-1682.5017885179459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-1.3344414934736979</v>
      </c>
      <c r="AR66">
        <f t="shared" si="45"/>
        <v>-1.3345293732780761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-1.3341974502074634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-967.23240043004637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-0.68426339502113798</v>
      </c>
      <c r="AR67">
        <f t="shared" ref="AR67:AR98" si="76">AI67*$K67</f>
        <v>-0.68430686132132845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-0.68482149788707747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-0.53078253731911751</v>
      </c>
      <c r="AK68">
        <f t="shared" si="61"/>
        <v>-0.6986069116442678</v>
      </c>
      <c r="AL68">
        <f t="shared" si="71"/>
        <v>-548.55747780778859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-0.34597900845676788</v>
      </c>
      <c r="AR68">
        <f t="shared" si="76"/>
        <v>-0.34600013061097767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-0.34677730415452551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-0.73888343113274857</v>
      </c>
      <c r="AK69">
        <f t="shared" si="61"/>
        <v>-0.6614521340319296</v>
      </c>
      <c r="AL69">
        <f t="shared" si="71"/>
        <v>-305.72978020546282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-0.17176275020236872</v>
      </c>
      <c r="AR69">
        <f t="shared" si="76"/>
        <v>-0.17177283254045478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-0.17256322469859703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-167.82543498661533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-8.3863027288132136E-2</v>
      </c>
      <c r="AR70">
        <f t="shared" si="76"/>
        <v>-8.3867746203468777E-2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-8.45766078260832E-2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-90.615227077118249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-4.0170449613395928E-2</v>
      </c>
      <c r="AR71">
        <f t="shared" si="76"/>
        <v>-4.0172612275007472E-2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-4.0773279241995718E-2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-0.73201320648109114</v>
      </c>
      <c r="AK72">
        <f t="shared" si="61"/>
        <v>-0.49928099716481977</v>
      </c>
      <c r="AL72">
        <f t="shared" si="71"/>
        <v>-48.141719160128545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-1.8845317735075535E-2</v>
      </c>
      <c r="AR72">
        <f t="shared" si="76"/>
        <v>-1.8846287107577558E-2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-1.9340960180723534E-2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-25.252241739187706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-8.6564375709860791E-3</v>
      </c>
      <c r="AR73">
        <f t="shared" si="76"/>
        <v>-8.6568616051584252E-3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-9.0581258698316514E-3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-13.125714735271112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-3.8807897764984692E-3</v>
      </c>
      <c r="AR74">
        <f t="shared" si="76"/>
        <v>-3.8809705529298422E-3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-4.20381264108452E-3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-0.5457442843159015</v>
      </c>
      <c r="AK75">
        <f t="shared" si="92"/>
        <v>-0.35861311126781814</v>
      </c>
      <c r="AL75">
        <f t="shared" si="71"/>
        <v>-6.839088951911604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-1.6970094798721394E-3</v>
      </c>
      <c r="AR75">
        <f t="shared" si="76"/>
        <v>-1.6970844228508771E-3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-1.955692724535336E-3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-3.638102439481592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-7.2218041726245321E-4</v>
      </c>
      <c r="AR76">
        <f t="shared" si="76"/>
        <v>-7.2221055248172447E-4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-9.2887926536771063E-4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-2.0310601871992588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-2.9803900993128106E-4</v>
      </c>
      <c r="AR77">
        <f t="shared" si="76"/>
        <v>-2.9805074536210456E-4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-4.630086616939995E-4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-0.39091423243202117</v>
      </c>
      <c r="AK78">
        <f t="shared" si="92"/>
        <v>-0.25555774544668042</v>
      </c>
      <c r="AL78">
        <f t="shared" si="71"/>
        <v>-1.2320068750686126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-1.1917495491803506E-4</v>
      </c>
      <c r="AR78">
        <f t="shared" si="76"/>
        <v>-1.1917936945289207E-4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-2.5076183031441554E-4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-0.83054663000241669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-4.600834770958426E-5</v>
      </c>
      <c r="AR79">
        <f t="shared" si="76"/>
        <v>-4.6009949425688465E-5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-1.5093650776768828E-4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-0.62105063332375088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-1.7113566691464842E-5</v>
      </c>
      <c r="AR80">
        <f t="shared" si="76"/>
        <v>-1.7114126815758096E-5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-1.0077185738992214E-4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-0.50271308218340027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-6.1352101614657428E-6</v>
      </c>
      <c r="AR81">
        <f t="shared" si="76"/>
        <v>-6.1353985108240289E-6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-7.2830689048184578E-5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-0.42739670892030013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-2.1145584465776298E-6</v>
      </c>
      <c r="AR82">
        <f t="shared" si="76"/>
        <v>-2.1146192060344997E-6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-5.5285008754747846E-5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-0.37306361816943578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-6.989290490017575E-7</v>
      </c>
      <c r="AR83">
        <f t="shared" si="76"/>
        <v>-6.9894780956921905E-7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-4.3086486842713442E-5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-0.32983376000311282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-2.2101510052493328E-7</v>
      </c>
      <c r="AR84">
        <f t="shared" si="76"/>
        <v>-2.2102063277150256E-7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-3.4012242695432523E-5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-0.29330582922033277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-6.6718478805700812E-8</v>
      </c>
      <c r="AR85">
        <f t="shared" si="76"/>
        <v>-6.6720032992567291E-8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-2.7004916288665535E-5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-0.26146665453827017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-1.9180222811314867E-8</v>
      </c>
      <c r="AR86">
        <f t="shared" si="76"/>
        <v>-1.9180637590350923E-8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-2.1494157580613957E-5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-0.2333154216084318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-5.2355354281761685E-9</v>
      </c>
      <c r="AR87">
        <f t="shared" si="76"/>
        <v>-5.2356402864455596E-9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-1.7124959036004898E-5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-0.20827430995383645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-1.3529536352790402E-9</v>
      </c>
      <c r="AR88">
        <f t="shared" si="76"/>
        <v>-1.3529786748175411E-9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-1.3649092509400416E-5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-0.18594643638547892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-3.3122357599637474E-10</v>
      </c>
      <c r="AR89">
        <f t="shared" si="76"/>
        <v>-3.3122914798107127E-10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-1.0880225838176738E-5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-0.16601999593563926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-7.5509244232626539E-11</v>
      </c>
      <c r="AR90">
        <f t="shared" si="76"/>
        <v>-7.5510394006887701E-11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-8.6734609311682299E-6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-0.14823119093175247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-1.5950802679913585E-11</v>
      </c>
      <c r="AR91">
        <f t="shared" si="76"/>
        <v>-1.5951021458099721E-11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-6.9143857173079303E-6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-0.13234904690344687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-3.104859469446117E-12</v>
      </c>
      <c r="AR92">
        <f t="shared" si="76"/>
        <v>-3.1048976107621752E-12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-5.5120963520390241E-6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-0.11816874020772566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-5.533421259838488E-13</v>
      </c>
      <c r="AR93">
        <f t="shared" si="76"/>
        <v>-5.5334817307656558E-13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-4.3942075429097776E-6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-0.10550779317263317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-8.9629687319564718E-14</v>
      </c>
      <c r="AR94">
        <f t="shared" si="76"/>
        <v>-8.9630551033225143E-14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-3.5030349984809155E-6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-9.420338479238885E-2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-1.3073342629724753E-14</v>
      </c>
      <c r="AR95">
        <f t="shared" si="76"/>
        <v>-1.3073452423775244E-14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-2.792597995269449E-6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-8.4110164663609321E-2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-1.6963689951276444E-15</v>
      </c>
      <c r="AR96">
        <f t="shared" si="76"/>
        <v>-1.6963812267760905E-15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-2.2262420155662818E-6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-7.5098361257740054E-2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-1.9282860550281079E-16</v>
      </c>
      <c r="AR97">
        <f t="shared" si="76"/>
        <v>-1.9282977597607287E-16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-1.774746503597025E-6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32406.029202883627</v>
      </c>
      <c r="AO100" s="6">
        <f t="shared" si="93"/>
        <v>-3240.6029202883628</v>
      </c>
      <c r="AP100" s="6">
        <f t="shared" si="93"/>
        <v>-2849.6355397594393</v>
      </c>
      <c r="AQ100" s="6">
        <f t="shared" si="93"/>
        <v>-16017.06445990909</v>
      </c>
      <c r="AR100" s="6">
        <f t="shared" si="93"/>
        <v>10298.726282926735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8995.1248001287931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66336.953465738567</v>
      </c>
      <c r="K3">
        <v>1</v>
      </c>
      <c r="L3" s="2">
        <v>0</v>
      </c>
      <c r="O3">
        <f>$C$3</f>
        <v>66336.953465738567</v>
      </c>
      <c r="P3">
        <f>O3*C5</f>
        <v>6633.695346573857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66336.953465738567</v>
      </c>
      <c r="AF3">
        <f t="shared" ref="AF3:AF34" si="4">-$Z3*P3</f>
        <v>-6633.695346573857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57183.349915164712</v>
      </c>
      <c r="AJ3">
        <f t="shared" ref="AJ3:AJ34" si="8">AB3-AC3</f>
        <v>0</v>
      </c>
      <c r="AL3">
        <f t="shared" ref="AL3:AL34" si="9">SUM(AI3:AK3)</f>
        <v>57183.349915164712</v>
      </c>
      <c r="AN3">
        <f t="shared" ref="AN3:AN34" si="10">AE3*$K3</f>
        <v>66336.953465738567</v>
      </c>
      <c r="AO3">
        <f t="shared" ref="AO3:AO34" si="11">AF3*$K3</f>
        <v>-6633.695346573857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57183.349915164712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57183.349915164712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-1570.5773305118746</v>
      </c>
      <c r="AK5">
        <f>G5*SUM(AB5, AE5:AF5)</f>
        <v>220.31111271213084</v>
      </c>
      <c r="AL5">
        <f t="shared" si="9"/>
        <v>-2808.6808071945406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-1123.6836618754544</v>
      </c>
      <c r="AR5">
        <f t="shared" si="14"/>
        <v>-1162.6391815966176</v>
      </c>
      <c r="AS5">
        <f t="shared" si="15"/>
        <v>-1252.0546321044917</v>
      </c>
      <c r="AT5">
        <f t="shared" si="16"/>
        <v>175.63067021056347</v>
      </c>
      <c r="AU5">
        <f t="shared" si="17"/>
        <v>-2239.0631434905454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-1385.3259125611621</v>
      </c>
      <c r="AK6">
        <f>G6*SUM(AB6, AE6:AF6)</f>
        <v>330.25152584796206</v>
      </c>
      <c r="AL6">
        <f t="shared" si="9"/>
        <v>-2547.4312711990337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-1027.8476485514186</v>
      </c>
      <c r="AR6">
        <f t="shared" si="14"/>
        <v>-1062.2301530653765</v>
      </c>
      <c r="AS6">
        <f t="shared" si="15"/>
        <v>-986.04762134512373</v>
      </c>
      <c r="AT6">
        <f t="shared" si="16"/>
        <v>235.06651290881953</v>
      </c>
      <c r="AU6">
        <f t="shared" si="17"/>
        <v>-1813.2112615016808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-1212.3394714812712</v>
      </c>
      <c r="AK7">
        <f>G7*SUM(AB7, AE7:AF7)</f>
        <v>427.22433972724343</v>
      </c>
      <c r="AL7">
        <f t="shared" si="9"/>
        <v>-2317.7122996960234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-943.648711477598</v>
      </c>
      <c r="AR7">
        <f t="shared" si="14"/>
        <v>-973.99320713918326</v>
      </c>
      <c r="AS7">
        <f t="shared" si="15"/>
        <v>-770.4636512901061</v>
      </c>
      <c r="AT7">
        <f t="shared" si="16"/>
        <v>271.50879143123052</v>
      </c>
      <c r="AU7">
        <f t="shared" si="17"/>
        <v>-1472.9480669980589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-2117.412757348286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-865.77343610252535</v>
      </c>
      <c r="AR8">
        <f t="shared" si="14"/>
        <v>-892.55251413158578</v>
      </c>
      <c r="AS8">
        <f t="shared" si="15"/>
        <v>-599.49689101251772</v>
      </c>
      <c r="AT8">
        <f t="shared" si="16"/>
        <v>290.57254198351603</v>
      </c>
      <c r="AU8">
        <f t="shared" si="17"/>
        <v>-1201.4768631605875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-920.09002055619203</v>
      </c>
      <c r="AK9">
        <f t="shared" si="30"/>
        <v>586.0443879295442</v>
      </c>
      <c r="AL9">
        <f t="shared" si="9"/>
        <v>-1949.3176245710658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-794.71600389891819</v>
      </c>
      <c r="AR9">
        <f t="shared" si="14"/>
        <v>-818.34706028512483</v>
      </c>
      <c r="AS9">
        <f t="shared" si="15"/>
        <v>-466.14623869844769</v>
      </c>
      <c r="AT9">
        <f t="shared" si="16"/>
        <v>296.90832531642172</v>
      </c>
      <c r="AU9">
        <f t="shared" si="17"/>
        <v>-987.58497366715073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-799.80493954636768</v>
      </c>
      <c r="AK10">
        <f t="shared" si="30"/>
        <v>650.45068936847758</v>
      </c>
      <c r="AL10">
        <f t="shared" si="9"/>
        <v>-1815.3656232297617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-732.76740980003694</v>
      </c>
      <c r="AR10">
        <f t="shared" si="14"/>
        <v>-753.61893734235457</v>
      </c>
      <c r="AS10">
        <f t="shared" si="15"/>
        <v>-361.79113682637097</v>
      </c>
      <c r="AT10">
        <f t="shared" si="16"/>
        <v>294.23085895117231</v>
      </c>
      <c r="AU10">
        <f t="shared" si="17"/>
        <v>-821.17921521755341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24312.31651194231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-690.91200399039371</v>
      </c>
      <c r="AK11">
        <f t="shared" si="30"/>
        <v>706.43703513672335</v>
      </c>
      <c r="AL11">
        <f t="shared" si="9"/>
        <v>-1698.3794862577288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-673.8197189709382</v>
      </c>
      <c r="AR11">
        <f t="shared" si="14"/>
        <v>-692.21728893757404</v>
      </c>
      <c r="AS11">
        <f t="shared" si="15"/>
        <v>-279.04777042133503</v>
      </c>
      <c r="AT11">
        <f t="shared" si="16"/>
        <v>285.31807011519487</v>
      </c>
      <c r="AU11">
        <f t="shared" si="17"/>
        <v>-685.94698924371426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-597.3226147705227</v>
      </c>
      <c r="AK12">
        <f t="shared" si="30"/>
        <v>754.80087541605087</v>
      </c>
      <c r="AL12">
        <f t="shared" si="9"/>
        <v>-1613.2215753291375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-622.30108940180776</v>
      </c>
      <c r="AR12">
        <f t="shared" si="14"/>
        <v>-638.53211208570315</v>
      </c>
      <c r="AS12">
        <f t="shared" si="15"/>
        <v>-215.40052303446066</v>
      </c>
      <c r="AT12">
        <f t="shared" si="16"/>
        <v>272.18876253990027</v>
      </c>
      <c r="AU12">
        <f t="shared" si="17"/>
        <v>-581.74387258026354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-512.64742286735236</v>
      </c>
      <c r="AK13">
        <f t="shared" si="30"/>
        <v>796.61345844998755</v>
      </c>
      <c r="AL13">
        <f t="shared" si="9"/>
        <v>-1547.3517145161275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-575.31700438170867</v>
      </c>
      <c r="AR13">
        <f t="shared" si="14"/>
        <v>-589.63530322529004</v>
      </c>
      <c r="AS13">
        <f t="shared" si="15"/>
        <v>-165.05874997048065</v>
      </c>
      <c r="AT13">
        <f t="shared" si="16"/>
        <v>256.48821352885045</v>
      </c>
      <c r="AU13">
        <f t="shared" si="17"/>
        <v>-498.20583966692027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-438.02988157289838</v>
      </c>
      <c r="AK14">
        <f t="shared" si="30"/>
        <v>832.49877805070219</v>
      </c>
      <c r="AL14">
        <f t="shared" si="9"/>
        <v>-1503.2065227236121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-532.90662824546587</v>
      </c>
      <c r="AR14">
        <f t="shared" si="14"/>
        <v>-545.5363363561479</v>
      </c>
      <c r="AS14">
        <f t="shared" si="15"/>
        <v>-125.92312383345121</v>
      </c>
      <c r="AT14">
        <f t="shared" si="16"/>
        <v>239.3235053810572</v>
      </c>
      <c r="AU14">
        <f t="shared" si="17"/>
        <v>-432.13595480854201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-371.86737707114844</v>
      </c>
      <c r="AK15">
        <f t="shared" si="30"/>
        <v>863.1608697608051</v>
      </c>
      <c r="AL15">
        <f t="shared" si="9"/>
        <v>-1475.6977686268358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-493.73859190293882</v>
      </c>
      <c r="AR15">
        <f t="shared" si="14"/>
        <v>-504.87766482117866</v>
      </c>
      <c r="AS15">
        <f t="shared" si="15"/>
        <v>-95.449093573095055</v>
      </c>
      <c r="AT15">
        <f t="shared" si="16"/>
        <v>221.5518964726775</v>
      </c>
      <c r="AU15">
        <f t="shared" si="17"/>
        <v>-378.77486192159631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-314.09534141546465</v>
      </c>
      <c r="AK16">
        <f t="shared" si="30"/>
        <v>889.19158615578544</v>
      </c>
      <c r="AL16">
        <f t="shared" si="9"/>
        <v>-1962.3550421551718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-571.70078389565924</v>
      </c>
      <c r="AR16">
        <f t="shared" si="14"/>
        <v>-581.51834366812284</v>
      </c>
      <c r="AS16">
        <f t="shared" si="15"/>
        <v>-71.98254549243579</v>
      </c>
      <c r="AT16">
        <f t="shared" si="16"/>
        <v>203.77976162749476</v>
      </c>
      <c r="AU16">
        <f t="shared" si="17"/>
        <v>-449.72112753306385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-149.57951371005765</v>
      </c>
      <c r="AK17">
        <f t="shared" si="30"/>
        <v>911.17826005486802</v>
      </c>
      <c r="AL17">
        <f t="shared" si="9"/>
        <v>-2414.6676430632947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-641.28107588808393</v>
      </c>
      <c r="AR17">
        <f t="shared" si="14"/>
        <v>-649.92703341887795</v>
      </c>
      <c r="AS17">
        <f t="shared" si="15"/>
        <v>-30.606932066529925</v>
      </c>
      <c r="AT17">
        <f t="shared" si="16"/>
        <v>186.44512483211184</v>
      </c>
      <c r="AU17">
        <f t="shared" si="17"/>
        <v>-494.08884065329607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-2.7191898313067213</v>
      </c>
      <c r="AK18">
        <f t="shared" si="30"/>
        <v>921.64882601457202</v>
      </c>
      <c r="AL18">
        <f t="shared" si="9"/>
        <v>-2914.4229280920913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-692.7314092822761</v>
      </c>
      <c r="AR18">
        <f t="shared" si="14"/>
        <v>-700.33918160063888</v>
      </c>
      <c r="AS18">
        <f t="shared" si="15"/>
        <v>-0.49678581584736675</v>
      </c>
      <c r="AT18">
        <f t="shared" si="16"/>
        <v>168.3817947114008</v>
      </c>
      <c r="AU18">
        <f t="shared" si="17"/>
        <v>-532.4541727050854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117.73117203282163</v>
      </c>
      <c r="AK19">
        <f t="shared" si="30"/>
        <v>921.83916930276348</v>
      </c>
      <c r="AL19">
        <f t="shared" si="9"/>
        <v>-3496.2556382914518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-733.20340448067464</v>
      </c>
      <c r="AR19">
        <f t="shared" si="14"/>
        <v>-739.8914716275749</v>
      </c>
      <c r="AS19">
        <f t="shared" si="15"/>
        <v>19.204504432722121</v>
      </c>
      <c r="AT19">
        <f t="shared" si="16"/>
        <v>150.37193724866975</v>
      </c>
      <c r="AU19">
        <f t="shared" si="17"/>
        <v>-570.31502994618302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219.81033550794746</v>
      </c>
      <c r="AK20">
        <f t="shared" si="30"/>
        <v>913.59798726046597</v>
      </c>
      <c r="AL20">
        <f t="shared" si="9"/>
        <v>-4133.4764343420738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-761.21824648391487</v>
      </c>
      <c r="AR20">
        <f t="shared" si="14"/>
        <v>-767.0919592103686</v>
      </c>
      <c r="AS20">
        <f t="shared" si="15"/>
        <v>32.014131444938833</v>
      </c>
      <c r="AT20">
        <f t="shared" si="16"/>
        <v>133.06037673069571</v>
      </c>
      <c r="AU20">
        <f t="shared" si="17"/>
        <v>-602.01745103473399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302.83157775826476</v>
      </c>
      <c r="AK21">
        <f t="shared" si="30"/>
        <v>898.21126377490964</v>
      </c>
      <c r="AL21">
        <f t="shared" si="9"/>
        <v>-4886.6088053598414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-786.48310659441313</v>
      </c>
      <c r="AR21">
        <f t="shared" si="14"/>
        <v>-791.63572493835932</v>
      </c>
      <c r="AS21">
        <f t="shared" si="15"/>
        <v>39.380094246234407</v>
      </c>
      <c r="AT21">
        <f t="shared" si="16"/>
        <v>116.80302457995533</v>
      </c>
      <c r="AU21">
        <f t="shared" si="17"/>
        <v>-635.45260611216963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377.20929523222367</v>
      </c>
      <c r="AK22">
        <f t="shared" si="30"/>
        <v>877.01305333183109</v>
      </c>
      <c r="AL22">
        <f t="shared" si="9"/>
        <v>-5741.2018990794586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-807.70200090280048</v>
      </c>
      <c r="AR22">
        <f t="shared" si="14"/>
        <v>-812.21616237463638</v>
      </c>
      <c r="AS22">
        <f t="shared" si="15"/>
        <v>43.796555482501851</v>
      </c>
      <c r="AT22">
        <f t="shared" si="16"/>
        <v>101.82715891314189</v>
      </c>
      <c r="AU22">
        <f t="shared" si="17"/>
        <v>-666.5924479789926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442.27895504370281</v>
      </c>
      <c r="AK23">
        <f t="shared" si="30"/>
        <v>850.60840266557545</v>
      </c>
      <c r="AL23">
        <f t="shared" si="9"/>
        <v>-6673.2290982978957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-821.87242057033177</v>
      </c>
      <c r="AR23">
        <f t="shared" si="14"/>
        <v>-825.82152325030108</v>
      </c>
      <c r="AS23">
        <f t="shared" si="15"/>
        <v>45.849628532647849</v>
      </c>
      <c r="AT23">
        <f t="shared" si="16"/>
        <v>88.17982145479175</v>
      </c>
      <c r="AU23">
        <f t="shared" si="17"/>
        <v>-691.79207326286155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495.6018439104264</v>
      </c>
      <c r="AK24">
        <f t="shared" si="30"/>
        <v>819.64887581251628</v>
      </c>
      <c r="AL24">
        <f t="shared" si="9"/>
        <v>-7715.7118393881919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-832.45328553454124</v>
      </c>
      <c r="AR24">
        <f t="shared" si="14"/>
        <v>-835.90238756059443</v>
      </c>
      <c r="AS24">
        <f t="shared" si="15"/>
        <v>45.872714219837619</v>
      </c>
      <c r="AT24">
        <f t="shared" si="16"/>
        <v>75.866381658487853</v>
      </c>
      <c r="AU24">
        <f t="shared" si="17"/>
        <v>-714.163291682269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541.14027065962546</v>
      </c>
      <c r="AK25">
        <f t="shared" si="30"/>
        <v>784.95674673878636</v>
      </c>
      <c r="AL25">
        <f t="shared" si="9"/>
        <v>-8867.4064950777392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-839.40993099603031</v>
      </c>
      <c r="AR25">
        <f t="shared" si="14"/>
        <v>-842.41672032608119</v>
      </c>
      <c r="AS25">
        <f t="shared" si="15"/>
        <v>44.721190460914769</v>
      </c>
      <c r="AT25">
        <f t="shared" si="16"/>
        <v>64.87079612776715</v>
      </c>
      <c r="AU25">
        <f t="shared" si="17"/>
        <v>-732.82473373739936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579.30902485771003</v>
      </c>
      <c r="AK26">
        <f t="shared" si="30"/>
        <v>747.07692779261265</v>
      </c>
      <c r="AL26">
        <f t="shared" si="9"/>
        <v>-10009.965325787567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-833.87009288434319</v>
      </c>
      <c r="AR26">
        <f t="shared" si="14"/>
        <v>-836.48618637679738</v>
      </c>
      <c r="AS26">
        <f t="shared" si="15"/>
        <v>42.746028685489115</v>
      </c>
      <c r="AT26">
        <f t="shared" si="16"/>
        <v>55.125279281699221</v>
      </c>
      <c r="AU26">
        <f t="shared" si="17"/>
        <v>-738.6148784096091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601.6371409751282</v>
      </c>
      <c r="AK27">
        <f t="shared" si="30"/>
        <v>706.52529605257291</v>
      </c>
      <c r="AL27">
        <f t="shared" si="9"/>
        <v>-11181.173357655858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-820.55229928632571</v>
      </c>
      <c r="AR27">
        <f t="shared" si="14"/>
        <v>-822.82371145487014</v>
      </c>
      <c r="AS27">
        <f t="shared" si="15"/>
        <v>39.637120294017585</v>
      </c>
      <c r="AT27">
        <f t="shared" si="16"/>
        <v>46.547372565816936</v>
      </c>
      <c r="AU27">
        <f t="shared" si="17"/>
        <v>-736.63921859503569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613.20144936738689</v>
      </c>
      <c r="AK28">
        <f t="shared" si="30"/>
        <v>664.41069618431391</v>
      </c>
      <c r="AL28">
        <f t="shared" si="9"/>
        <v>-12413.647230237118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-803.39755111273132</v>
      </c>
      <c r="AR28">
        <f t="shared" si="14"/>
        <v>-805.36514734844263</v>
      </c>
      <c r="AS28">
        <f t="shared" si="15"/>
        <v>36.070536834424047</v>
      </c>
      <c r="AT28">
        <f t="shared" si="16"/>
        <v>39.082834058246164</v>
      </c>
      <c r="AU28">
        <f t="shared" si="17"/>
        <v>-730.21177645577245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618.26286368510773</v>
      </c>
      <c r="AK29">
        <f t="shared" si="30"/>
        <v>621.48659472859686</v>
      </c>
      <c r="AL29">
        <f t="shared" si="9"/>
        <v>-13837.619804215872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-790.17593188930141</v>
      </c>
      <c r="AR29">
        <f t="shared" si="14"/>
        <v>-791.87563762248749</v>
      </c>
      <c r="AS29">
        <f t="shared" si="15"/>
        <v>32.47166603609223</v>
      </c>
      <c r="AT29">
        <f t="shared" si="16"/>
        <v>32.640978999853999</v>
      </c>
      <c r="AU29">
        <f t="shared" si="17"/>
        <v>-726.76299258654137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624.87710382892146</v>
      </c>
      <c r="AK30">
        <f t="shared" si="30"/>
        <v>578.2081942706393</v>
      </c>
      <c r="AL30">
        <f t="shared" si="9"/>
        <v>-15235.089345976538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-769.38090569309588</v>
      </c>
      <c r="AR30">
        <f t="shared" si="14"/>
        <v>-770.84485510839534</v>
      </c>
      <c r="AS30">
        <f t="shared" si="15"/>
        <v>29.302724359066545</v>
      </c>
      <c r="AT30">
        <f t="shared" si="16"/>
        <v>27.11425212261387</v>
      </c>
      <c r="AU30">
        <f t="shared" si="17"/>
        <v>-714.42787862671491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621.79266635347449</v>
      </c>
      <c r="AK31">
        <f t="shared" si="30"/>
        <v>534.46679700261484</v>
      </c>
      <c r="AL31">
        <f t="shared" si="9"/>
        <v>-16479.558464119364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-737.141612543208</v>
      </c>
      <c r="AR31">
        <f t="shared" si="14"/>
        <v>-738.39878217789021</v>
      </c>
      <c r="AS31">
        <f t="shared" si="15"/>
        <v>26.034003610756987</v>
      </c>
      <c r="AT31">
        <f t="shared" si="16"/>
        <v>22.377733408463584</v>
      </c>
      <c r="AU31">
        <f t="shared" si="17"/>
        <v>-689.98704515866962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605.36639884710894</v>
      </c>
      <c r="AK32">
        <f t="shared" si="30"/>
        <v>490.9413103578716</v>
      </c>
      <c r="AL32">
        <f t="shared" si="9"/>
        <v>-17747.595155181731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-703.37071843369984</v>
      </c>
      <c r="AR32">
        <f t="shared" si="14"/>
        <v>-704.44679805700616</v>
      </c>
      <c r="AS32">
        <f t="shared" si="15"/>
        <v>22.630578409799369</v>
      </c>
      <c r="AT32">
        <f t="shared" si="16"/>
        <v>18.352993889027314</v>
      </c>
      <c r="AU32">
        <f t="shared" si="17"/>
        <v>-663.46322575817953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585.71427763361771</v>
      </c>
      <c r="AK33">
        <f t="shared" si="30"/>
        <v>448.56566243857395</v>
      </c>
      <c r="AL33">
        <f t="shared" si="9"/>
        <v>-18949.656347855838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-666.10443193698836</v>
      </c>
      <c r="AR33">
        <f t="shared" si="14"/>
        <v>-667.02230423956416</v>
      </c>
      <c r="AS33">
        <f t="shared" si="15"/>
        <v>19.549926574235208</v>
      </c>
      <c r="AT33">
        <f t="shared" si="16"/>
        <v>14.972190536019069</v>
      </c>
      <c r="AU33">
        <f t="shared" si="17"/>
        <v>-632.50018712930978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561.0540383654843</v>
      </c>
      <c r="AK34">
        <f t="shared" si="30"/>
        <v>407.56566300422071</v>
      </c>
      <c r="AL34">
        <f t="shared" si="9"/>
        <v>-20163.461462721079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-628.99243438930057</v>
      </c>
      <c r="AR34">
        <f t="shared" si="14"/>
        <v>-629.77231832075063</v>
      </c>
      <c r="AS34">
        <f t="shared" si="15"/>
        <v>16.720374093824034</v>
      </c>
      <c r="AT34">
        <f t="shared" si="16"/>
        <v>12.146156853413039</v>
      </c>
      <c r="AU34">
        <f t="shared" si="17"/>
        <v>-600.90578737351359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-21446.573470375781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-594.04593255832151</v>
      </c>
      <c r="AR35">
        <f t="shared" ref="AR35:AR66" si="45">AI35*$K35</f>
        <v>-594.70559195110047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-570.66493684569571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510.30040196879509</v>
      </c>
      <c r="AK36">
        <f t="shared" si="30"/>
        <v>330.82805950960477</v>
      </c>
      <c r="AL36">
        <f t="shared" si="40"/>
        <v>-22600.938700134109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-556.37542614571726</v>
      </c>
      <c r="AR36">
        <f t="shared" si="45"/>
        <v>-556.93069915909837</v>
      </c>
      <c r="AS36">
        <f t="shared" si="46"/>
        <v>12.12358780863166</v>
      </c>
      <c r="AT36">
        <f t="shared" si="47"/>
        <v>7.8597293154183641</v>
      </c>
      <c r="AU36">
        <f t="shared" si="48"/>
        <v>-536.94738203504835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481.60263097649567</v>
      </c>
      <c r="AK37">
        <f t="shared" si="30"/>
        <v>295.10703137178911</v>
      </c>
      <c r="AL37">
        <f t="shared" si="40"/>
        <v>-23595.8120783214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-516.53161523758649</v>
      </c>
      <c r="AR37">
        <f t="shared" si="45"/>
        <v>-516.99661033829545</v>
      </c>
      <c r="AS37">
        <f t="shared" si="46"/>
        <v>10.215886989214429</v>
      </c>
      <c r="AT37">
        <f t="shared" si="47"/>
        <v>6.2598912221554892</v>
      </c>
      <c r="AU37">
        <f t="shared" si="48"/>
        <v>-500.52083212692554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449.77019097935272</v>
      </c>
      <c r="AK38">
        <f t="shared" si="30"/>
        <v>261.39484720343438</v>
      </c>
      <c r="AL38">
        <f t="shared" si="40"/>
        <v>-24548.638609602589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-478.02169765432427</v>
      </c>
      <c r="AR38">
        <f t="shared" si="45"/>
        <v>-478.40881902453253</v>
      </c>
      <c r="AS38">
        <f t="shared" si="46"/>
        <v>8.5184362039859209</v>
      </c>
      <c r="AT38">
        <f t="shared" si="47"/>
        <v>4.9506956543843561</v>
      </c>
      <c r="AU38">
        <f t="shared" si="48"/>
        <v>-464.93968716616223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418.41328313804433</v>
      </c>
      <c r="AK39">
        <f t="shared" si="30"/>
        <v>229.91093383487973</v>
      </c>
      <c r="AL39">
        <f t="shared" si="40"/>
        <v>-25428.552472626725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-440.64752218014803</v>
      </c>
      <c r="AR39">
        <f t="shared" si="45"/>
        <v>-440.96767744377667</v>
      </c>
      <c r="AS39">
        <f t="shared" si="46"/>
        <v>7.0754920488846862</v>
      </c>
      <c r="AT39">
        <f t="shared" si="47"/>
        <v>3.8878617143797691</v>
      </c>
      <c r="AU39">
        <f t="shared" si="48"/>
        <v>-430.00432368051224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-26241.36719498377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-404.82056892876631</v>
      </c>
      <c r="AR40">
        <f t="shared" si="45"/>
        <v>-405.0833222851345</v>
      </c>
      <c r="AS40">
        <f t="shared" si="46"/>
        <v>5.8495386377005438</v>
      </c>
      <c r="AT40">
        <f t="shared" si="47"/>
        <v>3.0290868490695009</v>
      </c>
      <c r="AU40">
        <f t="shared" si="48"/>
        <v>-396.20469679836441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357.30110582586576</v>
      </c>
      <c r="AK41">
        <f t="shared" si="61"/>
        <v>173.50220336987374</v>
      </c>
      <c r="AL41">
        <f t="shared" si="40"/>
        <v>-26968.513334074865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-370.49860764366696</v>
      </c>
      <c r="AR41">
        <f t="shared" si="45"/>
        <v>-370.71233791221738</v>
      </c>
      <c r="AS41">
        <f t="shared" si="46"/>
        <v>4.8166989019249229</v>
      </c>
      <c r="AT41">
        <f t="shared" si="47"/>
        <v>2.3389456646700557</v>
      </c>
      <c r="AU41">
        <f t="shared" si="48"/>
        <v>-363.55669334562236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328.07051558750527</v>
      </c>
      <c r="AK42">
        <f t="shared" si="61"/>
        <v>148.49112596206314</v>
      </c>
      <c r="AL42">
        <f t="shared" si="40"/>
        <v>-27556.958876967346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-337.25099809287627</v>
      </c>
      <c r="AR42">
        <f t="shared" si="45"/>
        <v>-337.42305783392243</v>
      </c>
      <c r="AS42">
        <f t="shared" si="46"/>
        <v>3.9487925350498911</v>
      </c>
      <c r="AT42">
        <f t="shared" si="47"/>
        <v>1.7873006620850991</v>
      </c>
      <c r="AU42">
        <f t="shared" si="48"/>
        <v>-331.68696463678742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299.36877304273162</v>
      </c>
      <c r="AK43">
        <f t="shared" si="61"/>
        <v>125.52618987093776</v>
      </c>
      <c r="AL43">
        <f t="shared" si="40"/>
        <v>-28052.62561103583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-305.90537308792909</v>
      </c>
      <c r="AR43">
        <f t="shared" si="45"/>
        <v>-306.04216634037806</v>
      </c>
      <c r="AS43">
        <f t="shared" si="46"/>
        <v>3.2172557859713979</v>
      </c>
      <c r="AT43">
        <f t="shared" si="47"/>
        <v>1.3490046291353628</v>
      </c>
      <c r="AU43">
        <f t="shared" si="48"/>
        <v>-301.47590592527126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272.08195786458577</v>
      </c>
      <c r="AK44">
        <f t="shared" si="61"/>
        <v>104.57037575794655</v>
      </c>
      <c r="AL44">
        <f t="shared" si="40"/>
        <v>-28268.673980584081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-274.75491224992265</v>
      </c>
      <c r="AR44">
        <f t="shared" si="45"/>
        <v>-274.86208996852838</v>
      </c>
      <c r="AS44">
        <f t="shared" si="46"/>
        <v>2.61072311626276</v>
      </c>
      <c r="AT44">
        <f t="shared" si="47"/>
        <v>1.0033899322476474</v>
      </c>
      <c r="AU44">
        <f t="shared" si="48"/>
        <v>-271.247976920018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244.55543437193739</v>
      </c>
      <c r="AK45">
        <f t="shared" si="61"/>
        <v>85.524638707425538</v>
      </c>
      <c r="AL45">
        <f t="shared" si="40"/>
        <v>-28119.98493250614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-243.65716710086136</v>
      </c>
      <c r="AR45">
        <f t="shared" si="45"/>
        <v>-243.73972169020246</v>
      </c>
      <c r="AS45">
        <f t="shared" si="46"/>
        <v>2.0951753010033536</v>
      </c>
      <c r="AT45">
        <f t="shared" si="47"/>
        <v>0.7327136733118339</v>
      </c>
      <c r="AU45">
        <f t="shared" si="48"/>
        <v>-240.91183271588724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216.69334756694627</v>
      </c>
      <c r="AK46">
        <f t="shared" si="61"/>
        <v>68.405758301389923</v>
      </c>
      <c r="AL46">
        <f t="shared" si="40"/>
        <v>-27560.1381116468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-212.93588125636498</v>
      </c>
      <c r="AR46">
        <f t="shared" si="45"/>
        <v>-212.99820682252331</v>
      </c>
      <c r="AS46">
        <f t="shared" si="46"/>
        <v>1.6575651376780827</v>
      </c>
      <c r="AT46">
        <f t="shared" si="47"/>
        <v>0.52326018057285639</v>
      </c>
      <c r="AU46">
        <f t="shared" si="48"/>
        <v>-210.81738150427236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188.86104238679741</v>
      </c>
      <c r="AK47">
        <f t="shared" si="61"/>
        <v>53.237223971703685</v>
      </c>
      <c r="AL47">
        <f t="shared" si="40"/>
        <v>-26424.082556017722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-182.07828181538505</v>
      </c>
      <c r="AR47">
        <f t="shared" si="45"/>
        <v>-182.12426924995208</v>
      </c>
      <c r="AS47">
        <f t="shared" si="46"/>
        <v>1.2898802255783497</v>
      </c>
      <c r="AT47">
        <f t="shared" si="47"/>
        <v>0.363598768692313</v>
      </c>
      <c r="AU47">
        <f t="shared" si="48"/>
        <v>-180.47079025568141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160.58288996755726</v>
      </c>
      <c r="AK48">
        <f t="shared" si="61"/>
        <v>40.016951004627863</v>
      </c>
      <c r="AL48">
        <f t="shared" si="40"/>
        <v>-24707.464895228273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-151.85686752439955</v>
      </c>
      <c r="AR48">
        <f t="shared" si="45"/>
        <v>-151.88992428836383</v>
      </c>
      <c r="AS48">
        <f t="shared" si="46"/>
        <v>0.97923798004788642</v>
      </c>
      <c r="AT48">
        <f t="shared" si="47"/>
        <v>0.24402424366234687</v>
      </c>
      <c r="AU48">
        <f t="shared" si="48"/>
        <v>-150.66666206465356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132.66455337455335</v>
      </c>
      <c r="AK49">
        <f t="shared" si="61"/>
        <v>28.776148706898852</v>
      </c>
      <c r="AL49">
        <f t="shared" si="40"/>
        <v>-22414.333930168879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-122.89439646733722</v>
      </c>
      <c r="AR49">
        <f t="shared" si="45"/>
        <v>-122.91747156566086</v>
      </c>
      <c r="AS49">
        <f t="shared" si="46"/>
        <v>0.72231370718473165</v>
      </c>
      <c r="AT49">
        <f t="shared" si="47"/>
        <v>0.15667641523124534</v>
      </c>
      <c r="AU49">
        <f t="shared" si="48"/>
        <v>-122.03848144324488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105.75840169068871</v>
      </c>
      <c r="AK50">
        <f t="shared" si="61"/>
        <v>19.489629970680117</v>
      </c>
      <c r="AL50">
        <f t="shared" si="40"/>
        <v>-19692.804137519484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-96.326030034064544</v>
      </c>
      <c r="AR50">
        <f t="shared" si="45"/>
        <v>-96.341610471259628</v>
      </c>
      <c r="AS50">
        <f t="shared" si="46"/>
        <v>0.51412392362112147</v>
      </c>
      <c r="AT50">
        <f t="shared" si="47"/>
        <v>9.4745049757423316E-2</v>
      </c>
      <c r="AU50">
        <f t="shared" si="48"/>
        <v>-95.732741497881079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81.026034697771337</v>
      </c>
      <c r="AK51">
        <f t="shared" si="61"/>
        <v>12.086541852331907</v>
      </c>
      <c r="AL51">
        <f t="shared" si="40"/>
        <v>-16738.288348027123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-73.045760363048217</v>
      </c>
      <c r="AR51">
        <f t="shared" si="45"/>
        <v>-73.055880068622145</v>
      </c>
      <c r="AS51">
        <f t="shared" si="46"/>
        <v>0.35168957710898829</v>
      </c>
      <c r="AT51">
        <f t="shared" si="47"/>
        <v>5.2461049199950725E-2</v>
      </c>
      <c r="AU51">
        <f t="shared" si="48"/>
        <v>-72.651729442313211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59.38505024135776</v>
      </c>
      <c r="AK52">
        <f t="shared" si="61"/>
        <v>6.4147194234879121</v>
      </c>
      <c r="AL52">
        <f t="shared" si="40"/>
        <v>-13686.149122337274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-53.288065512212064</v>
      </c>
      <c r="AR52">
        <f t="shared" si="45"/>
        <v>-53.294346205827701</v>
      </c>
      <c r="AS52">
        <f t="shared" si="46"/>
        <v>0.2301410114208636</v>
      </c>
      <c r="AT52">
        <f t="shared" si="47"/>
        <v>2.4859623930644229E-2</v>
      </c>
      <c r="AU52">
        <f t="shared" si="48"/>
        <v>-53.039345570476193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41.091002903559897</v>
      </c>
      <c r="AK53">
        <f t="shared" si="61"/>
        <v>2.2577659065928688</v>
      </c>
      <c r="AL53">
        <f t="shared" si="40"/>
        <v>-10697.916207590924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-37.16303168362743</v>
      </c>
      <c r="AR53">
        <f t="shared" si="45"/>
        <v>-37.166725216578499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-37.016730613300048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26.272797211616549</v>
      </c>
      <c r="AK54">
        <f t="shared" si="61"/>
        <v>-0.61860429665632433</v>
      </c>
      <c r="AL54">
        <f t="shared" si="40"/>
        <v>-7890.0814044627296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-24.453208762396443</v>
      </c>
      <c r="AR54">
        <f t="shared" si="45"/>
        <v>-24.455250921263282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-24.375993634659917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14.729785126672468</v>
      </c>
      <c r="AK55">
        <f t="shared" si="61"/>
        <v>-2.457700101469483</v>
      </c>
      <c r="AL55">
        <f t="shared" si="40"/>
        <v>-5433.7349772536591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-15.021404738384728</v>
      </c>
      <c r="AR55">
        <f t="shared" si="45"/>
        <v>-15.022458790717604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-14.988607036678538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6.3397764922026028</v>
      </c>
      <c r="AK56">
        <f t="shared" si="61"/>
        <v>-3.4887850603365558</v>
      </c>
      <c r="AL56">
        <f t="shared" si="40"/>
        <v>-3201.7565186035945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-7.8920547442188917</v>
      </c>
      <c r="AR56">
        <f t="shared" si="45"/>
        <v>-7.892591848454491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-7.8855701736738215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0.14060095298484754</v>
      </c>
      <c r="AK57">
        <f t="shared" si="61"/>
        <v>-3.9325694147907382</v>
      </c>
      <c r="AL57">
        <f t="shared" si="40"/>
        <v>-1867.4333377972423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-4.0978920968313535</v>
      </c>
      <c r="AR57">
        <f t="shared" si="45"/>
        <v>-4.0981619640061933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-4.106500532345887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-2.8230487881990527</v>
      </c>
      <c r="AK58">
        <f t="shared" si="61"/>
        <v>-3.9424114814996774</v>
      </c>
      <c r="AL58">
        <f t="shared" si="40"/>
        <v>-1077.059538323171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-2.1012817514456126</v>
      </c>
      <c r="AR58">
        <f t="shared" si="45"/>
        <v>-2.1014152306643719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-2.1146985343327018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-4.0781297530458076</v>
      </c>
      <c r="AK59">
        <f t="shared" si="61"/>
        <v>-3.7447980663257434</v>
      </c>
      <c r="AL59">
        <f t="shared" si="40"/>
        <v>-613.92603906632746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-1.0624554552286047</v>
      </c>
      <c r="AR59">
        <f t="shared" si="45"/>
        <v>-1.0625203185509966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-1.076234189350207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-4.4548762452101727</v>
      </c>
      <c r="AK60">
        <f t="shared" si="61"/>
        <v>-3.4593289836125369</v>
      </c>
      <c r="AL60">
        <f t="shared" si="40"/>
        <v>-344.92417632976725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-0.52746052938751631</v>
      </c>
      <c r="AR60">
        <f t="shared" si="45"/>
        <v>-0.52749149090494696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-0.5398788867491755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-4.3987284888613871</v>
      </c>
      <c r="AK61">
        <f t="shared" si="61"/>
        <v>-3.147487646447825</v>
      </c>
      <c r="AL61">
        <f t="shared" si="40"/>
        <v>-191.83600319343924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-0.25753218737660771</v>
      </c>
      <c r="AR61">
        <f t="shared" si="45"/>
        <v>-0.25754667853711061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-0.26809258524304763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-4.1408508646313393</v>
      </c>
      <c r="AK62">
        <f t="shared" si="61"/>
        <v>-2.8395766522275276</v>
      </c>
      <c r="AL62">
        <f t="shared" si="40"/>
        <v>-105.84811857202391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-0.1233581006001158</v>
      </c>
      <c r="AR62">
        <f t="shared" si="45"/>
        <v>-0.12336474184588746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-0.13207475246109171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-3.8037696244069821</v>
      </c>
      <c r="AK63">
        <f t="shared" si="61"/>
        <v>-2.549717091703334</v>
      </c>
      <c r="AL63">
        <f t="shared" si="40"/>
        <v>-58.301404465584085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-5.7871460822020583E-2</v>
      </c>
      <c r="AR63">
        <f t="shared" si="45"/>
        <v>-5.7874437635866936E-2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-6.4952766982870655E-2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-3.4484925793628811</v>
      </c>
      <c r="AK64">
        <f t="shared" si="61"/>
        <v>-2.283453217994845</v>
      </c>
      <c r="AL64">
        <f t="shared" si="40"/>
        <v>-32.457138081350756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-2.6582766859652527E-2</v>
      </c>
      <c r="AR64">
        <f t="shared" si="45"/>
        <v>-2.6584069012120161E-2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-3.2285747077948582E-2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-3.1040994118768772</v>
      </c>
      <c r="AK65">
        <f t="shared" si="61"/>
        <v>-2.0420587374394437</v>
      </c>
      <c r="AL65">
        <f t="shared" si="40"/>
        <v>-18.565114312299439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-1.191738853471918E-2</v>
      </c>
      <c r="AR65">
        <f t="shared" si="45"/>
        <v>-1.1917943675062942E-2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-1.6488464826007937E-2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-2.7833345567657481</v>
      </c>
      <c r="AK66">
        <f t="shared" si="61"/>
        <v>-1.8247717786080622</v>
      </c>
      <c r="AL66">
        <f t="shared" si="40"/>
        <v>-11.180141166423093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-5.2112900938904982E-3</v>
      </c>
      <c r="AR66">
        <f t="shared" si="45"/>
        <v>-5.2115202337968073E-3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-8.8656760658427577E-3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-7.2528952825639106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-2.2177198767122318E-3</v>
      </c>
      <c r="AR67">
        <f t="shared" ref="AR67:AR89" si="76">AI67*$K67</f>
        <v>-2.2178124179570084E-3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-5.1352070187218272E-3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-2.2261400171293992</v>
      </c>
      <c r="AK68">
        <f t="shared" si="61"/>
        <v>-1.4555999033597529</v>
      </c>
      <c r="AL68">
        <f t="shared" si="71"/>
        <v>-5.1295869081298973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-9.15238104718684E-4</v>
      </c>
      <c r="AR68">
        <f t="shared" si="76"/>
        <v>-9.1527414266374181E-4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-3.2427309651057628E-3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-1.9886898842221683</v>
      </c>
      <c r="AK69">
        <f t="shared" si="61"/>
        <v>-1.2997701021606949</v>
      </c>
      <c r="AL69">
        <f t="shared" si="71"/>
        <v>-3.9368727583175724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-3.6597041405508001E-4</v>
      </c>
      <c r="AR69">
        <f t="shared" si="76"/>
        <v>-3.6598397050366935E-4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-2.2220912138385196E-3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-1.776067174520664</v>
      </c>
      <c r="AK70">
        <f t="shared" si="61"/>
        <v>-1.1605618102651432</v>
      </c>
      <c r="AL70">
        <f t="shared" si="71"/>
        <v>-3.216991699056889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-1.4128550812414492E-4</v>
      </c>
      <c r="AR70">
        <f t="shared" si="76"/>
        <v>-1.4129042678097395E-4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-1.6212217494481638E-3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-2.7389964213974354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-5.2553484012997179E-5</v>
      </c>
      <c r="AR71">
        <f t="shared" si="76"/>
        <v>-5.255520408010076E-5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-1.2324403914743928E-3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-2.3882262440690694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-1.8840413278534956E-5</v>
      </c>
      <c r="AR72">
        <f t="shared" si="76"/>
        <v>-1.8840991674328652E-5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-9.5947110936067898E-4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-2.108606649651863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-6.4935273587468409E-6</v>
      </c>
      <c r="AR73">
        <f t="shared" si="76"/>
        <v>-6.4937139429465476E-6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-7.5636945978028568E-4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-1.8732340991180993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-2.1463180215525939E-6</v>
      </c>
      <c r="AR74">
        <f t="shared" si="76"/>
        <v>-2.1463756327566139E-6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-5.9994639106565844E-4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-1.6689243260113371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-6.7870793747868633E-7</v>
      </c>
      <c r="AR75">
        <f t="shared" si="76"/>
        <v>-6.7872492627107983E-7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-4.772423907819056E-4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-1.4887956403331768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-2.0488356240990963E-7</v>
      </c>
      <c r="AR76">
        <f t="shared" si="76"/>
        <v>-2.0488833511077984E-7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-3.8011887341808556E-4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-1.3288241445923235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-5.8899909706307997E-8</v>
      </c>
      <c r="AR77">
        <f t="shared" si="76"/>
        <v>-5.890118343748475E-8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-3.0292410470749142E-4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-1.1862985614264008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-1.6077631997154726E-8</v>
      </c>
      <c r="AR78">
        <f t="shared" si="76"/>
        <v>-1.6077954002934316E-8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-2.41458391655546E-4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-1.0591475180838814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-4.1547404187477067E-9</v>
      </c>
      <c r="AR79">
        <f t="shared" si="76"/>
        <v>-4.1548173118355139E-9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-1.9248049635687566E-4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-0.94565329387224106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-1.0171434873675228E-9</v>
      </c>
      <c r="AR80">
        <f t="shared" si="76"/>
        <v>-1.0171605981904126E-9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-1.5344198002085707E-4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-0.84432930455730104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-2.3187883222449248E-10</v>
      </c>
      <c r="AR81">
        <f t="shared" si="76"/>
        <v>-2.3188236302811404E-10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-1.2232242846636077E-4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-0.75386440083958928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-4.8982790598022234E-11</v>
      </c>
      <c r="AR82">
        <f t="shared" si="76"/>
        <v>-4.8983462436693555E-11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-9.7514555284236712E-5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-0.67309295965586435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-9.5346099052232516E-12</v>
      </c>
      <c r="AR83">
        <f t="shared" si="76"/>
        <v>-9.5347270321249582E-12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-7.7737976949989945E-5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-0.60097579964037173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-1.6992399711810714E-12</v>
      </c>
      <c r="AR84">
        <f t="shared" si="76"/>
        <v>-1.6992585409974133E-12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-6.1972233379800317E-5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-0.53658552367705614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-2.7524083229172233E-13</v>
      </c>
      <c r="AR85">
        <f t="shared" si="76"/>
        <v>-2.7524348464133846E-13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-4.9403883949825508E-5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-0.47909421538934105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-4.0146494022799511E-14</v>
      </c>
      <c r="AR86">
        <f t="shared" si="76"/>
        <v>-4.0146831185705475E-14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-3.9384473632877155E-5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-0.4277626919470644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-5.2093232505440926E-15</v>
      </c>
      <c r="AR87">
        <f t="shared" si="76"/>
        <v>-5.20936081230738E-15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-3.1397061223920083E-5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-5.9215096532709387E-16</v>
      </c>
      <c r="AR88">
        <f t="shared" si="76"/>
        <v>-5.9215455969459046E-16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66336.953465738567</v>
      </c>
      <c r="AO91" s="6">
        <f t="shared" si="93"/>
        <v>-6633.695346573857</v>
      </c>
      <c r="AP91" s="6">
        <f t="shared" si="93"/>
        <v>-2843.8892153937231</v>
      </c>
      <c r="AQ91" s="6">
        <f t="shared" si="93"/>
        <v>-29374.815028284091</v>
      </c>
      <c r="AR91" s="6">
        <f t="shared" si="93"/>
        <v>27484.553875486919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24312.31651194231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171311.64562516607</v>
      </c>
      <c r="K3">
        <v>1</v>
      </c>
      <c r="L3" s="2">
        <v>0</v>
      </c>
      <c r="O3">
        <f>$C$3</f>
        <v>171311.64562516607</v>
      </c>
      <c r="P3">
        <f>O3*C5</f>
        <v>17131.164562516609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171311.64562516607</v>
      </c>
      <c r="AF3">
        <f t="shared" ref="AF3:AF34" si="4">-$Z3*P3</f>
        <v>-17131.164562516609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151660.57285864945</v>
      </c>
      <c r="AJ3">
        <f t="shared" ref="AJ3:AJ34" si="8">AB3-AC3</f>
        <v>0</v>
      </c>
      <c r="AL3">
        <f t="shared" ref="AL3:AL34" si="9">SUM(AI3:AK3)</f>
        <v>151660.57285864945</v>
      </c>
      <c r="AN3">
        <f t="shared" ref="AN3:AN34" si="10">AE3*$K3</f>
        <v>171311.64562516607</v>
      </c>
      <c r="AO3">
        <f t="shared" ref="AO3:AO34" si="11">AF3*$K3</f>
        <v>-17131.164562516609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151660.57285864945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151660.57285864945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-5079.2994611397226</v>
      </c>
      <c r="AK5">
        <f>G5*SUM(AB5, AE5:AF5)</f>
        <v>544.1138777533555</v>
      </c>
      <c r="AL5">
        <f t="shared" si="9"/>
        <v>-6746.7560697629333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-1724.1524195602042</v>
      </c>
      <c r="AR5">
        <f t="shared" si="14"/>
        <v>-1763.0504515119303</v>
      </c>
      <c r="AS5">
        <f t="shared" si="15"/>
        <v>-4049.1864326687837</v>
      </c>
      <c r="AT5">
        <f t="shared" si="16"/>
        <v>433.76425203551935</v>
      </c>
      <c r="AU5">
        <f t="shared" si="17"/>
        <v>-5378.4726321451953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-4472.4797523757879</v>
      </c>
      <c r="AK6">
        <f>G6*SUM(AB6, AE6:AF6)</f>
        <v>899.6648400331361</v>
      </c>
      <c r="AL6">
        <f t="shared" si="9"/>
        <v>-6425.7774481092838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-1996.3991188518212</v>
      </c>
      <c r="AR6">
        <f t="shared" si="14"/>
        <v>-2030.682380710351</v>
      </c>
      <c r="AS6">
        <f t="shared" si="15"/>
        <v>-3183.4227464865012</v>
      </c>
      <c r="AT6">
        <f t="shared" si="16"/>
        <v>640.36366278779838</v>
      </c>
      <c r="AU6">
        <f t="shared" si="17"/>
        <v>-4573.7414644090541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-3536.3081775196042</v>
      </c>
      <c r="AK7">
        <f>G7*SUM(AB7, AE7:AF7)</f>
        <v>1212.7384226994413</v>
      </c>
      <c r="AL7">
        <f t="shared" si="9"/>
        <v>-5894.7788099042973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-2239.3759303869997</v>
      </c>
      <c r="AR7">
        <f t="shared" si="14"/>
        <v>-2269.5679162690021</v>
      </c>
      <c r="AS7">
        <f t="shared" si="15"/>
        <v>-2247.3877776245495</v>
      </c>
      <c r="AT7">
        <f t="shared" si="16"/>
        <v>770.71719200165489</v>
      </c>
      <c r="AU7">
        <f t="shared" si="17"/>
        <v>-3746.2385018918967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-5550.2598080878179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-2419.0422928377889</v>
      </c>
      <c r="AR8">
        <f t="shared" si="14"/>
        <v>-2445.608899672417</v>
      </c>
      <c r="AS8">
        <f t="shared" si="15"/>
        <v>-1532.3596577551821</v>
      </c>
      <c r="AT8">
        <f t="shared" si="16"/>
        <v>828.60208610301197</v>
      </c>
      <c r="AU8">
        <f t="shared" si="17"/>
        <v>-3149.3664713245867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-1991.5980901113871</v>
      </c>
      <c r="AK9">
        <f t="shared" si="30"/>
        <v>1649.3178860219366</v>
      </c>
      <c r="AL9">
        <f t="shared" si="9"/>
        <v>-5442.0989298571258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-2560.3719146054659</v>
      </c>
      <c r="AR9">
        <f t="shared" si="14"/>
        <v>-2583.7268788367728</v>
      </c>
      <c r="AS9">
        <f t="shared" si="15"/>
        <v>-1009.0055733277428</v>
      </c>
      <c r="AT9">
        <f t="shared" si="16"/>
        <v>835.59576977310235</v>
      </c>
      <c r="AU9">
        <f t="shared" si="17"/>
        <v>-2757.1366823914132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-1377.69985588485</v>
      </c>
      <c r="AK10">
        <f t="shared" si="30"/>
        <v>1788.7297523297339</v>
      </c>
      <c r="AL10">
        <f t="shared" si="9"/>
        <v>-5510.748767775608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-2658.200722026254</v>
      </c>
      <c r="AR10">
        <f t="shared" si="14"/>
        <v>-2678.7119321588971</v>
      </c>
      <c r="AS10">
        <f t="shared" si="15"/>
        <v>-623.20144877926316</v>
      </c>
      <c r="AT10">
        <f t="shared" si="16"/>
        <v>809.13049991611103</v>
      </c>
      <c r="AU10">
        <f t="shared" si="17"/>
        <v>-2492.7828810220494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71612.302416857594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-857.93478734010932</v>
      </c>
      <c r="AK11">
        <f t="shared" si="30"/>
        <v>1885.1687422416733</v>
      </c>
      <c r="AL11">
        <f t="shared" si="9"/>
        <v>-5817.3672278202257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-2746.4264965630941</v>
      </c>
      <c r="AR11">
        <f t="shared" si="14"/>
        <v>-2764.4196199090848</v>
      </c>
      <c r="AS11">
        <f t="shared" si="15"/>
        <v>-346.50547130671703</v>
      </c>
      <c r="AT11">
        <f t="shared" si="16"/>
        <v>761.38803690237444</v>
      </c>
      <c r="AU11">
        <f t="shared" si="17"/>
        <v>-2349.5370543134272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-392.98020822829858</v>
      </c>
      <c r="AK12">
        <f t="shared" si="30"/>
        <v>1945.2241773554808</v>
      </c>
      <c r="AL12">
        <f t="shared" si="9"/>
        <v>-6313.0038893797473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-2820.5236171085958</v>
      </c>
      <c r="AR12">
        <f t="shared" si="14"/>
        <v>-2836.2872267424996</v>
      </c>
      <c r="AS12">
        <f t="shared" si="15"/>
        <v>-141.71260270647312</v>
      </c>
      <c r="AT12">
        <f t="shared" si="16"/>
        <v>701.46733919093265</v>
      </c>
      <c r="AU12">
        <f t="shared" si="17"/>
        <v>-2276.5324902580401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17.481916402011848</v>
      </c>
      <c r="AK13">
        <f t="shared" si="30"/>
        <v>1972.7327919314619</v>
      </c>
      <c r="AL13">
        <f t="shared" si="9"/>
        <v>-6966.4229705511816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-2870.00721785731</v>
      </c>
      <c r="AR13">
        <f t="shared" si="14"/>
        <v>-2883.7976224406721</v>
      </c>
      <c r="AS13">
        <f t="shared" si="15"/>
        <v>5.6287092057637302</v>
      </c>
      <c r="AT13">
        <f t="shared" si="16"/>
        <v>635.16716194677292</v>
      </c>
      <c r="AU13">
        <f t="shared" si="17"/>
        <v>-2243.001751288135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367.29141365498072</v>
      </c>
      <c r="AK14">
        <f t="shared" si="30"/>
        <v>1971.5090577833209</v>
      </c>
      <c r="AL14">
        <f t="shared" si="9"/>
        <v>-7815.0881868846873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-2906.9559681236601</v>
      </c>
      <c r="AR14">
        <f t="shared" si="14"/>
        <v>-2919.0003529480468</v>
      </c>
      <c r="AS14">
        <f t="shared" si="15"/>
        <v>105.58750466648777</v>
      </c>
      <c r="AT14">
        <f t="shared" si="16"/>
        <v>566.76174312711555</v>
      </c>
      <c r="AU14">
        <f t="shared" si="17"/>
        <v>-2246.6511051544439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672.38828580015615</v>
      </c>
      <c r="AK15">
        <f t="shared" si="30"/>
        <v>1945.7986588274723</v>
      </c>
      <c r="AL15">
        <f t="shared" si="9"/>
        <v>-8842.7950964821084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-2931.2488172165808</v>
      </c>
      <c r="AR15">
        <f t="shared" si="14"/>
        <v>-2941.7486306472765</v>
      </c>
      <c r="AS15">
        <f t="shared" si="15"/>
        <v>172.5853257531459</v>
      </c>
      <c r="AT15">
        <f t="shared" si="16"/>
        <v>499.43805160755477</v>
      </c>
      <c r="AU15">
        <f t="shared" si="17"/>
        <v>-2269.7252532865755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936.09910085633237</v>
      </c>
      <c r="AK16">
        <f t="shared" si="30"/>
        <v>1898.7314788214615</v>
      </c>
      <c r="AL16">
        <f t="shared" si="9"/>
        <v>-9911.1029705356214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-2911.9035089079384</v>
      </c>
      <c r="AR16">
        <f t="shared" si="14"/>
        <v>-2921.0389988185539</v>
      </c>
      <c r="AS16">
        <f t="shared" si="15"/>
        <v>214.52975331999482</v>
      </c>
      <c r="AT16">
        <f t="shared" si="16"/>
        <v>435.14024893288803</v>
      </c>
      <c r="AU16">
        <f t="shared" si="17"/>
        <v>-2271.3689965656713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1130.5198335862733</v>
      </c>
      <c r="AK17">
        <f t="shared" si="30"/>
        <v>1833.2045417615182</v>
      </c>
      <c r="AL17">
        <f t="shared" si="9"/>
        <v>-11078.557855983527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-2865.3973081940612</v>
      </c>
      <c r="AR17">
        <f t="shared" si="14"/>
        <v>-2873.329158874642</v>
      </c>
      <c r="AS17">
        <f t="shared" si="15"/>
        <v>231.32675650698533</v>
      </c>
      <c r="AT17">
        <f t="shared" si="16"/>
        <v>375.10996982186458</v>
      </c>
      <c r="AU17">
        <f t="shared" si="17"/>
        <v>-2266.892432545792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1274.8761695140201</v>
      </c>
      <c r="AK18">
        <f t="shared" si="30"/>
        <v>1754.068153410479</v>
      </c>
      <c r="AL18">
        <f t="shared" si="9"/>
        <v>-12364.710825576441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-2805.4923279970435</v>
      </c>
      <c r="AR18">
        <f t="shared" si="14"/>
        <v>-2812.3632428215146</v>
      </c>
      <c r="AS18">
        <f t="shared" si="15"/>
        <v>232.91510974503507</v>
      </c>
      <c r="AT18">
        <f t="shared" si="16"/>
        <v>320.46169363069248</v>
      </c>
      <c r="AU18">
        <f t="shared" si="17"/>
        <v>-2258.9864394457868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1385.3841684612744</v>
      </c>
      <c r="AK19">
        <f t="shared" si="30"/>
        <v>1664.8268215444975</v>
      </c>
      <c r="AL19">
        <f t="shared" si="9"/>
        <v>-13901.905437352138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-2759.3219715606133</v>
      </c>
      <c r="AR19">
        <f t="shared" si="14"/>
        <v>-2765.257403387237</v>
      </c>
      <c r="AS19">
        <f t="shared" si="15"/>
        <v>225.98616785043436</v>
      </c>
      <c r="AT19">
        <f t="shared" si="16"/>
        <v>271.56931781119647</v>
      </c>
      <c r="AU19">
        <f t="shared" si="17"/>
        <v>-2267.7019177256061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1491.3682576894025</v>
      </c>
      <c r="AK20">
        <f t="shared" si="30"/>
        <v>1567.8499297522085</v>
      </c>
      <c r="AL20">
        <f t="shared" si="9"/>
        <v>-15422.908605745417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-2686.7050132774452</v>
      </c>
      <c r="AR20">
        <f t="shared" si="14"/>
        <v>-2691.8171758021003</v>
      </c>
      <c r="AS20">
        <f t="shared" si="15"/>
        <v>217.20934697700633</v>
      </c>
      <c r="AT20">
        <f t="shared" si="16"/>
        <v>228.3484696979161</v>
      </c>
      <c r="AU20">
        <f t="shared" si="17"/>
        <v>-2246.259359127178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1554.6034830352946</v>
      </c>
      <c r="AK21">
        <f t="shared" si="30"/>
        <v>1463.4541517139503</v>
      </c>
      <c r="AL21">
        <f t="shared" si="9"/>
        <v>-16810.62955799971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-2574.1242748039645</v>
      </c>
      <c r="AR21">
        <f t="shared" si="14"/>
        <v>-2578.5143551075535</v>
      </c>
      <c r="AS21">
        <f t="shared" si="15"/>
        <v>202.1599997287052</v>
      </c>
      <c r="AT21">
        <f t="shared" si="16"/>
        <v>190.30697804421931</v>
      </c>
      <c r="AU21">
        <f t="shared" si="17"/>
        <v>-2186.0473773346289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1563.3193370877561</v>
      </c>
      <c r="AK22">
        <f t="shared" si="30"/>
        <v>1354.6319079014795</v>
      </c>
      <c r="AL22">
        <f t="shared" si="9"/>
        <v>-18269.036334778644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-2456.1951322485734</v>
      </c>
      <c r="AR22">
        <f t="shared" si="14"/>
        <v>-2459.9528399031692</v>
      </c>
      <c r="AS22">
        <f t="shared" si="15"/>
        <v>181.51196947965067</v>
      </c>
      <c r="AT22">
        <f t="shared" si="16"/>
        <v>157.28194469929457</v>
      </c>
      <c r="AU22">
        <f t="shared" si="17"/>
        <v>-2121.158925724224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1553.6907235733815</v>
      </c>
      <c r="AK23">
        <f t="shared" si="30"/>
        <v>1245.1995543053365</v>
      </c>
      <c r="AL23">
        <f t="shared" si="9"/>
        <v>-19669.884528182854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-2326.0599573097661</v>
      </c>
      <c r="AR23">
        <f t="shared" si="14"/>
        <v>-2329.2651994708735</v>
      </c>
      <c r="AS23">
        <f t="shared" si="15"/>
        <v>161.06609124872639</v>
      </c>
      <c r="AT23">
        <f t="shared" si="16"/>
        <v>129.08580967474913</v>
      </c>
      <c r="AU23">
        <f t="shared" si="17"/>
        <v>-2039.1132985473978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1520.2524495640573</v>
      </c>
      <c r="AK24">
        <f t="shared" si="30"/>
        <v>1136.4412036551998</v>
      </c>
      <c r="AL24">
        <f t="shared" si="9"/>
        <v>-21102.988424340096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-2196.4635647734972</v>
      </c>
      <c r="AR24">
        <f t="shared" si="14"/>
        <v>-2199.1869467198089</v>
      </c>
      <c r="AS24">
        <f t="shared" si="15"/>
        <v>140.71397638598043</v>
      </c>
      <c r="AT24">
        <f t="shared" si="16"/>
        <v>105.18855650655203</v>
      </c>
      <c r="AU24">
        <f t="shared" si="17"/>
        <v>-1953.2844138272765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1476.9925757148358</v>
      </c>
      <c r="AK25">
        <f t="shared" si="30"/>
        <v>1030.0235321857158</v>
      </c>
      <c r="AL25">
        <f t="shared" si="9"/>
        <v>-22622.093618680501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-2074.429158966117</v>
      </c>
      <c r="AR25">
        <f t="shared" si="14"/>
        <v>-2076.7327126214263</v>
      </c>
      <c r="AS25">
        <f t="shared" si="15"/>
        <v>122.06237434036242</v>
      </c>
      <c r="AT25">
        <f t="shared" si="16"/>
        <v>85.123730499583388</v>
      </c>
      <c r="AU25">
        <f t="shared" si="17"/>
        <v>-1869.546607781481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1432.044347306588</v>
      </c>
      <c r="AK26">
        <f t="shared" si="30"/>
        <v>926.63405188567731</v>
      </c>
      <c r="AL26">
        <f t="shared" si="9"/>
        <v>-23998.217482277407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-1942.8824339531407</v>
      </c>
      <c r="AR26">
        <f t="shared" si="14"/>
        <v>-1944.8214667231898</v>
      </c>
      <c r="AS26">
        <f t="shared" si="15"/>
        <v>105.66762491555416</v>
      </c>
      <c r="AT26">
        <f t="shared" si="16"/>
        <v>68.3744324069268</v>
      </c>
      <c r="AU26">
        <f t="shared" si="17"/>
        <v>-1770.779409400709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1369.3245663999878</v>
      </c>
      <c r="AK27">
        <f t="shared" si="30"/>
        <v>826.39094757421617</v>
      </c>
      <c r="AL27">
        <f t="shared" si="9"/>
        <v>-25207.329339494227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-1803.7464536827194</v>
      </c>
      <c r="AR27">
        <f t="shared" si="14"/>
        <v>-1805.370232826418</v>
      </c>
      <c r="AS27">
        <f t="shared" si="15"/>
        <v>90.213982587543697</v>
      </c>
      <c r="AT27">
        <f t="shared" si="16"/>
        <v>54.444373806105361</v>
      </c>
      <c r="AU27">
        <f t="shared" si="17"/>
        <v>-1660.711876432769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1291.6412147959782</v>
      </c>
      <c r="AK28">
        <f t="shared" si="30"/>
        <v>730.53822792621702</v>
      </c>
      <c r="AL28">
        <f t="shared" si="9"/>
        <v>-26378.473543260068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-1669.2684755235839</v>
      </c>
      <c r="AR28">
        <f t="shared" si="14"/>
        <v>-1670.6203168786126</v>
      </c>
      <c r="AS28">
        <f t="shared" si="15"/>
        <v>75.978607133469126</v>
      </c>
      <c r="AT28">
        <f t="shared" si="16"/>
        <v>42.972674129444016</v>
      </c>
      <c r="AU28">
        <f t="shared" si="17"/>
        <v>-1551.6690356156996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1212.0316550889984</v>
      </c>
      <c r="AK29">
        <f t="shared" si="30"/>
        <v>640.12334289049852</v>
      </c>
      <c r="AL29">
        <f t="shared" si="9"/>
        <v>-27467.16735884732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-1538.7565485046478</v>
      </c>
      <c r="AR29">
        <f t="shared" si="14"/>
        <v>-1539.8745418749711</v>
      </c>
      <c r="AS29">
        <f t="shared" si="15"/>
        <v>63.656883569942416</v>
      </c>
      <c r="AT29">
        <f t="shared" si="16"/>
        <v>33.619796098304612</v>
      </c>
      <c r="AU29">
        <f t="shared" si="17"/>
        <v>-1442.5978622067241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1130.5093874023396</v>
      </c>
      <c r="AK30">
        <f t="shared" si="30"/>
        <v>555.28112703426871</v>
      </c>
      <c r="AL30">
        <f t="shared" si="9"/>
        <v>-28479.642030316052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-1413.6475755646038</v>
      </c>
      <c r="AR30">
        <f t="shared" si="14"/>
        <v>-1414.5651194685222</v>
      </c>
      <c r="AS30">
        <f t="shared" si="15"/>
        <v>53.013632218884155</v>
      </c>
      <c r="AT30">
        <f t="shared" si="16"/>
        <v>26.039119864650576</v>
      </c>
      <c r="AU30">
        <f t="shared" si="17"/>
        <v>-1335.5123673849876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1049.1411817232556</v>
      </c>
      <c r="AK31">
        <f t="shared" si="30"/>
        <v>476.1454699161049</v>
      </c>
      <c r="AL31">
        <f t="shared" si="9"/>
        <v>-29393.344396612993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-1293.794087171724</v>
      </c>
      <c r="AR31">
        <f t="shared" si="14"/>
        <v>-1294.5404407395788</v>
      </c>
      <c r="AS31">
        <f t="shared" si="15"/>
        <v>43.926773008368187</v>
      </c>
      <c r="AT31">
        <f t="shared" si="16"/>
        <v>19.935862151186324</v>
      </c>
      <c r="AU31">
        <f t="shared" si="17"/>
        <v>-1230.6778055800244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968.34194981338078</v>
      </c>
      <c r="AK32">
        <f t="shared" si="30"/>
        <v>402.70558719547699</v>
      </c>
      <c r="AL32">
        <f t="shared" si="9"/>
        <v>-30148.211255472521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-1177.6922725846689</v>
      </c>
      <c r="AR32">
        <f t="shared" si="14"/>
        <v>-1178.2931112140543</v>
      </c>
      <c r="AS32">
        <f t="shared" si="15"/>
        <v>36.199793157473124</v>
      </c>
      <c r="AT32">
        <f t="shared" si="16"/>
        <v>15.05445360767906</v>
      </c>
      <c r="AU32">
        <f t="shared" si="17"/>
        <v>-1127.0388644489021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887.11000708614529</v>
      </c>
      <c r="AK33">
        <f t="shared" si="30"/>
        <v>334.92165070854031</v>
      </c>
      <c r="AL33">
        <f t="shared" si="9"/>
        <v>-30796.434954190194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-1068.2322545078748</v>
      </c>
      <c r="AR33">
        <f t="shared" si="14"/>
        <v>-1068.7099413264812</v>
      </c>
      <c r="AS33">
        <f t="shared" si="15"/>
        <v>29.609890289633597</v>
      </c>
      <c r="AT33">
        <f t="shared" si="16"/>
        <v>11.178989363085661</v>
      </c>
      <c r="AU33">
        <f t="shared" si="17"/>
        <v>-1027.9210616737619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808.78380316990842</v>
      </c>
      <c r="AK34">
        <f t="shared" si="30"/>
        <v>272.82395021251017</v>
      </c>
      <c r="AL34">
        <f t="shared" si="9"/>
        <v>-31125.529865889406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-959.45375652321172</v>
      </c>
      <c r="AR34">
        <f t="shared" si="14"/>
        <v>-959.8280248625465</v>
      </c>
      <c r="AS34">
        <f t="shared" si="15"/>
        <v>24.103146622780912</v>
      </c>
      <c r="AT34">
        <f t="shared" si="16"/>
        <v>8.1306223596529552</v>
      </c>
      <c r="AU34">
        <f t="shared" si="17"/>
        <v>-927.59425588011254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-31043.58473142199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-850.85934356680866</v>
      </c>
      <c r="AR35">
        <f t="shared" ref="AR35:AR66" si="45">AI35*$K35</f>
        <v>-851.14762707814941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-826.0287054569061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644.0286266200867</v>
      </c>
      <c r="AK36">
        <f t="shared" si="30"/>
        <v>165.26284924261478</v>
      </c>
      <c r="AL36">
        <f t="shared" si="40"/>
        <v>-30498.272531917693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-743.57953965955858</v>
      </c>
      <c r="AR36">
        <f t="shared" si="45"/>
        <v>-743.79718271492152</v>
      </c>
      <c r="AS36">
        <f t="shared" si="46"/>
        <v>15.300669127394752</v>
      </c>
      <c r="AT36">
        <f t="shared" si="47"/>
        <v>3.9262729493597686</v>
      </c>
      <c r="AU36">
        <f t="shared" si="48"/>
        <v>-724.57024063816698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558.90925667141573</v>
      </c>
      <c r="AK37">
        <f t="shared" si="30"/>
        <v>120.18084537920869</v>
      </c>
      <c r="AL37">
        <f t="shared" si="40"/>
        <v>-29302.811521486372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-635.82372390909779</v>
      </c>
      <c r="AR37">
        <f t="shared" si="45"/>
        <v>-635.98431363791065</v>
      </c>
      <c r="AS37">
        <f t="shared" si="46"/>
        <v>11.855736318973067</v>
      </c>
      <c r="AT37">
        <f t="shared" si="47"/>
        <v>2.5493090271804784</v>
      </c>
      <c r="AU37">
        <f t="shared" si="48"/>
        <v>-621.5792682917571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470.93954266968285</v>
      </c>
      <c r="AK38">
        <f t="shared" si="30"/>
        <v>81.05719741220959</v>
      </c>
      <c r="AL38">
        <f t="shared" si="40"/>
        <v>-27453.181486520512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-530.28948893769564</v>
      </c>
      <c r="AR38">
        <f t="shared" si="45"/>
        <v>-530.40492431282439</v>
      </c>
      <c r="AS38">
        <f t="shared" si="46"/>
        <v>8.9193737838223246</v>
      </c>
      <c r="AT38">
        <f t="shared" si="47"/>
        <v>1.5351852543324673</v>
      </c>
      <c r="AU38">
        <f t="shared" si="48"/>
        <v>-519.95036527466959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383.07146997393261</v>
      </c>
      <c r="AK39">
        <f t="shared" si="30"/>
        <v>48.091429425331782</v>
      </c>
      <c r="AL39">
        <f t="shared" si="40"/>
        <v>-24951.724084225269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-429.15152774042105</v>
      </c>
      <c r="AR39">
        <f t="shared" si="45"/>
        <v>-429.23210679026391</v>
      </c>
      <c r="AS39">
        <f t="shared" si="46"/>
        <v>6.4778515625205388</v>
      </c>
      <c r="AT39">
        <f t="shared" si="47"/>
        <v>0.8132402584508075</v>
      </c>
      <c r="AU39">
        <f t="shared" si="48"/>
        <v>-421.94101496929261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-21963.281063674778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-336.37386356566219</v>
      </c>
      <c r="AR40">
        <f t="shared" si="45"/>
        <v>-336.42827099689856</v>
      </c>
      <c r="AS40">
        <f t="shared" si="46"/>
        <v>4.494920499950239</v>
      </c>
      <c r="AT40">
        <f t="shared" si="47"/>
        <v>0.32124165095925872</v>
      </c>
      <c r="AU40">
        <f t="shared" si="48"/>
        <v>-331.61210884598904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219.01256018256061</v>
      </c>
      <c r="AK41">
        <f t="shared" si="61"/>
        <v>0.43694577056218808</v>
      </c>
      <c r="AL41">
        <f t="shared" si="40"/>
        <v>-18704.798029469381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-255.07834820682328</v>
      </c>
      <c r="AR41">
        <f t="shared" si="45"/>
        <v>-255.11368657238083</v>
      </c>
      <c r="AS41">
        <f t="shared" si="46"/>
        <v>2.9524609382351876</v>
      </c>
      <c r="AT41">
        <f t="shared" si="47"/>
        <v>5.8903713953052973E-3</v>
      </c>
      <c r="AU41">
        <f t="shared" si="48"/>
        <v>-252.15533526275036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150.29147018619665</v>
      </c>
      <c r="AK42">
        <f t="shared" si="61"/>
        <v>-14.893933442217056</v>
      </c>
      <c r="AL42">
        <f t="shared" si="40"/>
        <v>-15326.493371381021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-186.08378723740645</v>
      </c>
      <c r="AR42">
        <f t="shared" si="45"/>
        <v>-186.10571963902848</v>
      </c>
      <c r="AS42">
        <f t="shared" si="46"/>
        <v>1.8089703504447725</v>
      </c>
      <c r="AT42">
        <f t="shared" si="47"/>
        <v>-0.17926954846531953</v>
      </c>
      <c r="AU42">
        <f t="shared" si="48"/>
        <v>-184.47601883704903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92.52407471898988</v>
      </c>
      <c r="AK43">
        <f t="shared" si="61"/>
        <v>-25.414336355250821</v>
      </c>
      <c r="AL43">
        <f t="shared" si="40"/>
        <v>-12009.743410571868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-129.77460552266257</v>
      </c>
      <c r="AR43">
        <f t="shared" si="45"/>
        <v>-129.7875034688202</v>
      </c>
      <c r="AS43">
        <f t="shared" si="46"/>
        <v>0.99433755800853174</v>
      </c>
      <c r="AT43">
        <f t="shared" si="47"/>
        <v>-0.27312274374683354</v>
      </c>
      <c r="AU43">
        <f t="shared" si="48"/>
        <v>-129.06628865455849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46.239147916933632</v>
      </c>
      <c r="AK44">
        <f t="shared" si="61"/>
        <v>-31.891021585580113</v>
      </c>
      <c r="AL44">
        <f t="shared" si="40"/>
        <v>-8885.6442475056774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-85.391459661279242</v>
      </c>
      <c r="AR44">
        <f t="shared" si="45"/>
        <v>-85.398590951417646</v>
      </c>
      <c r="AS44">
        <f t="shared" si="46"/>
        <v>0.44368106320049489</v>
      </c>
      <c r="AT44">
        <f t="shared" si="47"/>
        <v>-0.30600569000663458</v>
      </c>
      <c r="AU44">
        <f t="shared" si="48"/>
        <v>-85.260915578223788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10.80622965616385</v>
      </c>
      <c r="AK45">
        <f t="shared" si="61"/>
        <v>-35.12776193976547</v>
      </c>
      <c r="AL45">
        <f t="shared" si="40"/>
        <v>-6147.4948907016578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-52.455270358875502</v>
      </c>
      <c r="AR45">
        <f t="shared" si="45"/>
        <v>-52.458951146462041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-52.667320565256709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-14.138685002834507</v>
      </c>
      <c r="AK46">
        <f t="shared" si="61"/>
        <v>-35.884198015696938</v>
      </c>
      <c r="AL46">
        <f t="shared" si="40"/>
        <v>-3653.0970445537987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-27.559331001659952</v>
      </c>
      <c r="AR46">
        <f t="shared" si="45"/>
        <v>-27.561206588422969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-27.943849562508966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-31.899557714152536</v>
      </c>
      <c r="AK47">
        <f t="shared" si="61"/>
        <v>-34.894490065498523</v>
      </c>
      <c r="AL47">
        <f t="shared" si="40"/>
        <v>-2162.1639310470132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-14.309982427375985</v>
      </c>
      <c r="AR47">
        <f t="shared" si="45"/>
        <v>-14.310924812982641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-14.767113767191919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-38.778311068885273</v>
      </c>
      <c r="AK48">
        <f t="shared" si="61"/>
        <v>-32.661521025507845</v>
      </c>
      <c r="AL48">
        <f t="shared" si="40"/>
        <v>-1274.8161974690108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-7.3377493178513129</v>
      </c>
      <c r="AR48">
        <f t="shared" si="45"/>
        <v>-7.3382154319484467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-7.7738570927082389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-40.062512732381833</v>
      </c>
      <c r="AK49">
        <f t="shared" si="61"/>
        <v>-29.947039250685876</v>
      </c>
      <c r="AL49">
        <f t="shared" si="40"/>
        <v>-751.47661230830454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-3.7101315834907371</v>
      </c>
      <c r="AR49">
        <f t="shared" si="45"/>
        <v>-3.7103580884795648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-4.091536464654097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-38.611530961360302</v>
      </c>
      <c r="AK50">
        <f t="shared" si="61"/>
        <v>-27.142663359419146</v>
      </c>
      <c r="AL50">
        <f t="shared" si="40"/>
        <v>-444.66859031185794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-1.8419106038702577</v>
      </c>
      <c r="AR50">
        <f t="shared" si="45"/>
        <v>-1.8420187225712601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-2.1616699638751569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-35.945288096889556</v>
      </c>
      <c r="AK51">
        <f t="shared" si="61"/>
        <v>-24.439856192123926</v>
      </c>
      <c r="AL51">
        <f t="shared" si="40"/>
        <v>-267.58985435244256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-0.8993113993149201</v>
      </c>
      <c r="AR51">
        <f t="shared" si="45"/>
        <v>-0.89936200295387614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-1.1614607954948437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-32.839258869220714</v>
      </c>
      <c r="AK52">
        <f t="shared" si="61"/>
        <v>-21.923686025341656</v>
      </c>
      <c r="AL52">
        <f t="shared" si="40"/>
        <v>-165.92402216719685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-0.43077079877898605</v>
      </c>
      <c r="AR52">
        <f t="shared" si="45"/>
        <v>-0.43079399024133863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-0.64302247999080597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-29.692952655270631</v>
      </c>
      <c r="AK53">
        <f t="shared" si="61"/>
        <v>-19.624937904496207</v>
      </c>
      <c r="AL53">
        <f t="shared" si="40"/>
        <v>-107.72510567192796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-0.20208916385329947</v>
      </c>
      <c r="AR53">
        <f t="shared" si="45"/>
        <v>-0.20209955899129339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-0.37274840628472422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-26.694092491548162</v>
      </c>
      <c r="AK54">
        <f t="shared" si="61"/>
        <v>-17.546431218627262</v>
      </c>
      <c r="AL54">
        <f t="shared" si="40"/>
        <v>-74.288774386418595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-9.2827950966985998E-2</v>
      </c>
      <c r="AR54">
        <f t="shared" si="45"/>
        <v>-9.2832498128914448E-2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-0.22951128115684327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-23.921619955641461</v>
      </c>
      <c r="AK55">
        <f t="shared" si="61"/>
        <v>-15.677844744218891</v>
      </c>
      <c r="AL55">
        <f t="shared" si="40"/>
        <v>-54.686957965169427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-4.1615937287345778E-2</v>
      </c>
      <c r="AR55">
        <f t="shared" si="45"/>
        <v>-4.1617875856828877E-2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-0.15085044198927211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-21.399855407898769</v>
      </c>
      <c r="AK56">
        <f t="shared" si="61"/>
        <v>-14.003331347323988</v>
      </c>
      <c r="AL56">
        <f t="shared" si="40"/>
        <v>-42.792400196902996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-1.8198007147429435E-2</v>
      </c>
      <c r="AR56">
        <f t="shared" si="45"/>
        <v>-1.8198810804025876E-2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-0.10539292188269933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-19.12597283676871</v>
      </c>
      <c r="AK57">
        <f t="shared" si="61"/>
        <v>-12.505341468771075</v>
      </c>
      <c r="AL57">
        <f t="shared" si="40"/>
        <v>-35.153211031652759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-7.744355320905982E-3</v>
      </c>
      <c r="AR57">
        <f t="shared" si="45"/>
        <v>-7.744678478167147E-3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-7.7302186318161881E-2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-29.879663578560471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-3.1960434501231492E-3</v>
      </c>
      <c r="AR58">
        <f t="shared" si="45"/>
        <v>-3.1961692958868511E-3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-5.8665726942364237E-2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-15.258419744110611</v>
      </c>
      <c r="AK59">
        <f t="shared" si="61"/>
        <v>-9.9705547973249669</v>
      </c>
      <c r="AL59">
        <f t="shared" si="40"/>
        <v>-25.958012121623227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-1.2779814768956893E-3</v>
      </c>
      <c r="AR59">
        <f t="shared" si="45"/>
        <v>-1.2780288164879741E-3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-4.5505318808997067E-2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-22.842853618765108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-4.9337393243290299E-4</v>
      </c>
      <c r="AR60">
        <f t="shared" si="45"/>
        <v>-4.9339110855446168E-4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-3.5753870642233052E-2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-20.245999826319842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-1.8351860296782327E-4</v>
      </c>
      <c r="AR61">
        <f t="shared" si="45"/>
        <v>-1.8352460950226692E-4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-2.8293971641992641E-2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-18.012547436960901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-6.5791381659074374E-5</v>
      </c>
      <c r="AR62">
        <f t="shared" si="45"/>
        <v>-6.5793401437401453E-5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-2.2475626171016921E-2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-16.056015539395236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-2.2675624491724285E-5</v>
      </c>
      <c r="AR63">
        <f t="shared" si="45"/>
        <v>-2.2676276050270954E-5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-1.7887778957697553E-2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-14.325129741441557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-7.4950175471255197E-6</v>
      </c>
      <c r="AR64">
        <f t="shared" si="45"/>
        <v>-7.4952187274635232E-6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-1.4249485414634361E-2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-12.78624945223765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-2.3700718391659236E-6</v>
      </c>
      <c r="AR65">
        <f t="shared" si="45"/>
        <v>-2.3701311646227364E-6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-1.1356010030604078E-2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-11.414818464763787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-7.1546056081150526E-7</v>
      </c>
      <c r="AR66">
        <f t="shared" si="45"/>
        <v>-7.154772272497546E-7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-9.0517714716274577E-3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-10.19128866021585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-2.0568054330250136E-7</v>
      </c>
      <c r="AR67">
        <f t="shared" ref="AR67:AR79" si="76">AI67*$K67</f>
        <v>-2.056849912162887E-7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-7.2156532003947961E-3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-9.0991947838818561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-5.61436528626513E-8</v>
      </c>
      <c r="AR68">
        <f t="shared" si="76"/>
        <v>-5.6144777318088032E-8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-5.7521670285882098E-3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-8.1242276038640924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-1.4508498754410999E-8</v>
      </c>
      <c r="AR69">
        <f t="shared" si="76"/>
        <v>-1.4508767267761108E-8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-4.5855621672379488E-3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-7.2537587824310101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-3.5519006080233015E-9</v>
      </c>
      <c r="AR70">
        <f t="shared" si="76"/>
        <v>-3.5519603596148719E-9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-3.6555740901586401E-3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-6.4765658583155048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-8.0972898651447969E-10</v>
      </c>
      <c r="AR71">
        <f t="shared" si="76"/>
        <v>-8.0974131620413116E-10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-2.9141992663720396E-3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-5.7826469093538968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-1.7104961676358707E-10</v>
      </c>
      <c r="AR72">
        <f t="shared" si="76"/>
        <v>-1.710519628477087E-10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-2.3231813396814949E-3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-5.163077310911043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-3.3295191032758097E-11</v>
      </c>
      <c r="AR73">
        <f t="shared" si="76"/>
        <v>-3.3295600043992558E-11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-1.8520258375844514E-3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-4.6098903919516081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-5.9338053694234927E-12</v>
      </c>
      <c r="AR74">
        <f t="shared" si="76"/>
        <v>-5.9338702158711909E-12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-1.4764236382210211E-3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-4.1159735510870776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-9.6115060629254482E-13</v>
      </c>
      <c r="AR75">
        <f t="shared" si="76"/>
        <v>-9.611598683901064E-13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-1.1769958812994994E-3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-3.6749763824519022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-1.4019296028590839E-13</v>
      </c>
      <c r="AR76">
        <f t="shared" si="76"/>
        <v>-1.4019413767056023E-13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-9.3829390984989105E-4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-3.2812289124938037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-1.819113886172072E-14</v>
      </c>
      <c r="AR77">
        <f t="shared" si="76"/>
        <v>-1.8191270028710938E-14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-7.480021601823498E-4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-2.0678118671637556E-15</v>
      </c>
      <c r="AR78">
        <f t="shared" si="76"/>
        <v>-2.0678244188206799E-15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171311.64562516607</v>
      </c>
      <c r="AO81" s="6">
        <f t="shared" si="93"/>
        <v>-17131.164562516609</v>
      </c>
      <c r="AP81" s="6">
        <f t="shared" si="93"/>
        <v>-2825.3223837502824</v>
      </c>
      <c r="AQ81" s="6">
        <f t="shared" si="93"/>
        <v>-72548.517033780648</v>
      </c>
      <c r="AR81" s="6">
        <f t="shared" si="93"/>
        <v>78806.641645118463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71612.302416857594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389953.81634867034</v>
      </c>
      <c r="K3">
        <v>1</v>
      </c>
      <c r="L3" s="2">
        <v>0</v>
      </c>
      <c r="O3">
        <f>$C$3</f>
        <v>389953.81634867034</v>
      </c>
      <c r="P3" s="2">
        <f>O3*C5</f>
        <v>38995.381634867037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389953.81634867034</v>
      </c>
      <c r="AF3">
        <f t="shared" ref="AF3:AF34" si="4">-$Z3*P3</f>
        <v>-38995.381634867037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348438.52650980331</v>
      </c>
      <c r="AJ3">
        <f t="shared" ref="AJ3:AJ34" si="8">AB3-AC3</f>
        <v>0</v>
      </c>
      <c r="AL3">
        <f t="shared" ref="AL3:AL34" si="9">SUM(AI3:AK3)</f>
        <v>348438.52650980331</v>
      </c>
      <c r="AN3">
        <f t="shared" ref="AN3:AN34" si="10">AE3*$K3</f>
        <v>389953.81634867034</v>
      </c>
      <c r="AO3">
        <f t="shared" ref="AO3:AO34" si="11">AF3*$K3</f>
        <v>-38995.381634867037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348438.52650980331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348438.52650980331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-6335.4100914822193</v>
      </c>
      <c r="AK5">
        <f>G5*SUM(AB5, AE5:AF5)</f>
        <v>1323.0147211722067</v>
      </c>
      <c r="AL5">
        <f t="shared" si="9"/>
        <v>-18391.732647826062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-10627.856490712409</v>
      </c>
      <c r="AR5">
        <f t="shared" si="14"/>
        <v>-10665.925763325931</v>
      </c>
      <c r="AS5">
        <f t="shared" si="15"/>
        <v>-5050.5501367045745</v>
      </c>
      <c r="AT5">
        <f t="shared" si="16"/>
        <v>1054.6992356283536</v>
      </c>
      <c r="AU5">
        <f t="shared" si="17"/>
        <v>-14661.776664402152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-4439.2754468354688</v>
      </c>
      <c r="AK6">
        <f>G6*SUM(AB6, AE6:AF6)</f>
        <v>1766.4934275759622</v>
      </c>
      <c r="AL6">
        <f t="shared" si="9"/>
        <v>-17552.14779031002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-10557.716023869316</v>
      </c>
      <c r="AR6">
        <f t="shared" si="14"/>
        <v>-10590.838655824718</v>
      </c>
      <c r="AS6">
        <f t="shared" si="15"/>
        <v>-3159.7885776605408</v>
      </c>
      <c r="AT6">
        <f t="shared" si="16"/>
        <v>1257.3551296407802</v>
      </c>
      <c r="AU6">
        <f t="shared" si="17"/>
        <v>-12493.27210384448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-2895.080348941312</v>
      </c>
      <c r="AK7">
        <f>G7*SUM(AB7, AE7:AF7)</f>
        <v>2077.242708854445</v>
      </c>
      <c r="AL7">
        <f t="shared" si="9"/>
        <v>-17210.536751310741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-10389.098053189949</v>
      </c>
      <c r="AR7">
        <f t="shared" si="14"/>
        <v>-10417.856639033582</v>
      </c>
      <c r="AS7">
        <f t="shared" si="15"/>
        <v>-1839.8759001867709</v>
      </c>
      <c r="AT7">
        <f t="shared" si="16"/>
        <v>1320.1252947116232</v>
      </c>
      <c r="AU7">
        <f t="shared" si="17"/>
        <v>-10937.607244508728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-17312.695667591121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-10171.900001331142</v>
      </c>
      <c r="AR8">
        <f t="shared" si="14"/>
        <v>-10196.811942032144</v>
      </c>
      <c r="AS8">
        <f t="shared" si="15"/>
        <v>-920.55206725343874</v>
      </c>
      <c r="AT8">
        <f t="shared" si="16"/>
        <v>1293.6755426113366</v>
      </c>
      <c r="AU8">
        <f t="shared" si="17"/>
        <v>-9823.6884666742462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-552.58690301410388</v>
      </c>
      <c r="AK9">
        <f t="shared" si="30"/>
        <v>2393.4612428577034</v>
      </c>
      <c r="AL9">
        <f t="shared" si="9"/>
        <v>-17948.711093219401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-10004.499704416952</v>
      </c>
      <c r="AR9">
        <f t="shared" si="14"/>
        <v>-10026.019855587083</v>
      </c>
      <c r="AS9">
        <f t="shared" si="15"/>
        <v>-279.95772222193887</v>
      </c>
      <c r="AT9">
        <f t="shared" si="16"/>
        <v>1212.6019529634618</v>
      </c>
      <c r="AU9">
        <f t="shared" si="17"/>
        <v>-9093.3756248455593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429.06496839443571</v>
      </c>
      <c r="AK10">
        <f t="shared" si="30"/>
        <v>2432.1423260686906</v>
      </c>
      <c r="AL10">
        <f t="shared" si="9"/>
        <v>-18714.483783744174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-9741.2117136832312</v>
      </c>
      <c r="AR10">
        <f t="shared" si="14"/>
        <v>-9759.7469295782867</v>
      </c>
      <c r="AS10">
        <f t="shared" si="15"/>
        <v>194.08720178177202</v>
      </c>
      <c r="AT10">
        <f t="shared" si="16"/>
        <v>1100.1776727848194</v>
      </c>
      <c r="AU10">
        <f t="shared" si="17"/>
        <v>-8465.4820550116947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163021.69488487701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1191.7164136631327</v>
      </c>
      <c r="AK11">
        <f t="shared" si="30"/>
        <v>2402.1077782810803</v>
      </c>
      <c r="AL11">
        <f t="shared" si="9"/>
        <v>-19553.81645268447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-9333.0266680852474</v>
      </c>
      <c r="AR11">
        <f t="shared" si="14"/>
        <v>-9348.9438236590795</v>
      </c>
      <c r="AS11">
        <f t="shared" si="15"/>
        <v>481.31427198626329</v>
      </c>
      <c r="AT11">
        <f t="shared" si="16"/>
        <v>970.17104344651364</v>
      </c>
      <c r="AU11">
        <f t="shared" si="17"/>
        <v>-7897.458508226302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1699.548721638741</v>
      </c>
      <c r="AK12">
        <f t="shared" si="30"/>
        <v>2318.687629324661</v>
      </c>
      <c r="AL12">
        <f t="shared" si="9"/>
        <v>-20715.058903097612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-8905.4498633493113</v>
      </c>
      <c r="AR12">
        <f t="shared" si="14"/>
        <v>-8919.0742194437262</v>
      </c>
      <c r="AS12">
        <f t="shared" si="15"/>
        <v>612.87430696755814</v>
      </c>
      <c r="AT12">
        <f t="shared" si="16"/>
        <v>836.14200393524561</v>
      </c>
      <c r="AU12">
        <f t="shared" si="17"/>
        <v>-7470.0579085409236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2089.8445540220855</v>
      </c>
      <c r="AK13">
        <f t="shared" si="30"/>
        <v>2199.7192188099489</v>
      </c>
      <c r="AL13">
        <f t="shared" si="9"/>
        <v>-21940.066049862042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-8433.6175318460773</v>
      </c>
      <c r="AR13">
        <f t="shared" si="14"/>
        <v>-8445.238808588656</v>
      </c>
      <c r="AS13">
        <f t="shared" si="15"/>
        <v>672.87401502993055</v>
      </c>
      <c r="AT13">
        <f t="shared" si="16"/>
        <v>708.25071647099674</v>
      </c>
      <c r="AU13">
        <f t="shared" si="17"/>
        <v>-7064.1140770877291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2348.2556485181849</v>
      </c>
      <c r="AK14">
        <f t="shared" si="30"/>
        <v>2053.4301000284031</v>
      </c>
      <c r="AL14">
        <f t="shared" si="9"/>
        <v>-23334.925213932467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-7963.738668782732</v>
      </c>
      <c r="AR14">
        <f t="shared" si="14"/>
        <v>-7973.6128603985371</v>
      </c>
      <c r="AS14">
        <f t="shared" si="15"/>
        <v>675.06738526409276</v>
      </c>
      <c r="AT14">
        <f t="shared" si="16"/>
        <v>590.31208519544782</v>
      </c>
      <c r="AU14">
        <f t="shared" si="17"/>
        <v>-6708.2333899389969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2530.3798443828346</v>
      </c>
      <c r="AK15">
        <f t="shared" si="30"/>
        <v>1889.05220463213</v>
      </c>
      <c r="AL15">
        <f t="shared" si="9"/>
        <v>-24915.823281607874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-7521.2773723439832</v>
      </c>
      <c r="AR15">
        <f t="shared" si="14"/>
        <v>-7529.6293885643363</v>
      </c>
      <c r="AS15">
        <f t="shared" si="15"/>
        <v>649.48548174410314</v>
      </c>
      <c r="AT15">
        <f t="shared" si="16"/>
        <v>484.87265020264402</v>
      </c>
      <c r="AU15">
        <f t="shared" si="17"/>
        <v>-6395.2712566175896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2670.0641362726601</v>
      </c>
      <c r="AK16">
        <f t="shared" si="30"/>
        <v>1711.9256155253315</v>
      </c>
      <c r="AL16">
        <f t="shared" si="9"/>
        <v>-26386.560301039506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-7044.3271704199224</v>
      </c>
      <c r="AR16">
        <f t="shared" si="14"/>
        <v>-7051.3575398276062</v>
      </c>
      <c r="AS16">
        <f t="shared" si="15"/>
        <v>611.90978602494192</v>
      </c>
      <c r="AT16">
        <f t="shared" si="16"/>
        <v>392.32916650049714</v>
      </c>
      <c r="AU16">
        <f t="shared" si="17"/>
        <v>-6047.1185873021677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2712.8867810705196</v>
      </c>
      <c r="AK17">
        <f t="shared" si="30"/>
        <v>1525.0211259862454</v>
      </c>
      <c r="AL17">
        <f t="shared" si="9"/>
        <v>-27751.896998872086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-6539.8605341100192</v>
      </c>
      <c r="AR17">
        <f t="shared" si="14"/>
        <v>-6545.7478854704632</v>
      </c>
      <c r="AS17">
        <f t="shared" si="15"/>
        <v>555.1103847908106</v>
      </c>
      <c r="AT17">
        <f t="shared" si="16"/>
        <v>312.04953703459927</v>
      </c>
      <c r="AU17">
        <f t="shared" si="17"/>
        <v>-5678.5879636450536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2672.5030436194684</v>
      </c>
      <c r="AK18">
        <f t="shared" si="30"/>
        <v>1335.119051311309</v>
      </c>
      <c r="AL18">
        <f t="shared" si="9"/>
        <v>-29146.771990862373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-6052.2824599997548</v>
      </c>
      <c r="AR18">
        <f t="shared" si="14"/>
        <v>-6057.1838439542898</v>
      </c>
      <c r="AS18">
        <f t="shared" si="15"/>
        <v>488.25631428647023</v>
      </c>
      <c r="AT18">
        <f t="shared" si="16"/>
        <v>243.92125901718083</v>
      </c>
      <c r="AU18">
        <f t="shared" si="17"/>
        <v>-5325.0062706506387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2599.2847006331904</v>
      </c>
      <c r="AK19">
        <f t="shared" si="30"/>
        <v>1148.0438382579462</v>
      </c>
      <c r="AL19">
        <f t="shared" si="9"/>
        <v>-30479.503084537555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-5579.084134925225</v>
      </c>
      <c r="AR19">
        <f t="shared" si="14"/>
        <v>-5583.137654035434</v>
      </c>
      <c r="AS19">
        <f t="shared" si="15"/>
        <v>423.99963997046194</v>
      </c>
      <c r="AT19">
        <f t="shared" si="16"/>
        <v>187.27081876529277</v>
      </c>
      <c r="AU19">
        <f t="shared" si="17"/>
        <v>-4971.8671952996801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2496.0504212050764</v>
      </c>
      <c r="AK20">
        <f t="shared" si="30"/>
        <v>966.09390921362285</v>
      </c>
      <c r="AL20">
        <f t="shared" si="9"/>
        <v>-31752.420589999456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-5125.4753514273461</v>
      </c>
      <c r="AR20">
        <f t="shared" si="14"/>
        <v>-5128.8020990161203</v>
      </c>
      <c r="AS20">
        <f t="shared" si="15"/>
        <v>363.53561852766046</v>
      </c>
      <c r="AT20">
        <f t="shared" si="16"/>
        <v>140.70611068514322</v>
      </c>
      <c r="AU20">
        <f t="shared" si="17"/>
        <v>-4624.5603698033174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2372.7666784629255</v>
      </c>
      <c r="AK21">
        <f t="shared" si="30"/>
        <v>791.37037972926748</v>
      </c>
      <c r="AL21">
        <f t="shared" si="9"/>
        <v>-32929.697786835917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-4690.9214278336667</v>
      </c>
      <c r="AR21">
        <f t="shared" si="14"/>
        <v>-4693.627489005924</v>
      </c>
      <c r="AS21">
        <f t="shared" si="15"/>
        <v>308.55360631110557</v>
      </c>
      <c r="AT21">
        <f t="shared" si="16"/>
        <v>102.90947981089909</v>
      </c>
      <c r="AU21">
        <f t="shared" si="17"/>
        <v>-4282.1644028839191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2233.1458269725626</v>
      </c>
      <c r="AK22">
        <f t="shared" si="30"/>
        <v>625.27671223686264</v>
      </c>
      <c r="AL22">
        <f t="shared" si="9"/>
        <v>-33936.57396364602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-4269.9699833519917</v>
      </c>
      <c r="AR22">
        <f t="shared" si="14"/>
        <v>-4272.1484496390158</v>
      </c>
      <c r="AS22">
        <f t="shared" si="15"/>
        <v>259.28336429596618</v>
      </c>
      <c r="AT22">
        <f t="shared" si="16"/>
        <v>72.598863722430067</v>
      </c>
      <c r="AU22">
        <f t="shared" si="17"/>
        <v>-3940.2662216206195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2075.527482583173</v>
      </c>
      <c r="AK23">
        <f t="shared" si="30"/>
        <v>468.95650434878326</v>
      </c>
      <c r="AL23">
        <f t="shared" si="9"/>
        <v>-34833.27843988649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-3873.0997631379296</v>
      </c>
      <c r="AR23">
        <f t="shared" si="14"/>
        <v>-3874.8317167427663</v>
      </c>
      <c r="AS23">
        <f t="shared" si="15"/>
        <v>215.16321995546221</v>
      </c>
      <c r="AT23">
        <f t="shared" si="16"/>
        <v>48.615203769386106</v>
      </c>
      <c r="AU23">
        <f t="shared" si="17"/>
        <v>-3611.0532930179183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1913.776101737194</v>
      </c>
      <c r="AK24">
        <f t="shared" si="30"/>
        <v>323.66958056796113</v>
      </c>
      <c r="AL24">
        <f t="shared" si="9"/>
        <v>-35360.567769419031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-3478.7005367515362</v>
      </c>
      <c r="AR24">
        <f t="shared" si="14"/>
        <v>-3480.0575250004026</v>
      </c>
      <c r="AS24">
        <f t="shared" si="15"/>
        <v>177.13837281770103</v>
      </c>
      <c r="AT24">
        <f t="shared" si="16"/>
        <v>29.958730689735489</v>
      </c>
      <c r="AU24">
        <f t="shared" si="17"/>
        <v>-3272.9604214929659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1729.3044105008867</v>
      </c>
      <c r="AK25">
        <f t="shared" si="30"/>
        <v>189.70525344635757</v>
      </c>
      <c r="AL25">
        <f t="shared" si="9"/>
        <v>-35422.71634920458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-3084.9687491888108</v>
      </c>
      <c r="AR25">
        <f t="shared" si="14"/>
        <v>-3086.0139814356171</v>
      </c>
      <c r="AS25">
        <f t="shared" si="15"/>
        <v>142.91405777773724</v>
      </c>
      <c r="AT25">
        <f t="shared" si="16"/>
        <v>15.677718386157515</v>
      </c>
      <c r="AU25">
        <f t="shared" si="17"/>
        <v>-2927.4222052717223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1523.007922179293</v>
      </c>
      <c r="AK26">
        <f t="shared" si="30"/>
        <v>68.65394471129548</v>
      </c>
      <c r="AL26">
        <f t="shared" si="9"/>
        <v>-34956.206081514101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-2696.0033520579464</v>
      </c>
      <c r="AR26">
        <f t="shared" si="14"/>
        <v>-2696.7924625370742</v>
      </c>
      <c r="AS26">
        <f t="shared" si="15"/>
        <v>112.3796411521359</v>
      </c>
      <c r="AT26">
        <f t="shared" si="16"/>
        <v>5.0658342336749156</v>
      </c>
      <c r="AU26">
        <f t="shared" si="17"/>
        <v>-2579.3469871512634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1301.395470799449</v>
      </c>
      <c r="AK27">
        <f t="shared" si="30"/>
        <v>-37.956609841255037</v>
      </c>
      <c r="AL27">
        <f t="shared" si="9"/>
        <v>-33736.875475435845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-2305.3120742963383</v>
      </c>
      <c r="AR27">
        <f t="shared" si="14"/>
        <v>-2305.8943259911384</v>
      </c>
      <c r="AS27">
        <f t="shared" si="15"/>
        <v>85.738670891496511</v>
      </c>
      <c r="AT27">
        <f t="shared" si="16"/>
        <v>-2.5006612919416051</v>
      </c>
      <c r="AU27">
        <f t="shared" si="17"/>
        <v>-2222.6563163915835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1060.1264660298225</v>
      </c>
      <c r="AK28">
        <f t="shared" si="30"/>
        <v>-129.05429279721648</v>
      </c>
      <c r="AL28">
        <f t="shared" si="9"/>
        <v>-31761.652033704748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-1922.675602924309</v>
      </c>
      <c r="AR28">
        <f t="shared" si="14"/>
        <v>-1923.0941380529596</v>
      </c>
      <c r="AS28">
        <f t="shared" si="15"/>
        <v>62.360144095429568</v>
      </c>
      <c r="AT28">
        <f t="shared" si="16"/>
        <v>-7.5914002270949652</v>
      </c>
      <c r="AU28">
        <f t="shared" si="17"/>
        <v>-1868.3253941846251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810.90273840063628</v>
      </c>
      <c r="AK29">
        <f t="shared" si="30"/>
        <v>-203.26314541930404</v>
      </c>
      <c r="AL29">
        <f t="shared" si="9"/>
        <v>-29023.870587633315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-1555.978742850675</v>
      </c>
      <c r="AR29">
        <f t="shared" si="14"/>
        <v>-1556.2708990718929</v>
      </c>
      <c r="AS29">
        <f t="shared" si="15"/>
        <v>42.589268183038008</v>
      </c>
      <c r="AT29">
        <f t="shared" si="16"/>
        <v>-10.675544923013423</v>
      </c>
      <c r="AU29">
        <f t="shared" si="17"/>
        <v>-1524.3571758118685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563.32439952596815</v>
      </c>
      <c r="AK30">
        <f t="shared" si="30"/>
        <v>-260.02633710734858</v>
      </c>
      <c r="AL30">
        <f t="shared" si="9"/>
        <v>-25708.602932205155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-1219.5938905646965</v>
      </c>
      <c r="AR30">
        <f t="shared" si="14"/>
        <v>-1219.7911561014234</v>
      </c>
      <c r="AS30">
        <f t="shared" si="15"/>
        <v>26.416297705421101</v>
      </c>
      <c r="AT30">
        <f t="shared" si="16"/>
        <v>-12.193565799844714</v>
      </c>
      <c r="AU30">
        <f t="shared" si="17"/>
        <v>-1205.568424195847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333.29536973906488</v>
      </c>
      <c r="AK31">
        <f t="shared" si="30"/>
        <v>-299.4590450741664</v>
      </c>
      <c r="AL31">
        <f t="shared" si="9"/>
        <v>-22057.978285237718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-924.83997356604652</v>
      </c>
      <c r="AR31">
        <f t="shared" si="14"/>
        <v>-924.96810021143938</v>
      </c>
      <c r="AS31">
        <f t="shared" si="15"/>
        <v>13.95483306376393</v>
      </c>
      <c r="AT31">
        <f t="shared" si="16"/>
        <v>-12.538130927878743</v>
      </c>
      <c r="AU31">
        <f t="shared" si="17"/>
        <v>-923.55139807555418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133.50200854316063</v>
      </c>
      <c r="AK32">
        <f t="shared" si="30"/>
        <v>-322.78972095590092</v>
      </c>
      <c r="AL32">
        <f t="shared" si="9"/>
        <v>-18239.211590308703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-674.68574294738698</v>
      </c>
      <c r="AR32">
        <f t="shared" si="14"/>
        <v>-674.76526346286369</v>
      </c>
      <c r="AS32">
        <f t="shared" si="15"/>
        <v>4.9907422644459363</v>
      </c>
      <c r="AT32">
        <f t="shared" si="16"/>
        <v>-12.066936823519836</v>
      </c>
      <c r="AU32">
        <f t="shared" si="17"/>
        <v>-681.84145802193768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-31.86601153733136</v>
      </c>
      <c r="AK33">
        <f t="shared" si="30"/>
        <v>-332.13486155392218</v>
      </c>
      <c r="AL33">
        <f t="shared" si="9"/>
        <v>-14462.294627593634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-470.52501156941736</v>
      </c>
      <c r="AR33">
        <f t="shared" si="14"/>
        <v>-470.57177577448346</v>
      </c>
      <c r="AS33">
        <f t="shared" si="15"/>
        <v>-1.063621307449589</v>
      </c>
      <c r="AT33">
        <f t="shared" si="16"/>
        <v>-11.08597212681344</v>
      </c>
      <c r="AU33">
        <f t="shared" si="17"/>
        <v>-482.72136920874652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-160.32476922051046</v>
      </c>
      <c r="AK34">
        <f t="shared" si="30"/>
        <v>-329.90424074630897</v>
      </c>
      <c r="AL34">
        <f t="shared" si="9"/>
        <v>-10879.914580519951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-309.60462089816497</v>
      </c>
      <c r="AR34">
        <f t="shared" si="14"/>
        <v>-309.63047688409813</v>
      </c>
      <c r="AS34">
        <f t="shared" si="15"/>
        <v>-4.7779535206315957</v>
      </c>
      <c r="AT34">
        <f t="shared" si="16"/>
        <v>-9.8317130672249711</v>
      </c>
      <c r="AU34">
        <f t="shared" si="17"/>
        <v>-324.2401434719547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-7720.414315521024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-190.18756861623953</v>
      </c>
      <c r="AR35">
        <f t="shared" ref="AR35:AR69" si="45">AI35*$K35</f>
        <v>-190.2009140825175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-205.43000744968018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-312.72201428389462</v>
      </c>
      <c r="AK36">
        <f t="shared" si="30"/>
        <v>-300.92571906437433</v>
      </c>
      <c r="AL36">
        <f t="shared" si="40"/>
        <v>-4819.8094976865686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-99.922126414300322</v>
      </c>
      <c r="AR36">
        <f t="shared" si="45"/>
        <v>-99.928926746921746</v>
      </c>
      <c r="AS36">
        <f t="shared" si="46"/>
        <v>-7.4295704750293341</v>
      </c>
      <c r="AT36">
        <f t="shared" si="47"/>
        <v>-7.1493170784836231</v>
      </c>
      <c r="AU36">
        <f t="shared" si="48"/>
        <v>-114.5078143004347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-349.10428688939055</v>
      </c>
      <c r="AK37">
        <f t="shared" si="30"/>
        <v>-279.03517806450168</v>
      </c>
      <c r="AL37">
        <f t="shared" si="40"/>
        <v>-3074.2352959066957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-51.883838290869797</v>
      </c>
      <c r="AR37">
        <f t="shared" si="45"/>
        <v>-51.887255107254546</v>
      </c>
      <c r="AS37">
        <f t="shared" si="46"/>
        <v>-7.4052958038893326</v>
      </c>
      <c r="AT37">
        <f t="shared" si="47"/>
        <v>-5.9189706653853298</v>
      </c>
      <c r="AU37">
        <f t="shared" si="48"/>
        <v>-65.211521576529208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-349.03260215885348</v>
      </c>
      <c r="AK38">
        <f t="shared" si="30"/>
        <v>-254.59787798224437</v>
      </c>
      <c r="AL38">
        <f t="shared" si="40"/>
        <v>-2008.429668062995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-26.604546927885256</v>
      </c>
      <c r="AR38">
        <f t="shared" si="45"/>
        <v>-26.606236922164669</v>
      </c>
      <c r="AS38">
        <f t="shared" si="46"/>
        <v>-6.6105135783395683</v>
      </c>
      <c r="AT38">
        <f t="shared" si="47"/>
        <v>-4.8219642492081043</v>
      </c>
      <c r="AU38">
        <f t="shared" si="48"/>
        <v>-38.038714749712341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-331.35656061651116</v>
      </c>
      <c r="AK39">
        <f t="shared" si="30"/>
        <v>-230.16559583112462</v>
      </c>
      <c r="AL39">
        <f t="shared" si="40"/>
        <v>-1357.0541283942468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-13.451859084566326</v>
      </c>
      <c r="AR39">
        <f t="shared" si="45"/>
        <v>-13.452680325841223</v>
      </c>
      <c r="AS39">
        <f t="shared" si="46"/>
        <v>-5.6033371894992934</v>
      </c>
      <c r="AT39">
        <f t="shared" si="47"/>
        <v>-3.8921681238610124</v>
      </c>
      <c r="AU39">
        <f t="shared" si="48"/>
        <v>-22.94818563920153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-955.46452787341764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-6.6782326534950593</v>
      </c>
      <c r="AR40">
        <f t="shared" si="45"/>
        <v>-6.6786246604893025</v>
      </c>
      <c r="AS40">
        <f t="shared" si="46"/>
        <v>-4.6224936481965431</v>
      </c>
      <c r="AT40">
        <f t="shared" si="47"/>
        <v>-3.1249415362464839</v>
      </c>
      <c r="AU40">
        <f t="shared" si="48"/>
        <v>-14.426059844932327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-278.68617068228059</v>
      </c>
      <c r="AK41">
        <f t="shared" si="61"/>
        <v>-185.53969750236371</v>
      </c>
      <c r="AL41">
        <f t="shared" si="40"/>
        <v>-706.11279301225818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-3.2606418248234799</v>
      </c>
      <c r="AR41">
        <f t="shared" si="45"/>
        <v>-3.26082529891465</v>
      </c>
      <c r="AS41">
        <f t="shared" si="46"/>
        <v>-3.7569079703918096</v>
      </c>
      <c r="AT41">
        <f t="shared" si="47"/>
        <v>-2.5012205186363619</v>
      </c>
      <c r="AU41">
        <f t="shared" si="48"/>
        <v>-9.5189537879428237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-251.52900401068928</v>
      </c>
      <c r="AK42">
        <f t="shared" si="61"/>
        <v>-166.03166555460407</v>
      </c>
      <c r="AL42">
        <f t="shared" si="40"/>
        <v>-547.32804374212208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-1.561849749131806</v>
      </c>
      <c r="AR42">
        <f t="shared" si="45"/>
        <v>-1.5619338346356517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-6.5878669086795112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-225.92890546114813</v>
      </c>
      <c r="AK43">
        <f t="shared" si="61"/>
        <v>-148.42463527385581</v>
      </c>
      <c r="AL43">
        <f t="shared" si="40"/>
        <v>-442.53703736932647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-0.73271658794233374</v>
      </c>
      <c r="AR43">
        <f t="shared" si="45"/>
        <v>-0.73275427769222878</v>
      </c>
      <c r="AS43">
        <f t="shared" si="46"/>
        <v>-2.4280123505376792</v>
      </c>
      <c r="AT43">
        <f t="shared" si="47"/>
        <v>-1.5950896005688151</v>
      </c>
      <c r="AU43">
        <f t="shared" si="48"/>
        <v>-4.7558562287987227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-202.38402913552159</v>
      </c>
      <c r="AK44">
        <f t="shared" si="61"/>
        <v>-132.60961189157544</v>
      </c>
      <c r="AL44">
        <f t="shared" si="40"/>
        <v>-370.07141001362623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-0.33656717758297428</v>
      </c>
      <c r="AR44">
        <f t="shared" si="45"/>
        <v>-0.33658366427087733</v>
      </c>
      <c r="AS44">
        <f t="shared" si="46"/>
        <v>-1.9419467111063251</v>
      </c>
      <c r="AT44">
        <f t="shared" si="47"/>
        <v>-1.2724363714564086</v>
      </c>
      <c r="AU44">
        <f t="shared" si="48"/>
        <v>-3.5509667468336112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-181.01767007551007</v>
      </c>
      <c r="AK45">
        <f t="shared" si="61"/>
        <v>-118.44272985208893</v>
      </c>
      <c r="AL45">
        <f t="shared" si="40"/>
        <v>-317.07325896051276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-0.15088729643783069</v>
      </c>
      <c r="AR45">
        <f t="shared" si="45"/>
        <v>-0.15089432512749454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-2.7164559335547422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-161.77253882239506</v>
      </c>
      <c r="AK46">
        <f t="shared" si="61"/>
        <v>-105.77149294680322</v>
      </c>
      <c r="AL46">
        <f t="shared" si="40"/>
        <v>-276.17006211260002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-6.5980686198959665E-2</v>
      </c>
      <c r="AR46">
        <f t="shared" si="45"/>
        <v>-6.5983600024263275E-2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-2.1125238599528808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-243.067318885144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-2.8078782149182718E-2</v>
      </c>
      <c r="AR47">
        <f t="shared" si="45"/>
        <v>-2.8079953823513269E-2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-1.6600974142257079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-129.05628515186913</v>
      </c>
      <c r="AK48">
        <f t="shared" si="61"/>
        <v>-84.33181974484242</v>
      </c>
      <c r="AL48">
        <f t="shared" si="40"/>
        <v>-215.28845575745066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-1.1587924889380177E-2</v>
      </c>
      <c r="AR48">
        <f t="shared" si="45"/>
        <v>-1.1588381169552893E-2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-1.3128337183752683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-191.39125314107469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-4.6335894975757519E-3</v>
      </c>
      <c r="AR49">
        <f t="shared" si="45"/>
        <v>-4.633761137182113E-3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-1.0420607619938516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-170.4995352910334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-1.7888305214343429E-3</v>
      </c>
      <c r="AR50">
        <f t="shared" si="45"/>
        <v>-1.7888927970603219E-3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-0.82885036704484938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-152.05908935464038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-6.6538513014057323E-4</v>
      </c>
      <c r="AR51">
        <f t="shared" si="45"/>
        <v>-6.6540690808917276E-4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-0.66000510860717554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-135.69275604231584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-2.3854043317356104E-4</v>
      </c>
      <c r="AR52">
        <f t="shared" si="45"/>
        <v>-2.3854775630289664E-4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-0.52586413568973467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-121.1234427655464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-8.2215225647125007E-5</v>
      </c>
      <c r="AR53">
        <f t="shared" si="45"/>
        <v>-8.2217588009094624E-5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-0.41910908300312466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-108.13365679769592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-2.7174755830472348E-5</v>
      </c>
      <c r="AR54">
        <f t="shared" si="45"/>
        <v>-2.7175485251921835E-5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-0.3340732743647305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-96.543220474364546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-8.5931918271109946E-6</v>
      </c>
      <c r="AR55">
        <f t="shared" si="45"/>
        <v>-8.5934069239794509E-6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-0.26630823913996648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-86.197593017227376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-2.5940521051671214E-6</v>
      </c>
      <c r="AR56">
        <f t="shared" si="45"/>
        <v>-2.5941125328295172E-6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-0.2122950838359105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-76.961540914034401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-7.4573788629327173E-7</v>
      </c>
      <c r="AR57">
        <f t="shared" si="45"/>
        <v>-7.4575401313625326E-7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-0.16923903110053426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-68.715464138462892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-2.0356057185729728E-7</v>
      </c>
      <c r="AR58">
        <f t="shared" si="45"/>
        <v>-2.0356464880598266E-7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-0.13491593187673706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-61.353030924181027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-5.2603600810653071E-8</v>
      </c>
      <c r="AR59">
        <f t="shared" si="45"/>
        <v>-5.2604574362039785E-8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-0.10755404608881618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-54.779473473235633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-1.2878159544023681E-8</v>
      </c>
      <c r="AR60">
        <f t="shared" si="45"/>
        <v>-1.287837618593295E-8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-8.5741398211419489E-2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-48.910238964255022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-2.935842025590166E-9</v>
      </c>
      <c r="AR61">
        <f t="shared" si="45"/>
        <v>-2.9358867294622569E-9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-6.8352510428192723E-2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-43.669854848742631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-6.201762092243577E-10</v>
      </c>
      <c r="AR62">
        <f t="shared" si="45"/>
        <v>-6.2018471544369103E-10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-5.4490201119965033E-2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-38.990941495992736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-1.2071868824258296E-10</v>
      </c>
      <c r="AR63">
        <f t="shared" si="45"/>
        <v>-1.2072017119847441E-10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-4.3439254348099969E-2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-34.813340546773233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-2.1514254108914207E-11</v>
      </c>
      <c r="AR64">
        <f t="shared" si="45"/>
        <v>-2.1514489223291405E-11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-3.4629507537432172E-2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-31.083339758610784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-3.4848528209687127E-12</v>
      </c>
      <c r="AR65">
        <f t="shared" si="45"/>
        <v>-3.4848864026432234E-12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-2.7606431377864685E-2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-27.752981924485638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-5.0829893872386769E-13</v>
      </c>
      <c r="AR66">
        <f t="shared" si="45"/>
        <v>-5.083032075785076E-13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-2.2007678073209736E-2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-6.5955783790668519E-14</v>
      </c>
      <c r="AR67">
        <f t="shared" si="45"/>
        <v>-6.5956259364062415E-14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-7.4972849950269902E-15</v>
      </c>
      <c r="AR68">
        <f t="shared" si="45"/>
        <v>-7.4973305036879174E-15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389953.81634867034</v>
      </c>
      <c r="AO71" s="6">
        <f t="shared" si="70"/>
        <v>-38995.381634867037</v>
      </c>
      <c r="AP71" s="6">
        <f t="shared" si="70"/>
        <v>-2781.0194572503015</v>
      </c>
      <c r="AQ71" s="6">
        <f t="shared" si="70"/>
        <v>-176401.96282296078</v>
      </c>
      <c r="AR71" s="6">
        <f t="shared" si="70"/>
        <v>171775.45243359238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163021.69488487701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63760.338734927216</v>
      </c>
      <c r="K3">
        <v>1</v>
      </c>
      <c r="L3" s="2">
        <v>0</v>
      </c>
      <c r="O3">
        <f>$C$3</f>
        <v>63760.338734927216</v>
      </c>
      <c r="P3">
        <f>O3*C5</f>
        <v>6376.0338734927218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63760.338734927216</v>
      </c>
      <c r="AF3">
        <f t="shared" ref="AF3:AF34" si="4">-$Z3*P3</f>
        <v>-6376.0338734927218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54864.396657434496</v>
      </c>
      <c r="AJ3">
        <f t="shared" ref="AJ3:AJ34" si="8">AB3-AC3</f>
        <v>0</v>
      </c>
      <c r="AL3">
        <f t="shared" ref="AL3:AL34" si="9">SUM(AI3:AK3)</f>
        <v>54864.396657434496</v>
      </c>
      <c r="AN3">
        <f t="shared" ref="AN3:AN34" si="10">AE3*$K3</f>
        <v>63760.338734927216</v>
      </c>
      <c r="AO3">
        <f t="shared" ref="AO3:AO34" si="11">AF3*$K3</f>
        <v>-6376.0338734927218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54864.396657434496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54864.396657434496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-896.80544513569475</v>
      </c>
      <c r="AK5">
        <f>G5*SUM(AB5, AE5:AF5)</f>
        <v>240.25596689863653</v>
      </c>
      <c r="AL5">
        <f t="shared" si="9"/>
        <v>-3121.9856682981831</v>
      </c>
      <c r="AN5">
        <f t="shared" si="10"/>
        <v>0</v>
      </c>
      <c r="AO5">
        <f t="shared" si="11"/>
        <v>0</v>
      </c>
      <c r="AP5">
        <f t="shared" si="12"/>
        <v>-38.970422520088242</v>
      </c>
      <c r="AQ5">
        <f t="shared" si="13"/>
        <v>-1926.4602136893543</v>
      </c>
      <c r="AR5">
        <f t="shared" si="14"/>
        <v>-1965.4306362094424</v>
      </c>
      <c r="AS5">
        <f t="shared" si="15"/>
        <v>-714.92781021659334</v>
      </c>
      <c r="AT5">
        <f t="shared" si="16"/>
        <v>191.53058585669365</v>
      </c>
      <c r="AU5">
        <f t="shared" si="17"/>
        <v>-2488.8278605693422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-809.69101283483178</v>
      </c>
      <c r="AK6">
        <f>G6*SUM(AB6, AE6:AF6)</f>
        <v>303.03234805813514</v>
      </c>
      <c r="AL6">
        <f t="shared" si="9"/>
        <v>-2963.936119431989</v>
      </c>
      <c r="AN6">
        <f t="shared" si="10"/>
        <v>0</v>
      </c>
      <c r="AO6">
        <f t="shared" si="11"/>
        <v>0</v>
      </c>
      <c r="AP6">
        <f t="shared" si="12"/>
        <v>-34.404203972358218</v>
      </c>
      <c r="AQ6">
        <f t="shared" si="13"/>
        <v>-1714.6373516484937</v>
      </c>
      <c r="AR6">
        <f t="shared" si="14"/>
        <v>-1749.0415556208518</v>
      </c>
      <c r="AS6">
        <f t="shared" si="15"/>
        <v>-576.32206976786824</v>
      </c>
      <c r="AT6">
        <f t="shared" si="16"/>
        <v>215.69243979629925</v>
      </c>
      <c r="AU6">
        <f t="shared" si="17"/>
        <v>-2109.6711855924209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-728.35481489096492</v>
      </c>
      <c r="AK7">
        <f>G7*SUM(AB7, AE7:AF7)</f>
        <v>359.71071895657337</v>
      </c>
      <c r="AL7">
        <f t="shared" si="9"/>
        <v>-2818.5271561248137</v>
      </c>
      <c r="AN7">
        <f t="shared" si="10"/>
        <v>0</v>
      </c>
      <c r="AO7">
        <f t="shared" si="11"/>
        <v>0</v>
      </c>
      <c r="AP7">
        <f t="shared" si="12"/>
        <v>-30.372694561419596</v>
      </c>
      <c r="AQ7">
        <f t="shared" si="13"/>
        <v>-1526.5722801673448</v>
      </c>
      <c r="AR7">
        <f t="shared" si="14"/>
        <v>-1556.9449747287645</v>
      </c>
      <c r="AS7">
        <f t="shared" si="15"/>
        <v>-462.88265235641256</v>
      </c>
      <c r="AT7">
        <f t="shared" si="16"/>
        <v>228.6026648929018</v>
      </c>
      <c r="AU7">
        <f t="shared" si="17"/>
        <v>-1791.2249621922754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-654.67072567145078</v>
      </c>
      <c r="AK8">
        <f>G8*SUM(AB8, AE8:AF8)</f>
        <v>410.69555599894096</v>
      </c>
      <c r="AL8">
        <f t="shared" si="9"/>
        <v>-2691.744191217138</v>
      </c>
      <c r="AN8">
        <f t="shared" si="10"/>
        <v>0</v>
      </c>
      <c r="AO8">
        <f t="shared" si="11"/>
        <v>0</v>
      </c>
      <c r="AP8">
        <f t="shared" si="12"/>
        <v>-26.813239598116407</v>
      </c>
      <c r="AQ8">
        <f t="shared" si="13"/>
        <v>-1362.1166398223443</v>
      </c>
      <c r="AR8">
        <f t="shared" si="14"/>
        <v>-1388.9298794204608</v>
      </c>
      <c r="AS8">
        <f t="shared" si="15"/>
        <v>-371.47775139876501</v>
      </c>
      <c r="AT8">
        <f t="shared" si="16"/>
        <v>233.03968799808098</v>
      </c>
      <c r="AU8">
        <f t="shared" si="17"/>
        <v>-1527.3679428211447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-2588.6259990068202</v>
      </c>
      <c r="AN9">
        <f t="shared" si="10"/>
        <v>0</v>
      </c>
      <c r="AO9">
        <f t="shared" si="11"/>
        <v>0</v>
      </c>
      <c r="AP9">
        <f t="shared" si="12"/>
        <v>-23.670425980986977</v>
      </c>
      <c r="AQ9">
        <f t="shared" si="13"/>
        <v>-1222.5036939225208</v>
      </c>
      <c r="AR9">
        <f t="shared" si="14"/>
        <v>-1246.1741199035077</v>
      </c>
      <c r="AS9">
        <f t="shared" si="15"/>
        <v>-296.59288174278896</v>
      </c>
      <c r="AT9">
        <f t="shared" si="16"/>
        <v>231.28850946070941</v>
      </c>
      <c r="AU9">
        <f t="shared" si="17"/>
        <v>-1311.4784921855874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-516.3698757831562</v>
      </c>
      <c r="AK10">
        <f t="shared" si="30"/>
        <v>497.5020298733034</v>
      </c>
      <c r="AL10">
        <f t="shared" si="9"/>
        <v>-2497.0240995851077</v>
      </c>
      <c r="AN10">
        <f t="shared" si="10"/>
        <v>0</v>
      </c>
      <c r="AO10">
        <f t="shared" si="11"/>
        <v>0</v>
      </c>
      <c r="AP10">
        <f t="shared" si="12"/>
        <v>-20.895463408143957</v>
      </c>
      <c r="AQ10">
        <f t="shared" si="13"/>
        <v>-1100.0965734240733</v>
      </c>
      <c r="AR10">
        <f t="shared" si="14"/>
        <v>-1120.9920368322173</v>
      </c>
      <c r="AS10">
        <f t="shared" si="15"/>
        <v>-233.57950813411989</v>
      </c>
      <c r="AT10">
        <f t="shared" si="16"/>
        <v>225.04465284170055</v>
      </c>
      <c r="AU10">
        <f t="shared" si="17"/>
        <v>-1129.5268921246366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19893.337436260994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-452.4691138131393</v>
      </c>
      <c r="AK11">
        <f t="shared" si="30"/>
        <v>533.64792117812431</v>
      </c>
      <c r="AL11">
        <f t="shared" si="9"/>
        <v>-2413.7385139581543</v>
      </c>
      <c r="AN11">
        <f t="shared" si="10"/>
        <v>0</v>
      </c>
      <c r="AO11">
        <f t="shared" si="11"/>
        <v>0</v>
      </c>
      <c r="AP11">
        <f t="shared" si="12"/>
        <v>-18.445366872338543</v>
      </c>
      <c r="AQ11">
        <f t="shared" si="13"/>
        <v>-989.20989440529206</v>
      </c>
      <c r="AR11">
        <f t="shared" si="14"/>
        <v>-1007.6552612776306</v>
      </c>
      <c r="AS11">
        <f t="shared" si="15"/>
        <v>-182.74468624781528</v>
      </c>
      <c r="AT11">
        <f t="shared" si="16"/>
        <v>215.53144500990084</v>
      </c>
      <c r="AU11">
        <f t="shared" si="17"/>
        <v>-974.86850251554506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-397.00946919936177</v>
      </c>
      <c r="AK12">
        <f t="shared" si="30"/>
        <v>565.32075914504412</v>
      </c>
      <c r="AL12">
        <f t="shared" si="9"/>
        <v>-2354.759967401455</v>
      </c>
      <c r="AN12">
        <f t="shared" si="10"/>
        <v>0</v>
      </c>
      <c r="AO12">
        <f t="shared" si="11"/>
        <v>0</v>
      </c>
      <c r="AP12">
        <f t="shared" si="12"/>
        <v>-16.282047720406556</v>
      </c>
      <c r="AQ12">
        <f t="shared" si="13"/>
        <v>-893.56274142185021</v>
      </c>
      <c r="AR12">
        <f t="shared" si="14"/>
        <v>-909.84478914225667</v>
      </c>
      <c r="AS12">
        <f t="shared" si="15"/>
        <v>-143.16559460590551</v>
      </c>
      <c r="AT12">
        <f t="shared" si="16"/>
        <v>203.86033307789992</v>
      </c>
      <c r="AU12">
        <f t="shared" si="17"/>
        <v>-849.15005067026232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-344.13311893945138</v>
      </c>
      <c r="AK13">
        <f t="shared" si="30"/>
        <v>593.11142198899938</v>
      </c>
      <c r="AL13">
        <f t="shared" si="9"/>
        <v>-2302.9252109466906</v>
      </c>
      <c r="AN13">
        <f t="shared" si="10"/>
        <v>0</v>
      </c>
      <c r="AO13">
        <f t="shared" si="11"/>
        <v>0</v>
      </c>
      <c r="AP13">
        <f t="shared" si="12"/>
        <v>-14.37198536521821</v>
      </c>
      <c r="AQ13">
        <f t="shared" si="13"/>
        <v>-807.27264850332131</v>
      </c>
      <c r="AR13">
        <f t="shared" si="14"/>
        <v>-821.64463386853947</v>
      </c>
      <c r="AS13">
        <f t="shared" si="15"/>
        <v>-110.80165412298612</v>
      </c>
      <c r="AT13">
        <f t="shared" si="16"/>
        <v>190.96600419670827</v>
      </c>
      <c r="AU13">
        <f t="shared" si="17"/>
        <v>-741.48028379481741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-297.81294110497947</v>
      </c>
      <c r="AK14">
        <f t="shared" si="30"/>
        <v>617.20074031476099</v>
      </c>
      <c r="AL14">
        <f t="shared" si="9"/>
        <v>-2270.4634691842962</v>
      </c>
      <c r="AN14">
        <f t="shared" si="10"/>
        <v>0</v>
      </c>
      <c r="AO14">
        <f t="shared" si="11"/>
        <v>0</v>
      </c>
      <c r="AP14">
        <f t="shared" si="12"/>
        <v>-12.685512621464367</v>
      </c>
      <c r="AQ14">
        <f t="shared" si="13"/>
        <v>-731.83484021189315</v>
      </c>
      <c r="AR14">
        <f t="shared" si="14"/>
        <v>-744.52035283335761</v>
      </c>
      <c r="AS14">
        <f t="shared" si="15"/>
        <v>-85.614104059075515</v>
      </c>
      <c r="AT14">
        <f t="shared" si="16"/>
        <v>177.43046427260469</v>
      </c>
      <c r="AU14">
        <f t="shared" si="17"/>
        <v>-652.70399261982845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-254.84872193837509</v>
      </c>
      <c r="AK15">
        <f t="shared" si="30"/>
        <v>638.0476461921096</v>
      </c>
      <c r="AL15">
        <f t="shared" si="9"/>
        <v>-2268.4605036072744</v>
      </c>
      <c r="AN15">
        <f t="shared" si="10"/>
        <v>0</v>
      </c>
      <c r="AO15">
        <f t="shared" si="11"/>
        <v>0</v>
      </c>
      <c r="AP15">
        <f t="shared" si="12"/>
        <v>-11.19635158486709</v>
      </c>
      <c r="AQ15">
        <f t="shared" si="13"/>
        <v>-669.41857852087435</v>
      </c>
      <c r="AR15">
        <f t="shared" si="14"/>
        <v>-680.61493010574156</v>
      </c>
      <c r="AS15">
        <f t="shared" si="15"/>
        <v>-65.413319390546036</v>
      </c>
      <c r="AT15">
        <f t="shared" si="16"/>
        <v>163.77093888994642</v>
      </c>
      <c r="AU15">
        <f t="shared" si="17"/>
        <v>-582.25731060634121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-211.54888768472119</v>
      </c>
      <c r="AK16">
        <f t="shared" si="30"/>
        <v>655.88705672779577</v>
      </c>
      <c r="AL16">
        <f t="shared" si="9"/>
        <v>-2280.5007154652221</v>
      </c>
      <c r="AN16">
        <f t="shared" si="10"/>
        <v>0</v>
      </c>
      <c r="AO16">
        <f t="shared" si="11"/>
        <v>0</v>
      </c>
      <c r="AP16">
        <f t="shared" si="12"/>
        <v>-9.8814105282720099</v>
      </c>
      <c r="AQ16">
        <f t="shared" si="13"/>
        <v>-614.58133406313618</v>
      </c>
      <c r="AR16">
        <f t="shared" si="14"/>
        <v>-624.4627445914083</v>
      </c>
      <c r="AS16">
        <f t="shared" si="15"/>
        <v>-48.48154500800846</v>
      </c>
      <c r="AT16">
        <f t="shared" si="16"/>
        <v>150.31238504221841</v>
      </c>
      <c r="AU16">
        <f t="shared" si="17"/>
        <v>-522.63190455719825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-171.99676076328797</v>
      </c>
      <c r="AK17">
        <f t="shared" si="30"/>
        <v>670.69547886572627</v>
      </c>
      <c r="AL17">
        <f t="shared" si="9"/>
        <v>-2299.5784050890925</v>
      </c>
      <c r="AN17">
        <f t="shared" si="10"/>
        <v>0</v>
      </c>
      <c r="AO17">
        <f t="shared" si="11"/>
        <v>0</v>
      </c>
      <c r="AP17">
        <f t="shared" si="12"/>
        <v>-8.7203645275530395</v>
      </c>
      <c r="AQ17">
        <f t="shared" si="13"/>
        <v>-563.86257606726679</v>
      </c>
      <c r="AR17">
        <f t="shared" si="14"/>
        <v>-572.58294059481977</v>
      </c>
      <c r="AS17">
        <f t="shared" si="15"/>
        <v>-35.19394495792632</v>
      </c>
      <c r="AT17">
        <f t="shared" si="16"/>
        <v>137.23758320783838</v>
      </c>
      <c r="AU17">
        <f t="shared" si="17"/>
        <v>-470.5393023449077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-138.43929431346623</v>
      </c>
      <c r="AK18">
        <f t="shared" si="30"/>
        <v>682.73525211915648</v>
      </c>
      <c r="AL18">
        <f t="shared" si="9"/>
        <v>-2330.855356767644</v>
      </c>
      <c r="AN18">
        <f t="shared" si="10"/>
        <v>0</v>
      </c>
      <c r="AO18">
        <f t="shared" si="11"/>
        <v>0</v>
      </c>
      <c r="AP18">
        <f t="shared" si="12"/>
        <v>-7.6952397552766945</v>
      </c>
      <c r="AQ18">
        <f t="shared" si="13"/>
        <v>-517.5841559861193</v>
      </c>
      <c r="AR18">
        <f t="shared" si="14"/>
        <v>-525.279395741396</v>
      </c>
      <c r="AS18">
        <f t="shared" si="15"/>
        <v>-25.292341483124407</v>
      </c>
      <c r="AT18">
        <f t="shared" si="16"/>
        <v>124.73317799544039</v>
      </c>
      <c r="AU18">
        <f t="shared" si="17"/>
        <v>-425.83855922907998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-109.4710854252462</v>
      </c>
      <c r="AK19">
        <f t="shared" si="30"/>
        <v>692.42600272109905</v>
      </c>
      <c r="AL19">
        <f t="shared" si="9"/>
        <v>-2384.3289077575196</v>
      </c>
      <c r="AN19">
        <f t="shared" si="10"/>
        <v>0</v>
      </c>
      <c r="AO19">
        <f t="shared" si="11"/>
        <v>0</v>
      </c>
      <c r="AP19">
        <f t="shared" si="12"/>
        <v>-6.7901113297477549</v>
      </c>
      <c r="AQ19">
        <f t="shared" si="13"/>
        <v>-477.23815737291613</v>
      </c>
      <c r="AR19">
        <f t="shared" si="14"/>
        <v>-484.02826870266387</v>
      </c>
      <c r="AS19">
        <f t="shared" si="15"/>
        <v>-17.857105378327017</v>
      </c>
      <c r="AT19">
        <f t="shared" si="16"/>
        <v>112.94968026719562</v>
      </c>
      <c r="AU19">
        <f t="shared" si="17"/>
        <v>-388.9356938137953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-82.632593887241455</v>
      </c>
      <c r="AK20">
        <f t="shared" si="30"/>
        <v>700.08897870086628</v>
      </c>
      <c r="AL20">
        <f t="shared" si="9"/>
        <v>-2436.8167312427076</v>
      </c>
      <c r="AN20">
        <f t="shared" si="10"/>
        <v>0</v>
      </c>
      <c r="AO20">
        <f t="shared" si="11"/>
        <v>0</v>
      </c>
      <c r="AP20">
        <f t="shared" si="12"/>
        <v>-5.9910022427256555</v>
      </c>
      <c r="AQ20">
        <f t="shared" si="13"/>
        <v>-438.84659276942978</v>
      </c>
      <c r="AR20">
        <f t="shared" si="14"/>
        <v>-444.83759501215542</v>
      </c>
      <c r="AS20">
        <f t="shared" si="15"/>
        <v>-12.034969676149506</v>
      </c>
      <c r="AT20">
        <f t="shared" si="16"/>
        <v>101.96399789614151</v>
      </c>
      <c r="AU20">
        <f t="shared" si="17"/>
        <v>-354.90856679216341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-61.03800656999374</v>
      </c>
      <c r="AK21">
        <f t="shared" si="30"/>
        <v>705.8732602729732</v>
      </c>
      <c r="AL21">
        <f t="shared" si="9"/>
        <v>-2512.5026517130832</v>
      </c>
      <c r="AN21">
        <f t="shared" si="10"/>
        <v>0</v>
      </c>
      <c r="AO21">
        <f t="shared" si="11"/>
        <v>0</v>
      </c>
      <c r="AP21">
        <f t="shared" si="12"/>
        <v>-5.2854857178037538</v>
      </c>
      <c r="AQ21">
        <f t="shared" si="13"/>
        <v>-405.29344136404859</v>
      </c>
      <c r="AR21">
        <f t="shared" si="14"/>
        <v>-410.57892708185233</v>
      </c>
      <c r="AS21">
        <f t="shared" si="15"/>
        <v>-7.937357355933889</v>
      </c>
      <c r="AT21">
        <f t="shared" si="16"/>
        <v>91.791469440599968</v>
      </c>
      <c r="AU21">
        <f t="shared" si="17"/>
        <v>-326.72481499718623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-41.032093760437419</v>
      </c>
      <c r="AK22">
        <f t="shared" si="30"/>
        <v>710.14592073287281</v>
      </c>
      <c r="AL22">
        <f t="shared" si="9"/>
        <v>-2598.1905582598692</v>
      </c>
      <c r="AN22">
        <f t="shared" si="10"/>
        <v>0</v>
      </c>
      <c r="AO22">
        <f t="shared" si="11"/>
        <v>0</v>
      </c>
      <c r="AP22">
        <f t="shared" si="12"/>
        <v>-4.6626245009246849</v>
      </c>
      <c r="AQ22">
        <f t="shared" si="13"/>
        <v>-374.693556788173</v>
      </c>
      <c r="AR22">
        <f t="shared" si="14"/>
        <v>-379.35618128909772</v>
      </c>
      <c r="AS22">
        <f t="shared" si="15"/>
        <v>-4.764104155587888</v>
      </c>
      <c r="AT22">
        <f t="shared" si="16"/>
        <v>82.452753978138702</v>
      </c>
      <c r="AU22">
        <f t="shared" si="17"/>
        <v>-301.6675314665469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-23.811385287259327</v>
      </c>
      <c r="AK23">
        <f t="shared" si="30"/>
        <v>713.01816729610346</v>
      </c>
      <c r="AL23">
        <f t="shared" si="9"/>
        <v>-2698.4285512077481</v>
      </c>
      <c r="AN23">
        <f t="shared" si="10"/>
        <v>0</v>
      </c>
      <c r="AO23">
        <f t="shared" si="11"/>
        <v>0</v>
      </c>
      <c r="AP23">
        <f t="shared" si="12"/>
        <v>-4.1127502030585994</v>
      </c>
      <c r="AQ23">
        <f t="shared" si="13"/>
        <v>-347.0724460645452</v>
      </c>
      <c r="AR23">
        <f t="shared" si="14"/>
        <v>-351.18519626760377</v>
      </c>
      <c r="AS23">
        <f t="shared" si="15"/>
        <v>-2.4684492848200708</v>
      </c>
      <c r="AT23">
        <f t="shared" si="16"/>
        <v>73.91628684734809</v>
      </c>
      <c r="AU23">
        <f t="shared" si="17"/>
        <v>-279.73735870507579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-8.7355379313794401</v>
      </c>
      <c r="AK24">
        <f t="shared" si="30"/>
        <v>714.68496426621152</v>
      </c>
      <c r="AL24">
        <f t="shared" si="9"/>
        <v>-2807.3577821508184</v>
      </c>
      <c r="AN24">
        <f t="shared" si="10"/>
        <v>0</v>
      </c>
      <c r="AO24">
        <f t="shared" si="11"/>
        <v>0</v>
      </c>
      <c r="AP24">
        <f t="shared" si="12"/>
        <v>-3.6273383363173846</v>
      </c>
      <c r="AQ24">
        <f t="shared" si="13"/>
        <v>-321.56301259079942</v>
      </c>
      <c r="AR24">
        <f t="shared" si="14"/>
        <v>-325.19035092711675</v>
      </c>
      <c r="AS24">
        <f t="shared" si="15"/>
        <v>-0.80855799873728074</v>
      </c>
      <c r="AT24">
        <f t="shared" si="16"/>
        <v>66.150962765433462</v>
      </c>
      <c r="AU24">
        <f t="shared" si="17"/>
        <v>-259.84794616042058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3.8773125944426283</v>
      </c>
      <c r="AK25">
        <f t="shared" si="30"/>
        <v>715.29645192140811</v>
      </c>
      <c r="AL25">
        <f t="shared" si="9"/>
        <v>-3824.9207383908943</v>
      </c>
      <c r="AN25">
        <f t="shared" si="10"/>
        <v>0</v>
      </c>
      <c r="AO25">
        <f t="shared" si="11"/>
        <v>0</v>
      </c>
      <c r="AP25">
        <f t="shared" si="12"/>
        <v>-3.1969995342639335</v>
      </c>
      <c r="AQ25">
        <f t="shared" si="13"/>
        <v>-372.33837780731824</v>
      </c>
      <c r="AR25">
        <f t="shared" si="14"/>
        <v>-375.5353773415822</v>
      </c>
      <c r="AS25">
        <f t="shared" si="15"/>
        <v>0.32043084651823828</v>
      </c>
      <c r="AT25">
        <f t="shared" si="16"/>
        <v>59.113894486915243</v>
      </c>
      <c r="AU25">
        <f t="shared" si="17"/>
        <v>-316.10105200814871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88.690431381997769</v>
      </c>
      <c r="AK26">
        <f t="shared" si="30"/>
        <v>715.02504003979709</v>
      </c>
      <c r="AL26">
        <f t="shared" si="9"/>
        <v>-4894.643249080932</v>
      </c>
      <c r="AN26">
        <f t="shared" si="10"/>
        <v>0</v>
      </c>
      <c r="AO26">
        <f t="shared" si="11"/>
        <v>0</v>
      </c>
      <c r="AP26">
        <f t="shared" si="12"/>
        <v>-2.8154778620999235</v>
      </c>
      <c r="AQ26">
        <f t="shared" si="13"/>
        <v>-417.65476319213758</v>
      </c>
      <c r="AR26">
        <f t="shared" si="14"/>
        <v>-420.47024105423753</v>
      </c>
      <c r="AS26">
        <f t="shared" si="15"/>
        <v>6.5442856253007049</v>
      </c>
      <c r="AT26">
        <f t="shared" si="16"/>
        <v>52.760236006838355</v>
      </c>
      <c r="AU26">
        <f t="shared" si="17"/>
        <v>-361.16571942209845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164.39766816952761</v>
      </c>
      <c r="AK27">
        <f t="shared" si="30"/>
        <v>708.81670984305731</v>
      </c>
      <c r="AL27">
        <f t="shared" si="9"/>
        <v>-6012.4315529021333</v>
      </c>
      <c r="AN27">
        <f t="shared" si="10"/>
        <v>0</v>
      </c>
      <c r="AO27">
        <f t="shared" si="11"/>
        <v>0</v>
      </c>
      <c r="AP27">
        <f t="shared" si="12"/>
        <v>-2.4774022386713952</v>
      </c>
      <c r="AQ27">
        <f t="shared" si="13"/>
        <v>-451.16343453434001</v>
      </c>
      <c r="AR27">
        <f t="shared" si="14"/>
        <v>-453.64083677301142</v>
      </c>
      <c r="AS27">
        <f t="shared" si="15"/>
        <v>10.83086416295721</v>
      </c>
      <c r="AT27">
        <f t="shared" si="16"/>
        <v>46.698335725952951</v>
      </c>
      <c r="AU27">
        <f t="shared" si="17"/>
        <v>-396.11163688410124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225.0410282641551</v>
      </c>
      <c r="AK28">
        <f t="shared" si="30"/>
        <v>697.30887307119042</v>
      </c>
      <c r="AL28">
        <f t="shared" si="9"/>
        <v>-7232.5813581560415</v>
      </c>
      <c r="AN28">
        <f t="shared" si="10"/>
        <v>0</v>
      </c>
      <c r="AO28">
        <f t="shared" si="11"/>
        <v>0</v>
      </c>
      <c r="AP28">
        <f t="shared" si="12"/>
        <v>-2.1779085688622319</v>
      </c>
      <c r="AQ28">
        <f t="shared" si="13"/>
        <v>-477.52211282075564</v>
      </c>
      <c r="AR28">
        <f t="shared" si="14"/>
        <v>-479.70002138961786</v>
      </c>
      <c r="AS28">
        <f t="shared" si="15"/>
        <v>13.237657392416773</v>
      </c>
      <c r="AT28">
        <f t="shared" si="16"/>
        <v>41.018013602273165</v>
      </c>
      <c r="AU28">
        <f t="shared" si="17"/>
        <v>-425.44435039492788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275.62710722237898</v>
      </c>
      <c r="AK29">
        <f t="shared" si="30"/>
        <v>681.55600109269949</v>
      </c>
      <c r="AL29">
        <f t="shared" si="9"/>
        <v>-8518.6874941050937</v>
      </c>
      <c r="AN29">
        <f t="shared" si="10"/>
        <v>0</v>
      </c>
      <c r="AO29">
        <f t="shared" si="11"/>
        <v>0</v>
      </c>
      <c r="AP29">
        <f t="shared" si="12"/>
        <v>-1.9127214181615415</v>
      </c>
      <c r="AQ29">
        <f t="shared" si="13"/>
        <v>-495.76767259581186</v>
      </c>
      <c r="AR29">
        <f t="shared" si="14"/>
        <v>-497.6803940139734</v>
      </c>
      <c r="AS29">
        <f t="shared" si="15"/>
        <v>14.476158769868645</v>
      </c>
      <c r="AT29">
        <f t="shared" si="16"/>
        <v>35.795872843574983</v>
      </c>
      <c r="AU29">
        <f t="shared" si="17"/>
        <v>-447.40836240052977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315.50427474011303</v>
      </c>
      <c r="AK30">
        <f t="shared" si="30"/>
        <v>662.26210358713297</v>
      </c>
      <c r="AL30">
        <f t="shared" si="9"/>
        <v>-9981.0924721769752</v>
      </c>
      <c r="AN30">
        <f t="shared" si="10"/>
        <v>0</v>
      </c>
      <c r="AO30">
        <f t="shared" si="11"/>
        <v>0</v>
      </c>
      <c r="AP30">
        <f t="shared" si="12"/>
        <v>-1.6779035552234987</v>
      </c>
      <c r="AQ30">
        <f t="shared" si="13"/>
        <v>-512.22221891455308</v>
      </c>
      <c r="AR30">
        <f t="shared" si="14"/>
        <v>-513.90012246977653</v>
      </c>
      <c r="AS30">
        <f t="shared" si="15"/>
        <v>14.795124897627648</v>
      </c>
      <c r="AT30">
        <f t="shared" si="16"/>
        <v>31.055840830075155</v>
      </c>
      <c r="AU30">
        <f t="shared" si="17"/>
        <v>-468.04915674207376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351.27275654339428</v>
      </c>
      <c r="AK31">
        <f t="shared" si="30"/>
        <v>640.17680435532509</v>
      </c>
      <c r="AL31">
        <f t="shared" si="9"/>
        <v>-11607.569374513836</v>
      </c>
      <c r="AN31">
        <f t="shared" si="10"/>
        <v>0</v>
      </c>
      <c r="AO31">
        <f t="shared" si="11"/>
        <v>0</v>
      </c>
      <c r="AP31">
        <f t="shared" si="12"/>
        <v>-1.4699958500410608</v>
      </c>
      <c r="AQ31">
        <f t="shared" si="13"/>
        <v>-526.04170090269008</v>
      </c>
      <c r="AR31">
        <f t="shared" si="14"/>
        <v>-527.51169675273104</v>
      </c>
      <c r="AS31">
        <f t="shared" si="15"/>
        <v>14.707533084689919</v>
      </c>
      <c r="AT31">
        <f t="shared" si="16"/>
        <v>26.803734006465373</v>
      </c>
      <c r="AU31">
        <f t="shared" si="17"/>
        <v>-486.00042966157577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382.3368237855866</v>
      </c>
      <c r="AK32">
        <f t="shared" si="30"/>
        <v>615.58771139728742</v>
      </c>
      <c r="AL32">
        <f t="shared" si="9"/>
        <v>-13354.927966128342</v>
      </c>
      <c r="AN32">
        <f t="shared" si="10"/>
        <v>0</v>
      </c>
      <c r="AO32">
        <f t="shared" si="11"/>
        <v>0</v>
      </c>
      <c r="AP32">
        <f t="shared" si="12"/>
        <v>-1.2859895657609108</v>
      </c>
      <c r="AQ32">
        <f t="shared" si="13"/>
        <v>-535.2706388724871</v>
      </c>
      <c r="AR32">
        <f t="shared" si="14"/>
        <v>-536.55662843824803</v>
      </c>
      <c r="AS32">
        <f t="shared" si="15"/>
        <v>14.293002528900907</v>
      </c>
      <c r="AT32">
        <f t="shared" si="16"/>
        <v>23.012684545122386</v>
      </c>
      <c r="AU32">
        <f t="shared" si="17"/>
        <v>-499.25094136422473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406.96271287506988</v>
      </c>
      <c r="AK33">
        <f t="shared" si="30"/>
        <v>588.82413373229645</v>
      </c>
      <c r="AL33">
        <f t="shared" si="9"/>
        <v>-15280.987455877434</v>
      </c>
      <c r="AN33">
        <f t="shared" si="10"/>
        <v>0</v>
      </c>
      <c r="AO33">
        <f t="shared" si="11"/>
        <v>0</v>
      </c>
      <c r="AP33">
        <f t="shared" si="12"/>
        <v>-1.123168875615008</v>
      </c>
      <c r="AQ33">
        <f t="shared" si="13"/>
        <v>-542.16176480330455</v>
      </c>
      <c r="AR33">
        <f t="shared" si="14"/>
        <v>-543.28493367891963</v>
      </c>
      <c r="AS33">
        <f t="shared" si="15"/>
        <v>13.583570452308422</v>
      </c>
      <c r="AT33">
        <f t="shared" si="16"/>
        <v>19.653727114374398</v>
      </c>
      <c r="AU33">
        <f t="shared" si="17"/>
        <v>-510.04763611223677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427.60111659132417</v>
      </c>
      <c r="AK34">
        <f t="shared" si="30"/>
        <v>560.33674383104153</v>
      </c>
      <c r="AL34">
        <f t="shared" si="9"/>
        <v>-17389.245645616717</v>
      </c>
      <c r="AN34">
        <f t="shared" si="10"/>
        <v>0</v>
      </c>
      <c r="AO34">
        <f t="shared" si="11"/>
        <v>0</v>
      </c>
      <c r="AP34">
        <f t="shared" si="12"/>
        <v>-0.97913374714194845</v>
      </c>
      <c r="AQ34">
        <f t="shared" si="13"/>
        <v>-546.6925021384211</v>
      </c>
      <c r="AR34">
        <f t="shared" si="14"/>
        <v>-547.67163588556309</v>
      </c>
      <c r="AS34">
        <f t="shared" si="15"/>
        <v>12.743247786207629</v>
      </c>
      <c r="AT34">
        <f t="shared" si="16"/>
        <v>16.698997484565009</v>
      </c>
      <c r="AU34">
        <f t="shared" si="17"/>
        <v>-518.22939061479042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-19467.258527072085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-0.8519071817037237</v>
      </c>
      <c r="AQ35">
        <f t="shared" ref="AQ35:AQ66" si="44">AH35*$K35</f>
        <v>-543.08450579850842</v>
      </c>
      <c r="AR35">
        <f t="shared" ref="AR35:AR66" si="45">AI35*$K35</f>
        <v>-543.93641298021214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-517.99798570413623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451.75745843563982</v>
      </c>
      <c r="AK36">
        <f t="shared" si="30"/>
        <v>499.29623103320779</v>
      </c>
      <c r="AL36">
        <f t="shared" si="40"/>
        <v>-21574.252862082452</v>
      </c>
      <c r="AN36">
        <f t="shared" si="41"/>
        <v>0</v>
      </c>
      <c r="AO36">
        <f t="shared" si="42"/>
        <v>0</v>
      </c>
      <c r="AP36">
        <f t="shared" si="43"/>
        <v>-0.73966482641904374</v>
      </c>
      <c r="AQ36">
        <f t="shared" si="44"/>
        <v>-534.41086776277052</v>
      </c>
      <c r="AR36">
        <f t="shared" si="45"/>
        <v>-535.15053258918954</v>
      </c>
      <c r="AS36">
        <f t="shared" si="46"/>
        <v>10.732739371590112</v>
      </c>
      <c r="AT36">
        <f t="shared" si="47"/>
        <v>11.862153500361327</v>
      </c>
      <c r="AU36">
        <f t="shared" si="48"/>
        <v>-512.55563971723814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452.86886118878465</v>
      </c>
      <c r="AK37">
        <f t="shared" si="30"/>
        <v>467.67320894271302</v>
      </c>
      <c r="AL37">
        <f t="shared" si="40"/>
        <v>-23776.433813931824</v>
      </c>
      <c r="AN37">
        <f t="shared" si="41"/>
        <v>0</v>
      </c>
      <c r="AO37">
        <f t="shared" si="42"/>
        <v>0</v>
      </c>
      <c r="AP37">
        <f t="shared" si="43"/>
        <v>-0.64072991608687235</v>
      </c>
      <c r="AQ37">
        <f t="shared" si="44"/>
        <v>-523.23829062700986</v>
      </c>
      <c r="AR37">
        <f t="shared" si="45"/>
        <v>-523.87902054309666</v>
      </c>
      <c r="AS37">
        <f t="shared" si="46"/>
        <v>9.60637839012273</v>
      </c>
      <c r="AT37">
        <f t="shared" si="47"/>
        <v>9.920412271741089</v>
      </c>
      <c r="AU37">
        <f t="shared" si="48"/>
        <v>-504.35222988123286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450.43292761452267</v>
      </c>
      <c r="AK38">
        <f t="shared" si="30"/>
        <v>435.97238865949811</v>
      </c>
      <c r="AL38">
        <f t="shared" si="40"/>
        <v>-26314.94404158006</v>
      </c>
      <c r="AN38">
        <f t="shared" si="41"/>
        <v>0</v>
      </c>
      <c r="AO38">
        <f t="shared" si="42"/>
        <v>0</v>
      </c>
      <c r="AP38">
        <f t="shared" si="43"/>
        <v>-0.5534937971676791</v>
      </c>
      <c r="AQ38">
        <f t="shared" si="44"/>
        <v>-514.62728922153281</v>
      </c>
      <c r="AR38">
        <f t="shared" si="45"/>
        <v>-515.18078301870048</v>
      </c>
      <c r="AS38">
        <f t="shared" si="46"/>
        <v>8.5309881246333212</v>
      </c>
      <c r="AT38">
        <f t="shared" si="47"/>
        <v>8.2571123075290167</v>
      </c>
      <c r="AU38">
        <f t="shared" si="48"/>
        <v>-498.39268258653811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449.62250081752609</v>
      </c>
      <c r="AK39">
        <f t="shared" si="30"/>
        <v>404.44208372648148</v>
      </c>
      <c r="AL39">
        <f t="shared" si="40"/>
        <v>-28806.008572964809</v>
      </c>
      <c r="AN39">
        <f t="shared" si="41"/>
        <v>0</v>
      </c>
      <c r="AO39">
        <f t="shared" si="42"/>
        <v>0</v>
      </c>
      <c r="AP39">
        <f t="shared" si="43"/>
        <v>-0.47672188480333738</v>
      </c>
      <c r="AQ39">
        <f t="shared" si="44"/>
        <v>-501.08386486658372</v>
      </c>
      <c r="AR39">
        <f t="shared" si="45"/>
        <v>-501.56058675138706</v>
      </c>
      <c r="AS39">
        <f t="shared" si="46"/>
        <v>7.6032491264969444</v>
      </c>
      <c r="AT39">
        <f t="shared" si="47"/>
        <v>6.8392349453613228</v>
      </c>
      <c r="AU39">
        <f t="shared" si="48"/>
        <v>-487.11810267952876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443.04387522014895</v>
      </c>
      <c r="AK40">
        <f t="shared" si="30"/>
        <v>372.96850866925467</v>
      </c>
      <c r="AL40">
        <f t="shared" si="40"/>
        <v>-31008.14848152483</v>
      </c>
      <c r="AN40">
        <f t="shared" si="41"/>
        <v>0</v>
      </c>
      <c r="AO40">
        <f t="shared" si="42"/>
        <v>0</v>
      </c>
      <c r="AP40">
        <f t="shared" si="43"/>
        <v>-0.40938591969082411</v>
      </c>
      <c r="AQ40">
        <f t="shared" si="44"/>
        <v>-480.08699648503773</v>
      </c>
      <c r="AR40">
        <f t="shared" si="45"/>
        <v>-480.49638240472854</v>
      </c>
      <c r="AS40">
        <f t="shared" si="46"/>
        <v>6.6892880597900604</v>
      </c>
      <c r="AT40">
        <f t="shared" si="47"/>
        <v>5.6312567022379794</v>
      </c>
      <c r="AU40">
        <f t="shared" si="48"/>
        <v>-468.17583764270051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-33236.92960438603</v>
      </c>
      <c r="AN41">
        <f t="shared" si="41"/>
        <v>0</v>
      </c>
      <c r="AO41">
        <f t="shared" si="42"/>
        <v>0</v>
      </c>
      <c r="AP41">
        <f t="shared" si="43"/>
        <v>-0.35041559555260782</v>
      </c>
      <c r="AQ41">
        <f t="shared" si="44"/>
        <v>-458.09262410696556</v>
      </c>
      <c r="AR41">
        <f t="shared" si="45"/>
        <v>-458.44303970251815</v>
      </c>
      <c r="AS41">
        <f t="shared" si="46"/>
        <v>5.7733555860693606</v>
      </c>
      <c r="AT41">
        <f t="shared" si="47"/>
        <v>4.6098272661184598</v>
      </c>
      <c r="AU41">
        <f t="shared" si="48"/>
        <v>-448.05985685033039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411.82349970770429</v>
      </c>
      <c r="AK42">
        <f t="shared" si="61"/>
        <v>311.97684700279382</v>
      </c>
      <c r="AL42">
        <f t="shared" si="40"/>
        <v>-35343.475505368086</v>
      </c>
      <c r="AN42">
        <f t="shared" si="41"/>
        <v>0</v>
      </c>
      <c r="AO42">
        <f t="shared" si="42"/>
        <v>0</v>
      </c>
      <c r="AP42">
        <f t="shared" si="43"/>
        <v>-0.29889681263553636</v>
      </c>
      <c r="AQ42">
        <f t="shared" si="44"/>
        <v>-433.8217659028935</v>
      </c>
      <c r="AR42">
        <f t="shared" si="45"/>
        <v>-434.12066271552902</v>
      </c>
      <c r="AS42">
        <f t="shared" si="46"/>
        <v>4.9568781226551604</v>
      </c>
      <c r="AT42">
        <f t="shared" si="47"/>
        <v>3.7550824777621465</v>
      </c>
      <c r="AU42">
        <f t="shared" si="48"/>
        <v>-425.40870211511179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392.51004768926578</v>
      </c>
      <c r="AK43">
        <f t="shared" si="61"/>
        <v>283.14920202325453</v>
      </c>
      <c r="AL43">
        <f t="shared" si="40"/>
        <v>-37466.431863818972</v>
      </c>
      <c r="AN43">
        <f t="shared" si="41"/>
        <v>0</v>
      </c>
      <c r="AO43">
        <f t="shared" si="42"/>
        <v>0</v>
      </c>
      <c r="AP43">
        <f t="shared" si="43"/>
        <v>-0.25396214776498172</v>
      </c>
      <c r="AQ43">
        <f t="shared" si="44"/>
        <v>-409.65139330005098</v>
      </c>
      <c r="AR43">
        <f t="shared" si="45"/>
        <v>-409.90535544781596</v>
      </c>
      <c r="AS43">
        <f t="shared" si="46"/>
        <v>4.2182262670393751</v>
      </c>
      <c r="AT43">
        <f t="shared" si="47"/>
        <v>3.0429473296216831</v>
      </c>
      <c r="AU43">
        <f t="shared" si="48"/>
        <v>-402.64418185115483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372.76593060931236</v>
      </c>
      <c r="AK44">
        <f t="shared" si="61"/>
        <v>255.67349868500591</v>
      </c>
      <c r="AL44">
        <f t="shared" si="40"/>
        <v>-39714.639072831342</v>
      </c>
      <c r="AN44">
        <f t="shared" si="41"/>
        <v>0</v>
      </c>
      <c r="AO44">
        <f t="shared" si="42"/>
        <v>0</v>
      </c>
      <c r="AP44">
        <f t="shared" si="43"/>
        <v>-0.21481211424880406</v>
      </c>
      <c r="AQ44">
        <f t="shared" si="44"/>
        <v>-386.89136888112006</v>
      </c>
      <c r="AR44">
        <f t="shared" si="45"/>
        <v>-387.10618099536885</v>
      </c>
      <c r="AS44">
        <f t="shared" si="46"/>
        <v>3.576821629904928</v>
      </c>
      <c r="AT44">
        <f t="shared" si="47"/>
        <v>2.4532781169008273</v>
      </c>
      <c r="AU44">
        <f t="shared" si="48"/>
        <v>-381.07608124856307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353.95792005010389</v>
      </c>
      <c r="AK45">
        <f t="shared" si="61"/>
        <v>229.57988354235405</v>
      </c>
      <c r="AL45">
        <f t="shared" si="40"/>
        <v>-41733.043031109271</v>
      </c>
      <c r="AN45">
        <f t="shared" si="41"/>
        <v>0</v>
      </c>
      <c r="AO45">
        <f t="shared" si="42"/>
        <v>0</v>
      </c>
      <c r="AP45">
        <f t="shared" si="43"/>
        <v>-0.18081963403453036</v>
      </c>
      <c r="AQ45">
        <f t="shared" si="44"/>
        <v>-362.35724955864384</v>
      </c>
      <c r="AR45">
        <f t="shared" si="45"/>
        <v>-362.53806919267834</v>
      </c>
      <c r="AS45">
        <f t="shared" si="46"/>
        <v>3.0324572160421233</v>
      </c>
      <c r="AT45">
        <f t="shared" si="47"/>
        <v>1.9668755382209662</v>
      </c>
      <c r="AU45">
        <f t="shared" si="48"/>
        <v>-357.53873643841524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332.95238453094953</v>
      </c>
      <c r="AK46">
        <f t="shared" si="61"/>
        <v>204.80282913884679</v>
      </c>
      <c r="AL46">
        <f t="shared" si="40"/>
        <v>-43460.589242954477</v>
      </c>
      <c r="AN46">
        <f t="shared" si="41"/>
        <v>0</v>
      </c>
      <c r="AO46">
        <f t="shared" si="42"/>
        <v>0</v>
      </c>
      <c r="AP46">
        <f t="shared" si="43"/>
        <v>-0.15142144838998245</v>
      </c>
      <c r="AQ46">
        <f t="shared" si="44"/>
        <v>-336.40769633588229</v>
      </c>
      <c r="AR46">
        <f t="shared" si="45"/>
        <v>-336.5591177842723</v>
      </c>
      <c r="AS46">
        <f t="shared" si="46"/>
        <v>2.5468722104391586</v>
      </c>
      <c r="AT46">
        <f t="shared" si="47"/>
        <v>1.5666102974089444</v>
      </c>
      <c r="AU46">
        <f t="shared" si="48"/>
        <v>-332.44563527642418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310.15335256115623</v>
      </c>
      <c r="AK47">
        <f t="shared" si="61"/>
        <v>181.49616222168032</v>
      </c>
      <c r="AL47">
        <f t="shared" si="40"/>
        <v>-45110.513323103485</v>
      </c>
      <c r="AN47">
        <f t="shared" si="41"/>
        <v>0</v>
      </c>
      <c r="AO47">
        <f t="shared" si="42"/>
        <v>0</v>
      </c>
      <c r="AP47">
        <f t="shared" si="43"/>
        <v>-0.12606257246640487</v>
      </c>
      <c r="AQ47">
        <f t="shared" si="44"/>
        <v>-311.32688370389826</v>
      </c>
      <c r="AR47">
        <f t="shared" si="45"/>
        <v>-311.45294627636468</v>
      </c>
      <c r="AS47">
        <f t="shared" si="46"/>
        <v>2.1182805691928785</v>
      </c>
      <c r="AT47">
        <f t="shared" si="47"/>
        <v>1.2395796809626813</v>
      </c>
      <c r="AU47">
        <f t="shared" si="48"/>
        <v>-308.09508602620912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287.88550533360694</v>
      </c>
      <c r="AK48">
        <f t="shared" si="61"/>
        <v>159.78542754239936</v>
      </c>
      <c r="AL48">
        <f t="shared" si="40"/>
        <v>-46631.532726575766</v>
      </c>
      <c r="AN48">
        <f t="shared" si="41"/>
        <v>0</v>
      </c>
      <c r="AO48">
        <f t="shared" si="42"/>
        <v>0</v>
      </c>
      <c r="AP48">
        <f t="shared" si="43"/>
        <v>-0.10425566560682392</v>
      </c>
      <c r="AQ48">
        <f t="shared" si="44"/>
        <v>-286.98575936064287</v>
      </c>
      <c r="AR48">
        <f t="shared" si="45"/>
        <v>-287.09001502624972</v>
      </c>
      <c r="AS48">
        <f t="shared" si="46"/>
        <v>1.7555321166837923</v>
      </c>
      <c r="AT48">
        <f t="shared" si="47"/>
        <v>0.97437503671355308</v>
      </c>
      <c r="AU48">
        <f t="shared" si="48"/>
        <v>-284.36010787285238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266.05595724431237</v>
      </c>
      <c r="AK49">
        <f t="shared" si="61"/>
        <v>139.63344216904687</v>
      </c>
      <c r="AL49">
        <f t="shared" si="40"/>
        <v>-48034.022036986222</v>
      </c>
      <c r="AN49">
        <f t="shared" si="41"/>
        <v>0</v>
      </c>
      <c r="AO49">
        <f t="shared" si="42"/>
        <v>0</v>
      </c>
      <c r="AP49">
        <f t="shared" si="43"/>
        <v>-8.5563253741674408E-2</v>
      </c>
      <c r="AQ49">
        <f t="shared" si="44"/>
        <v>-263.65231286001205</v>
      </c>
      <c r="AR49">
        <f t="shared" si="45"/>
        <v>-263.73787611375371</v>
      </c>
      <c r="AS49">
        <f t="shared" si="46"/>
        <v>1.448584869939971</v>
      </c>
      <c r="AT49">
        <f t="shared" si="47"/>
        <v>0.76025695405864957</v>
      </c>
      <c r="AU49">
        <f t="shared" si="48"/>
        <v>-261.52903428975509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244.96498954185859</v>
      </c>
      <c r="AK50">
        <f t="shared" si="61"/>
        <v>121.00952516194502</v>
      </c>
      <c r="AL50">
        <f t="shared" si="40"/>
        <v>-49285.015029134389</v>
      </c>
      <c r="AN50">
        <f t="shared" si="41"/>
        <v>0</v>
      </c>
      <c r="AO50">
        <f t="shared" si="42"/>
        <v>0</v>
      </c>
      <c r="AP50">
        <f t="shared" si="43"/>
        <v>-6.9599328636660254E-2</v>
      </c>
      <c r="AQ50">
        <f t="shared" si="44"/>
        <v>-241.2990403999346</v>
      </c>
      <c r="AR50">
        <f t="shared" si="45"/>
        <v>-241.36863972857125</v>
      </c>
      <c r="AS50">
        <f t="shared" si="46"/>
        <v>1.190849706119903</v>
      </c>
      <c r="AT50">
        <f t="shared" si="47"/>
        <v>0.58826429746683184</v>
      </c>
      <c r="AU50">
        <f t="shared" si="48"/>
        <v>-239.58952572498453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224.61393029444071</v>
      </c>
      <c r="AK51">
        <f t="shared" si="61"/>
        <v>103.86197589401492</v>
      </c>
      <c r="AL51">
        <f t="shared" si="40"/>
        <v>-50288.72404320183</v>
      </c>
      <c r="AN51">
        <f t="shared" si="41"/>
        <v>0</v>
      </c>
      <c r="AO51">
        <f t="shared" si="42"/>
        <v>0</v>
      </c>
      <c r="AP51">
        <f t="shared" si="43"/>
        <v>-5.6029698289487805E-2</v>
      </c>
      <c r="AQ51">
        <f t="shared" si="44"/>
        <v>-219.64547378811793</v>
      </c>
      <c r="AR51">
        <f t="shared" si="45"/>
        <v>-219.7015034864074</v>
      </c>
      <c r="AS51">
        <f t="shared" si="46"/>
        <v>0.97492587972113132</v>
      </c>
      <c r="AT51">
        <f t="shared" si="47"/>
        <v>0.45080787324860594</v>
      </c>
      <c r="AU51">
        <f t="shared" si="48"/>
        <v>-218.27576973343764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204.74805405106986</v>
      </c>
      <c r="AK52">
        <f t="shared" si="61"/>
        <v>88.139000773404064</v>
      </c>
      <c r="AL52">
        <f t="shared" si="40"/>
        <v>-51127.616182901431</v>
      </c>
      <c r="AN52">
        <f t="shared" si="41"/>
        <v>0</v>
      </c>
      <c r="AO52">
        <f t="shared" si="42"/>
        <v>0</v>
      </c>
      <c r="AP52">
        <f t="shared" si="43"/>
        <v>-4.4545485284054394E-2</v>
      </c>
      <c r="AQ52">
        <f t="shared" si="44"/>
        <v>-199.23063530185715</v>
      </c>
      <c r="AR52">
        <f t="shared" si="45"/>
        <v>-199.27518078714121</v>
      </c>
      <c r="AS52">
        <f t="shared" si="46"/>
        <v>0.793481255875915</v>
      </c>
      <c r="AT52">
        <f t="shared" si="47"/>
        <v>0.34157416220368453</v>
      </c>
      <c r="AU52">
        <f t="shared" si="48"/>
        <v>-198.14012536906159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185.92936767949277</v>
      </c>
      <c r="AK53">
        <f t="shared" si="61"/>
        <v>73.806636989829173</v>
      </c>
      <c r="AL53">
        <f t="shared" si="40"/>
        <v>-51465.241617928586</v>
      </c>
      <c r="AN53">
        <f t="shared" si="41"/>
        <v>0</v>
      </c>
      <c r="AO53">
        <f t="shared" si="42"/>
        <v>0</v>
      </c>
      <c r="AP53">
        <f t="shared" si="43"/>
        <v>-3.4901454578057288E-2</v>
      </c>
      <c r="AQ53">
        <f t="shared" si="44"/>
        <v>-178.9429037067741</v>
      </c>
      <c r="AR53">
        <f t="shared" si="45"/>
        <v>-178.97780516135217</v>
      </c>
      <c r="AS53">
        <f t="shared" si="46"/>
        <v>0.64334933859449972</v>
      </c>
      <c r="AT53">
        <f t="shared" si="47"/>
        <v>0.25538435204675936</v>
      </c>
      <c r="AU53">
        <f t="shared" si="48"/>
        <v>-178.07907147071089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167.0667719010911</v>
      </c>
      <c r="AK54">
        <f t="shared" si="61"/>
        <v>60.791581252264677</v>
      </c>
      <c r="AL54">
        <f t="shared" si="40"/>
        <v>-51145.851397448518</v>
      </c>
      <c r="AN54">
        <f t="shared" si="41"/>
        <v>0</v>
      </c>
      <c r="AO54">
        <f t="shared" si="42"/>
        <v>0</v>
      </c>
      <c r="AP54">
        <f t="shared" si="43"/>
        <v>-2.6883155263806059E-2</v>
      </c>
      <c r="AQ54">
        <f t="shared" si="44"/>
        <v>-158.68950488621178</v>
      </c>
      <c r="AR54">
        <f t="shared" si="45"/>
        <v>-158.71638804147557</v>
      </c>
      <c r="AS54">
        <f t="shared" si="46"/>
        <v>0.51614404968252492</v>
      </c>
      <c r="AT54">
        <f t="shared" si="47"/>
        <v>0.18781240923673601</v>
      </c>
      <c r="AU54">
        <f t="shared" si="48"/>
        <v>-158.01243158255633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148.08581577399525</v>
      </c>
      <c r="AK55">
        <f t="shared" si="61"/>
        <v>49.096907219188296</v>
      </c>
      <c r="AL55">
        <f t="shared" si="40"/>
        <v>-50085.518055632892</v>
      </c>
      <c r="AN55">
        <f t="shared" si="41"/>
        <v>0</v>
      </c>
      <c r="AO55">
        <f t="shared" si="42"/>
        <v>0</v>
      </c>
      <c r="AP55">
        <f t="shared" si="43"/>
        <v>-2.0295756847825613E-2</v>
      </c>
      <c r="AQ55">
        <f t="shared" si="44"/>
        <v>-138.68128720011816</v>
      </c>
      <c r="AR55">
        <f t="shared" si="45"/>
        <v>-138.70158295696598</v>
      </c>
      <c r="AS55">
        <f t="shared" si="46"/>
        <v>0.4084851597720407</v>
      </c>
      <c r="AT55">
        <f t="shared" si="47"/>
        <v>0.13543064799907073</v>
      </c>
      <c r="AU55">
        <f t="shared" si="48"/>
        <v>-138.15766714919488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129.21370763563914</v>
      </c>
      <c r="AK56">
        <f t="shared" si="61"/>
        <v>38.73090011500863</v>
      </c>
      <c r="AL56">
        <f t="shared" si="40"/>
        <v>-47986.591551363912</v>
      </c>
      <c r="AN56">
        <f t="shared" si="41"/>
        <v>0</v>
      </c>
      <c r="AO56">
        <f t="shared" si="42"/>
        <v>0</v>
      </c>
      <c r="AP56">
        <f t="shared" si="43"/>
        <v>-1.497539208319241E-2</v>
      </c>
      <c r="AQ56">
        <f t="shared" si="44"/>
        <v>-118.58429093470919</v>
      </c>
      <c r="AR56">
        <f t="shared" si="45"/>
        <v>-118.59926632679237</v>
      </c>
      <c r="AS56">
        <f t="shared" si="46"/>
        <v>0.318238989455012</v>
      </c>
      <c r="AT56">
        <f t="shared" si="47"/>
        <v>9.5389898941989196E-2</v>
      </c>
      <c r="AU56">
        <f t="shared" si="48"/>
        <v>-118.18563743839539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110.13109489499601</v>
      </c>
      <c r="AK57">
        <f t="shared" si="61"/>
        <v>29.68594058051389</v>
      </c>
      <c r="AL57">
        <f t="shared" si="40"/>
        <v>-44840.648164427475</v>
      </c>
      <c r="AN57">
        <f t="shared" si="41"/>
        <v>0</v>
      </c>
      <c r="AO57">
        <f t="shared" si="42"/>
        <v>0</v>
      </c>
      <c r="AP57">
        <f t="shared" si="43"/>
        <v>-1.0764636166975277E-2</v>
      </c>
      <c r="AQ57">
        <f t="shared" si="44"/>
        <v>-98.9016305481491</v>
      </c>
      <c r="AR57">
        <f t="shared" si="45"/>
        <v>-98.912395184316082</v>
      </c>
      <c r="AS57">
        <f t="shared" si="46"/>
        <v>0.2421791400316321</v>
      </c>
      <c r="AT57">
        <f t="shared" si="47"/>
        <v>6.5279615785837811E-2</v>
      </c>
      <c r="AU57">
        <f t="shared" si="48"/>
        <v>-98.604936428498604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91.354134084119295</v>
      </c>
      <c r="AK58">
        <f t="shared" si="61"/>
        <v>21.976763937864167</v>
      </c>
      <c r="AL58">
        <f t="shared" si="40"/>
        <v>-40655.955792942281</v>
      </c>
      <c r="AN58">
        <f t="shared" si="41"/>
        <v>0</v>
      </c>
      <c r="AO58">
        <f t="shared" si="42"/>
        <v>0</v>
      </c>
      <c r="AP58">
        <f t="shared" si="43"/>
        <v>-7.5141970411710408E-3</v>
      </c>
      <c r="AQ58">
        <f t="shared" si="44"/>
        <v>-80.038897114069812</v>
      </c>
      <c r="AR58">
        <f t="shared" si="45"/>
        <v>-80.046411311110987</v>
      </c>
      <c r="AS58">
        <f t="shared" si="46"/>
        <v>0.17936469301751332</v>
      </c>
      <c r="AT58">
        <f t="shared" si="47"/>
        <v>4.3149174985378166E-2</v>
      </c>
      <c r="AU58">
        <f t="shared" si="48"/>
        <v>-79.823897443108095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73.300060985471617</v>
      </c>
      <c r="AK59">
        <f t="shared" si="61"/>
        <v>15.581974551975817</v>
      </c>
      <c r="AL59">
        <f t="shared" si="40"/>
        <v>-35700.73632118159</v>
      </c>
      <c r="AN59">
        <f t="shared" si="41"/>
        <v>0</v>
      </c>
      <c r="AO59">
        <f t="shared" si="42"/>
        <v>0</v>
      </c>
      <c r="AP59">
        <f t="shared" si="43"/>
        <v>-5.073628438303163E-3</v>
      </c>
      <c r="AQ59">
        <f t="shared" si="44"/>
        <v>-62.735400709278096</v>
      </c>
      <c r="AR59">
        <f t="shared" si="45"/>
        <v>-62.740474337716407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-62.584660967086421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56.718582737315586</v>
      </c>
      <c r="AK60">
        <f t="shared" si="61"/>
        <v>10.450970282992802</v>
      </c>
      <c r="AL60">
        <f t="shared" si="40"/>
        <v>-30329.178122494232</v>
      </c>
      <c r="AN60">
        <f t="shared" si="41"/>
        <v>0</v>
      </c>
      <c r="AO60">
        <f t="shared" si="42"/>
        <v>0</v>
      </c>
      <c r="AP60">
        <f t="shared" si="43"/>
        <v>-3.2953905814241576E-3</v>
      </c>
      <c r="AQ60">
        <f t="shared" si="44"/>
        <v>-47.573382240181253</v>
      </c>
      <c r="AR60">
        <f t="shared" si="45"/>
        <v>-47.576677630762674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-47.471543151950804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42.201223336643245</v>
      </c>
      <c r="AK61">
        <f t="shared" si="61"/>
        <v>6.480669491380711</v>
      </c>
      <c r="AL61">
        <f t="shared" si="40"/>
        <v>-24786.644781649153</v>
      </c>
      <c r="AN61">
        <f t="shared" si="41"/>
        <v>0</v>
      </c>
      <c r="AO61">
        <f t="shared" si="42"/>
        <v>0</v>
      </c>
      <c r="AP61">
        <f t="shared" si="43"/>
        <v>-2.0452510633394384E-3</v>
      </c>
      <c r="AQ61">
        <f t="shared" si="44"/>
        <v>-34.705553023919464</v>
      </c>
      <c r="AR61">
        <f t="shared" si="45"/>
        <v>-34.7075982749828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-34.63956488038778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29.908982574331951</v>
      </c>
      <c r="AK62">
        <f t="shared" si="61"/>
        <v>3.5265838578156838</v>
      </c>
      <c r="AL62">
        <f t="shared" si="40"/>
        <v>-19364.926848473478</v>
      </c>
      <c r="AN62">
        <f t="shared" si="41"/>
        <v>0</v>
      </c>
      <c r="AO62">
        <f t="shared" si="42"/>
        <v>0</v>
      </c>
      <c r="AP62">
        <f t="shared" si="43"/>
        <v>-1.2027655953225943E-3</v>
      </c>
      <c r="AQ62">
        <f t="shared" si="44"/>
        <v>-24.203610212312078</v>
      </c>
      <c r="AR62">
        <f t="shared" si="45"/>
        <v>-24.204812977907402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-24.163092877262272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19.92095802518039</v>
      </c>
      <c r="AK63">
        <f t="shared" si="61"/>
        <v>1.4329550776124471</v>
      </c>
      <c r="AL63">
        <f t="shared" si="40"/>
        <v>-14274.311154884264</v>
      </c>
      <c r="AN63">
        <f t="shared" si="41"/>
        <v>0</v>
      </c>
      <c r="AO63">
        <f t="shared" si="42"/>
        <v>0</v>
      </c>
      <c r="AP63">
        <f t="shared" si="43"/>
        <v>-6.6501056245053369E-4</v>
      </c>
      <c r="AQ63">
        <f t="shared" si="44"/>
        <v>-15.92593247945609</v>
      </c>
      <c r="AR63">
        <f t="shared" si="45"/>
        <v>-15.926597490018541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-15.902807398602183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12.102135883802799</v>
      </c>
      <c r="AK64">
        <f t="shared" si="61"/>
        <v>3.8488015849819639E-2</v>
      </c>
      <c r="AL64">
        <f t="shared" si="40"/>
        <v>-9823.3081862847266</v>
      </c>
      <c r="AN64">
        <f t="shared" si="41"/>
        <v>0</v>
      </c>
      <c r="AO64">
        <f t="shared" si="42"/>
        <v>0</v>
      </c>
      <c r="AP64">
        <f t="shared" si="43"/>
        <v>-3.4324260767388994E-4</v>
      </c>
      <c r="AQ64">
        <f t="shared" si="44"/>
        <v>-9.7831691511168426</v>
      </c>
      <c r="AR64">
        <f t="shared" si="45"/>
        <v>-9.7835123937245179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-9.7714358787954989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6.3690650478549777</v>
      </c>
      <c r="AK65">
        <f t="shared" si="61"/>
        <v>-0.80866149601637638</v>
      </c>
      <c r="AL65">
        <f t="shared" si="40"/>
        <v>-5781.9433709394589</v>
      </c>
      <c r="AN65">
        <f t="shared" si="41"/>
        <v>0</v>
      </c>
      <c r="AO65">
        <f t="shared" si="42"/>
        <v>0</v>
      </c>
      <c r="AP65">
        <f t="shared" si="43"/>
        <v>-1.7490313589716631E-4</v>
      </c>
      <c r="AQ65">
        <f t="shared" si="44"/>
        <v>-5.1399524782973129</v>
      </c>
      <c r="AR65">
        <f t="shared" si="45"/>
        <v>-5.14012738143321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-5.1351889513842153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2.0916452432420769</v>
      </c>
      <c r="AK66">
        <f t="shared" si="61"/>
        <v>-1.2544960493662247</v>
      </c>
      <c r="AL66">
        <f t="shared" si="40"/>
        <v>-3364.8927554119878</v>
      </c>
      <c r="AN66">
        <f t="shared" si="41"/>
        <v>0</v>
      </c>
      <c r="AO66">
        <f t="shared" si="42"/>
        <v>0</v>
      </c>
      <c r="AP66">
        <f t="shared" si="43"/>
        <v>-8.787980437827459E-5</v>
      </c>
      <c r="AQ66">
        <f t="shared" si="44"/>
        <v>-2.6688829869473958</v>
      </c>
      <c r="AR66">
        <f t="shared" si="45"/>
        <v>-2.6689708667517742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-2.6683070206105488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-1934.4034096596108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-4.3466300190453679E-5</v>
      </c>
      <c r="AQ67">
        <f t="shared" ref="AQ67:AQ98" si="75">AH67*$K67</f>
        <v>-1.368526790042276</v>
      </c>
      <c r="AR67">
        <f t="shared" ref="AR67:AR98" si="76">AI67*$K67</f>
        <v>-1.3685702563424662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-1.3695995294739645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-1.061565074638235</v>
      </c>
      <c r="AK68">
        <f t="shared" si="61"/>
        <v>-1.3972138232885356</v>
      </c>
      <c r="AL68">
        <f t="shared" si="71"/>
        <v>-1097.0815430608905</v>
      </c>
      <c r="AN68">
        <f t="shared" si="72"/>
        <v>0</v>
      </c>
      <c r="AO68">
        <f t="shared" si="73"/>
        <v>0</v>
      </c>
      <c r="AP68">
        <f t="shared" si="74"/>
        <v>-2.1122154209794764E-5</v>
      </c>
      <c r="AQ68">
        <f t="shared" si="75"/>
        <v>-0.69195801691353576</v>
      </c>
      <c r="AR68">
        <f t="shared" si="76"/>
        <v>-0.69197913906774555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-0.69353348615484123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-1.4777668622654971</v>
      </c>
      <c r="AK69">
        <f t="shared" si="61"/>
        <v>-1.3229042680638592</v>
      </c>
      <c r="AL69">
        <f t="shared" si="71"/>
        <v>-611.44169756087524</v>
      </c>
      <c r="AN69">
        <f t="shared" si="72"/>
        <v>0</v>
      </c>
      <c r="AO69">
        <f t="shared" si="73"/>
        <v>0</v>
      </c>
      <c r="AP69">
        <f t="shared" si="74"/>
        <v>-1.0082338086039434E-5</v>
      </c>
      <c r="AQ69">
        <f t="shared" si="75"/>
        <v>-0.34352550040473745</v>
      </c>
      <c r="AR69">
        <f t="shared" si="76"/>
        <v>-0.34353558274282348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-0.34511636705910803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-1.5937288560051073</v>
      </c>
      <c r="AK70">
        <f t="shared" si="61"/>
        <v>-1.2194605877052744</v>
      </c>
      <c r="AL70">
        <f t="shared" si="71"/>
        <v>-335.64150622550665</v>
      </c>
      <c r="AN70">
        <f t="shared" si="72"/>
        <v>0</v>
      </c>
      <c r="AO70">
        <f t="shared" si="73"/>
        <v>0</v>
      </c>
      <c r="AP70">
        <f t="shared" si="74"/>
        <v>-4.7189153366461078E-6</v>
      </c>
      <c r="AQ70">
        <f t="shared" si="75"/>
        <v>-0.16772605457626427</v>
      </c>
      <c r="AR70">
        <f t="shared" si="76"/>
        <v>-0.1677307734916009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-0.16914849673682977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-1.5619653350753904</v>
      </c>
      <c r="AK71">
        <f t="shared" si="61"/>
        <v>-1.1078995677849168</v>
      </c>
      <c r="AL71">
        <f t="shared" si="71"/>
        <v>-181.22564781840418</v>
      </c>
      <c r="AN71">
        <f t="shared" si="72"/>
        <v>0</v>
      </c>
      <c r="AO71">
        <f t="shared" si="73"/>
        <v>0</v>
      </c>
      <c r="AP71">
        <f t="shared" si="74"/>
        <v>-2.1626616115441732E-6</v>
      </c>
      <c r="AQ71">
        <f t="shared" si="75"/>
        <v>-8.0340899226791856E-2</v>
      </c>
      <c r="AR71">
        <f t="shared" si="76"/>
        <v>-8.03430618884034E-2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-8.1544395822379892E-2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-1.4640264129621823</v>
      </c>
      <c r="AK72">
        <f t="shared" si="61"/>
        <v>-0.99856199432963955</v>
      </c>
      <c r="AL72">
        <f t="shared" si="71"/>
        <v>-96.281025448387339</v>
      </c>
      <c r="AN72">
        <f t="shared" si="72"/>
        <v>0</v>
      </c>
      <c r="AO72">
        <f t="shared" si="73"/>
        <v>0</v>
      </c>
      <c r="AP72">
        <f t="shared" si="74"/>
        <v>-9.6937250202187629E-7</v>
      </c>
      <c r="AQ72">
        <f t="shared" si="75"/>
        <v>-3.7690635470151071E-2</v>
      </c>
      <c r="AR72">
        <f t="shared" si="76"/>
        <v>-3.769160484265309E-2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-3.8680950988945043E-2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-50.503301355982806</v>
      </c>
      <c r="AN73">
        <f t="shared" si="72"/>
        <v>0</v>
      </c>
      <c r="AO73">
        <f t="shared" si="73"/>
        <v>0</v>
      </c>
      <c r="AP73">
        <f t="shared" si="74"/>
        <v>-4.2403417234503301E-7</v>
      </c>
      <c r="AQ73">
        <f t="shared" si="75"/>
        <v>-1.7312875141972158E-2</v>
      </c>
      <c r="AR73">
        <f t="shared" si="76"/>
        <v>-1.7313299176144503E-2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-1.8115827705490958E-2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-26.250865025817482</v>
      </c>
      <c r="AN74">
        <f t="shared" si="72"/>
        <v>0</v>
      </c>
      <c r="AO74">
        <f t="shared" si="73"/>
        <v>0</v>
      </c>
      <c r="AP74">
        <f t="shared" si="74"/>
        <v>-1.8077643137291815E-7</v>
      </c>
      <c r="AQ74">
        <f t="shared" si="75"/>
        <v>-7.7615795529969384E-3</v>
      </c>
      <c r="AR74">
        <f t="shared" si="76"/>
        <v>-7.7617603294283114E-3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-8.4074445057376671E-3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-1.091488568631803</v>
      </c>
      <c r="AK75">
        <f t="shared" si="92"/>
        <v>-0.71722622253563628</v>
      </c>
      <c r="AL75">
        <f t="shared" si="71"/>
        <v>-13.677915827019691</v>
      </c>
      <c r="AN75">
        <f t="shared" si="72"/>
        <v>0</v>
      </c>
      <c r="AO75">
        <f t="shared" si="73"/>
        <v>0</v>
      </c>
      <c r="AP75">
        <f t="shared" si="74"/>
        <v>-7.4942978737811739E-8</v>
      </c>
      <c r="AQ75">
        <f t="shared" si="75"/>
        <v>-3.3940189597442788E-3</v>
      </c>
      <c r="AR75">
        <f t="shared" si="76"/>
        <v>-3.3940939027230165E-3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-3.9113105060919343E-3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-0.9780793276338251</v>
      </c>
      <c r="AK76">
        <f t="shared" si="92"/>
        <v>-0.64082202273140998</v>
      </c>
      <c r="AL76">
        <f t="shared" si="71"/>
        <v>-7.2760868496144484</v>
      </c>
      <c r="AN76">
        <f t="shared" si="72"/>
        <v>0</v>
      </c>
      <c r="AO76">
        <f t="shared" si="73"/>
        <v>0</v>
      </c>
      <c r="AP76">
        <f t="shared" si="74"/>
        <v>-3.0135219271193068E-8</v>
      </c>
      <c r="AQ76">
        <f t="shared" si="75"/>
        <v>-1.4443608345249064E-3</v>
      </c>
      <c r="AR76">
        <f t="shared" si="76"/>
        <v>-1.4443909697441776E-3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-1.8577283955161499E-3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-4.0620688950887391</v>
      </c>
      <c r="AN77">
        <f t="shared" si="72"/>
        <v>0</v>
      </c>
      <c r="AO77">
        <f t="shared" si="73"/>
        <v>0</v>
      </c>
      <c r="AP77">
        <f t="shared" si="74"/>
        <v>-1.1735430823508391E-8</v>
      </c>
      <c r="AQ77">
        <f t="shared" si="75"/>
        <v>-5.9607801986256211E-4</v>
      </c>
      <c r="AR77">
        <f t="shared" si="76"/>
        <v>-5.9608975529338562E-4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-9.2600558795717539E-4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-2.4639920612809618</v>
      </c>
      <c r="AN78">
        <f t="shared" si="72"/>
        <v>0</v>
      </c>
      <c r="AO78">
        <f t="shared" si="73"/>
        <v>0</v>
      </c>
      <c r="AP78">
        <f t="shared" si="74"/>
        <v>-4.414534857020841E-9</v>
      </c>
      <c r="AQ78">
        <f t="shared" si="75"/>
        <v>-2.3834990983607012E-4</v>
      </c>
      <c r="AR78">
        <f t="shared" si="76"/>
        <v>-2.3835432437092715E-4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-5.0151924609397416E-4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-1.6610844463656931</v>
      </c>
      <c r="AN79">
        <f t="shared" si="72"/>
        <v>0</v>
      </c>
      <c r="AO79">
        <f t="shared" si="73"/>
        <v>0</v>
      </c>
      <c r="AP79">
        <f t="shared" si="74"/>
        <v>-1.6017161042088514E-9</v>
      </c>
      <c r="AQ79">
        <f t="shared" si="75"/>
        <v>-9.201669541916852E-5</v>
      </c>
      <c r="AR79">
        <f t="shared" si="76"/>
        <v>-9.2018297135272725E-5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-3.0187141381927236E-4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-1.2420978146366319</v>
      </c>
      <c r="AN80">
        <f t="shared" si="72"/>
        <v>0</v>
      </c>
      <c r="AO80">
        <f t="shared" si="73"/>
        <v>0</v>
      </c>
      <c r="AP80">
        <f t="shared" si="74"/>
        <v>-5.6012429325422459E-10</v>
      </c>
      <c r="AQ80">
        <f t="shared" si="75"/>
        <v>-3.4227133382929684E-5</v>
      </c>
      <c r="AR80">
        <f t="shared" si="76"/>
        <v>-3.4227693507222938E-5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-2.01543154655551E-4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-1.0054248642872921</v>
      </c>
      <c r="AN81">
        <f t="shared" si="72"/>
        <v>0</v>
      </c>
      <c r="AO81">
        <f t="shared" si="73"/>
        <v>0</v>
      </c>
      <c r="AP81">
        <f t="shared" si="74"/>
        <v>-1.8834935828535783E-10</v>
      </c>
      <c r="AQ81">
        <f t="shared" si="75"/>
        <v>-1.2270420322931486E-5</v>
      </c>
      <c r="AR81">
        <f t="shared" si="76"/>
        <v>-1.2270608672289772E-5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-1.4566118974701088E-4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-0.85479294812209083</v>
      </c>
      <c r="AN82">
        <f t="shared" si="72"/>
        <v>0</v>
      </c>
      <c r="AO82">
        <f t="shared" si="73"/>
        <v>0</v>
      </c>
      <c r="AP82">
        <f t="shared" si="74"/>
        <v>-6.0759456869782975E-11</v>
      </c>
      <c r="AQ82">
        <f t="shared" si="75"/>
        <v>-4.2291168931552595E-6</v>
      </c>
      <c r="AR82">
        <f t="shared" si="76"/>
        <v>-4.2291776526121286E-6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-1.1056995675003882E-4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-0.74612707390081523</v>
      </c>
      <c r="AN83">
        <f t="shared" si="72"/>
        <v>0</v>
      </c>
      <c r="AO83">
        <f t="shared" si="73"/>
        <v>0</v>
      </c>
      <c r="AP83">
        <f t="shared" si="74"/>
        <v>-1.8760567461595283E-11</v>
      </c>
      <c r="AQ83">
        <f t="shared" si="75"/>
        <v>-1.397858098003515E-6</v>
      </c>
      <c r="AR83">
        <f t="shared" si="76"/>
        <v>-1.3978768585709766E-6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-8.6172954924859416E-5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-0.65966746635725859</v>
      </c>
      <c r="AN84">
        <f t="shared" si="72"/>
        <v>0</v>
      </c>
      <c r="AO84">
        <f t="shared" si="73"/>
        <v>0</v>
      </c>
      <c r="AP84">
        <f t="shared" si="74"/>
        <v>-5.5322465692705961E-12</v>
      </c>
      <c r="AQ84">
        <f t="shared" si="75"/>
        <v>-4.4203020104986656E-7</v>
      </c>
      <c r="AR84">
        <f t="shared" si="76"/>
        <v>-4.4203573329643579E-7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-6.8024479858618483E-5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-0.5866116415603293</v>
      </c>
      <c r="AN85">
        <f t="shared" si="72"/>
        <v>0</v>
      </c>
      <c r="AO85">
        <f t="shared" si="73"/>
        <v>0</v>
      </c>
      <c r="AP85">
        <f t="shared" si="74"/>
        <v>-1.5541868664809328E-12</v>
      </c>
      <c r="AQ85">
        <f t="shared" si="75"/>
        <v>-1.3343695761140162E-7</v>
      </c>
      <c r="AR85">
        <f t="shared" si="76"/>
        <v>-1.3343851179826808E-7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-5.4009831023144204E-5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-0.52293330403094196</v>
      </c>
      <c r="AN86">
        <f t="shared" si="72"/>
        <v>0</v>
      </c>
      <c r="AO86">
        <f t="shared" si="73"/>
        <v>0</v>
      </c>
      <c r="AP86">
        <f t="shared" si="74"/>
        <v>-4.1477903605579538E-13</v>
      </c>
      <c r="AQ86">
        <f t="shared" si="75"/>
        <v>-3.8360445622629733E-8</v>
      </c>
      <c r="AR86">
        <f t="shared" si="76"/>
        <v>-3.8360860401665787E-8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-4.2988314746448877E-5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-0.46663084178824404</v>
      </c>
      <c r="AN87">
        <f t="shared" si="72"/>
        <v>0</v>
      </c>
      <c r="AO87">
        <f t="shared" si="73"/>
        <v>0</v>
      </c>
      <c r="AP87">
        <f t="shared" si="74"/>
        <v>-1.0485826939051066E-13</v>
      </c>
      <c r="AQ87">
        <f t="shared" si="75"/>
        <v>-1.0471070856352337E-8</v>
      </c>
      <c r="AR87">
        <f t="shared" si="76"/>
        <v>-1.0471175714621727E-8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-3.4249917967151528E-5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-0.41654861952558941</v>
      </c>
      <c r="AN88">
        <f t="shared" si="72"/>
        <v>0</v>
      </c>
      <c r="AO88">
        <f t="shared" si="73"/>
        <v>0</v>
      </c>
      <c r="AP88">
        <f t="shared" si="74"/>
        <v>-2.5039538500874371E-14</v>
      </c>
      <c r="AQ88">
        <f t="shared" si="75"/>
        <v>-2.7059072705580804E-9</v>
      </c>
      <c r="AR88">
        <f t="shared" si="76"/>
        <v>-2.7059323100965809E-9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-2.7298184993761295E-5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-0.37189287267573085</v>
      </c>
      <c r="AN89">
        <f t="shared" si="72"/>
        <v>0</v>
      </c>
      <c r="AO89">
        <f t="shared" si="73"/>
        <v>0</v>
      </c>
      <c r="AP89">
        <f t="shared" si="74"/>
        <v>-5.5719846964898555E-15</v>
      </c>
      <c r="AQ89">
        <f t="shared" si="75"/>
        <v>-6.6244715199274949E-10</v>
      </c>
      <c r="AR89">
        <f t="shared" si="76"/>
        <v>-6.6245272397744601E-10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-2.176045167078149E-5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-0.33203999184927058</v>
      </c>
      <c r="AN90">
        <f t="shared" si="72"/>
        <v>0</v>
      </c>
      <c r="AO90">
        <f t="shared" si="73"/>
        <v>0</v>
      </c>
      <c r="AP90">
        <f t="shared" si="74"/>
        <v>-1.1497742611588126E-15</v>
      </c>
      <c r="AQ90">
        <f t="shared" si="75"/>
        <v>-1.5101848846525308E-10</v>
      </c>
      <c r="AR90">
        <f t="shared" si="76"/>
        <v>-1.5101963823951425E-10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-1.7346921861186687E-5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-0.29646238185881474</v>
      </c>
      <c r="AN91">
        <f t="shared" si="72"/>
        <v>0</v>
      </c>
      <c r="AO91">
        <f t="shared" si="73"/>
        <v>0</v>
      </c>
      <c r="AP91">
        <f t="shared" si="74"/>
        <v>-2.1877818613577127E-16</v>
      </c>
      <c r="AQ91">
        <f t="shared" si="75"/>
        <v>-3.1901605359827169E-11</v>
      </c>
      <c r="AR91">
        <f t="shared" si="76"/>
        <v>-3.1901824138013302E-11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-1.3828771434397082E-5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-0.26469809380597797</v>
      </c>
      <c r="AN92">
        <f t="shared" si="72"/>
        <v>0</v>
      </c>
      <c r="AO92">
        <f t="shared" si="73"/>
        <v>0</v>
      </c>
      <c r="AP92">
        <f t="shared" si="74"/>
        <v>-3.8141316058420506E-17</v>
      </c>
      <c r="AQ92">
        <f t="shared" si="75"/>
        <v>-6.2097189388922339E-12</v>
      </c>
      <c r="AR92">
        <f t="shared" si="76"/>
        <v>-6.2097570802082918E-12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-1.1024192704039908E-5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-0.23633748041528874</v>
      </c>
      <c r="AN93">
        <f t="shared" si="72"/>
        <v>0</v>
      </c>
      <c r="AO93">
        <f t="shared" si="73"/>
        <v>0</v>
      </c>
      <c r="AP93">
        <f t="shared" si="74"/>
        <v>-6.0470927167328228E-18</v>
      </c>
      <c r="AQ93">
        <f t="shared" si="75"/>
        <v>-1.1066842519676976E-12</v>
      </c>
      <c r="AR93">
        <f t="shared" si="76"/>
        <v>-1.1066902990604143E-12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-8.7884150858135091E-6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-0.21101558634524031</v>
      </c>
      <c r="AN94">
        <f t="shared" si="72"/>
        <v>0</v>
      </c>
      <c r="AO94">
        <f t="shared" si="73"/>
        <v>0</v>
      </c>
      <c r="AP94">
        <f t="shared" si="74"/>
        <v>-8.6371366041952692E-19</v>
      </c>
      <c r="AQ94">
        <f t="shared" si="75"/>
        <v>-1.7925937463912944E-13</v>
      </c>
      <c r="AR94">
        <f t="shared" si="76"/>
        <v>-1.7926023835278986E-13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-7.0060699969609662E-6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-0.18840676958477398</v>
      </c>
      <c r="AN95">
        <f t="shared" si="72"/>
        <v>0</v>
      </c>
      <c r="AO95">
        <f t="shared" si="73"/>
        <v>0</v>
      </c>
      <c r="AP95">
        <f t="shared" si="74"/>
        <v>-1.0979405049173702E-19</v>
      </c>
      <c r="AQ95">
        <f t="shared" si="75"/>
        <v>-2.6146685259449506E-14</v>
      </c>
      <c r="AR95">
        <f t="shared" si="76"/>
        <v>-2.6146795053499998E-14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-5.5851959905387879E-6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-0.16822032932721817</v>
      </c>
      <c r="AN96">
        <f t="shared" si="72"/>
        <v>0</v>
      </c>
      <c r="AO96">
        <f t="shared" si="73"/>
        <v>0</v>
      </c>
      <c r="AP96">
        <f t="shared" si="74"/>
        <v>-1.2231648446135311E-20</v>
      </c>
      <c r="AQ96">
        <f t="shared" si="75"/>
        <v>-3.3927379902552888E-15</v>
      </c>
      <c r="AR96">
        <f t="shared" si="76"/>
        <v>-3.3927502219037349E-15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-4.4524840311325508E-6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-0.15019672251548005</v>
      </c>
      <c r="AN97">
        <f t="shared" si="72"/>
        <v>0</v>
      </c>
      <c r="AO97">
        <f t="shared" si="73"/>
        <v>0</v>
      </c>
      <c r="AP97">
        <f t="shared" si="74"/>
        <v>-1.1704732620683513E-21</v>
      </c>
      <c r="AQ97">
        <f t="shared" si="75"/>
        <v>-3.8565721100562159E-16</v>
      </c>
      <c r="AR97">
        <f t="shared" si="76"/>
        <v>-3.8565838147888359E-16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-3.5494930071940487E-6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63760.338734927216</v>
      </c>
      <c r="AO100" s="6">
        <f t="shared" si="93"/>
        <v>-6376.0338734927218</v>
      </c>
      <c r="AP100" s="6">
        <f t="shared" si="93"/>
        <v>-2849.6355397594393</v>
      </c>
      <c r="AQ100" s="6">
        <f t="shared" si="93"/>
        <v>-32034.12891981818</v>
      </c>
      <c r="AR100" s="6">
        <f t="shared" si="93"/>
        <v>22500.54040185687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19893.337436260994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131635.03581267767</v>
      </c>
      <c r="K3">
        <v>1</v>
      </c>
      <c r="L3" s="2">
        <v>0</v>
      </c>
      <c r="O3">
        <f>$C$3</f>
        <v>131635.03581267767</v>
      </c>
      <c r="P3">
        <f>O3*C5</f>
        <v>13163.503581267767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131635.03581267767</v>
      </c>
      <c r="AF3">
        <f t="shared" ref="AF3:AF34" si="4">-$Z3*P3</f>
        <v>-13163.503581267767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115951.6240274099</v>
      </c>
      <c r="AJ3">
        <f t="shared" ref="AJ3:AJ34" si="8">AB3-AC3</f>
        <v>0</v>
      </c>
      <c r="AL3">
        <f t="shared" ref="AL3:AL34" si="9">SUM(AI3:AK3)</f>
        <v>115951.6240274099</v>
      </c>
      <c r="AN3">
        <f t="shared" ref="AN3:AN34" si="10">AE3*$K3</f>
        <v>131635.03581267767</v>
      </c>
      <c r="AO3">
        <f t="shared" ref="AO3:AO34" si="11">AF3*$K3</f>
        <v>-13163.503581267767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115951.6240274099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115951.6240274099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-3141.1546610237492</v>
      </c>
      <c r="AK5">
        <f>G5*SUM(AB5, AE5:AF5)</f>
        <v>440.62222542426167</v>
      </c>
      <c r="AL5">
        <f t="shared" si="9"/>
        <v>-5568.4958104508551</v>
      </c>
      <c r="AN5">
        <f t="shared" si="10"/>
        <v>0</v>
      </c>
      <c r="AO5">
        <f t="shared" si="11"/>
        <v>0</v>
      </c>
      <c r="AP5">
        <f t="shared" si="12"/>
        <v>-38.955519721163242</v>
      </c>
      <c r="AQ5">
        <f t="shared" si="13"/>
        <v>-2247.3673237509088</v>
      </c>
      <c r="AR5">
        <f t="shared" si="14"/>
        <v>-2286.3228434720722</v>
      </c>
      <c r="AS5">
        <f t="shared" si="15"/>
        <v>-2504.1092642089834</v>
      </c>
      <c r="AT5">
        <f t="shared" si="16"/>
        <v>351.26134042112693</v>
      </c>
      <c r="AU5">
        <f t="shared" si="17"/>
        <v>-4439.1707672599287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-2770.6518251223242</v>
      </c>
      <c r="AK6">
        <f>G6*SUM(AB6, AE6:AF6)</f>
        <v>660.50305169592411</v>
      </c>
      <c r="AL6">
        <f t="shared" si="9"/>
        <v>-5046.5575990962816</v>
      </c>
      <c r="AN6">
        <f t="shared" si="10"/>
        <v>0</v>
      </c>
      <c r="AO6">
        <f t="shared" si="11"/>
        <v>0</v>
      </c>
      <c r="AP6">
        <f t="shared" si="12"/>
        <v>-34.382504513957798</v>
      </c>
      <c r="AQ6">
        <f t="shared" si="13"/>
        <v>-2055.6952971028372</v>
      </c>
      <c r="AR6">
        <f t="shared" si="14"/>
        <v>-2090.0778016167956</v>
      </c>
      <c r="AS6">
        <f t="shared" si="15"/>
        <v>-1972.0952426902475</v>
      </c>
      <c r="AT6">
        <f t="shared" si="16"/>
        <v>470.13302581763907</v>
      </c>
      <c r="AU6">
        <f t="shared" si="17"/>
        <v>-3592.0400184894038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-2424.6789429625424</v>
      </c>
      <c r="AK7">
        <f>G7*SUM(AB7, AE7:AF7)</f>
        <v>854.44867945448686</v>
      </c>
      <c r="AL7">
        <f t="shared" si="9"/>
        <v>-4587.6769479991053</v>
      </c>
      <c r="AN7">
        <f t="shared" si="10"/>
        <v>0</v>
      </c>
      <c r="AO7">
        <f t="shared" si="11"/>
        <v>0</v>
      </c>
      <c r="AP7">
        <f t="shared" si="12"/>
        <v>-30.344495661585238</v>
      </c>
      <c r="AQ7">
        <f t="shared" si="13"/>
        <v>-1887.297422955196</v>
      </c>
      <c r="AR7">
        <f t="shared" si="14"/>
        <v>-1917.6419186167814</v>
      </c>
      <c r="AS7">
        <f t="shared" si="15"/>
        <v>-1540.9273025802122</v>
      </c>
      <c r="AT7">
        <f t="shared" si="16"/>
        <v>543.01758286246104</v>
      </c>
      <c r="AU7">
        <f t="shared" si="17"/>
        <v>-2915.5516383345321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-4187.6316292482934</v>
      </c>
      <c r="AN8">
        <f t="shared" si="10"/>
        <v>0</v>
      </c>
      <c r="AO8">
        <f t="shared" si="11"/>
        <v>0</v>
      </c>
      <c r="AP8">
        <f t="shared" si="12"/>
        <v>-26.7790780290604</v>
      </c>
      <c r="AQ8">
        <f t="shared" si="13"/>
        <v>-1731.5468722050507</v>
      </c>
      <c r="AR8">
        <f t="shared" si="14"/>
        <v>-1758.3259502341109</v>
      </c>
      <c r="AS8">
        <f t="shared" si="15"/>
        <v>-1198.9937820250354</v>
      </c>
      <c r="AT8">
        <f t="shared" si="16"/>
        <v>581.14508396703206</v>
      </c>
      <c r="AU8">
        <f t="shared" si="17"/>
        <v>-2376.1746482921144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-1840.1800411123841</v>
      </c>
      <c r="AK9">
        <f t="shared" si="30"/>
        <v>1172.0887758590884</v>
      </c>
      <c r="AL9">
        <f t="shared" si="9"/>
        <v>-3851.9917339721746</v>
      </c>
      <c r="AN9">
        <f t="shared" si="10"/>
        <v>0</v>
      </c>
      <c r="AO9">
        <f t="shared" si="11"/>
        <v>0</v>
      </c>
      <c r="AP9">
        <f t="shared" si="12"/>
        <v>-23.631056386206655</v>
      </c>
      <c r="AQ9">
        <f t="shared" si="13"/>
        <v>-1589.4320077978364</v>
      </c>
      <c r="AR9">
        <f t="shared" si="14"/>
        <v>-1613.063064184043</v>
      </c>
      <c r="AS9">
        <f t="shared" si="15"/>
        <v>-932.29247739689538</v>
      </c>
      <c r="AT9">
        <f t="shared" si="16"/>
        <v>593.81665063284345</v>
      </c>
      <c r="AU9">
        <f t="shared" si="17"/>
        <v>-1951.5388909480948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-1599.6098790927354</v>
      </c>
      <c r="AK10">
        <f t="shared" si="30"/>
        <v>1300.9013787369552</v>
      </c>
      <c r="AL10">
        <f t="shared" si="9"/>
        <v>-3584.6351622057055</v>
      </c>
      <c r="AN10">
        <f t="shared" si="10"/>
        <v>0</v>
      </c>
      <c r="AO10">
        <f t="shared" si="11"/>
        <v>0</v>
      </c>
      <c r="AP10">
        <f t="shared" si="12"/>
        <v>-20.851527542317669</v>
      </c>
      <c r="AQ10">
        <f t="shared" si="13"/>
        <v>-1465.5348196000739</v>
      </c>
      <c r="AR10">
        <f t="shared" si="14"/>
        <v>-1486.3863471423915</v>
      </c>
      <c r="AS10">
        <f t="shared" si="15"/>
        <v>-723.58227365274195</v>
      </c>
      <c r="AT10">
        <f t="shared" si="16"/>
        <v>588.46171790234462</v>
      </c>
      <c r="AU10">
        <f t="shared" si="17"/>
        <v>-1621.506902892789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50533.538232358827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-1381.8240079807874</v>
      </c>
      <c r="AK11">
        <f t="shared" si="30"/>
        <v>1412.8740702734467</v>
      </c>
      <c r="AL11">
        <f t="shared" si="9"/>
        <v>-3351.2072667447592</v>
      </c>
      <c r="AN11">
        <f t="shared" si="10"/>
        <v>0</v>
      </c>
      <c r="AO11">
        <f t="shared" si="11"/>
        <v>0</v>
      </c>
      <c r="AP11">
        <f t="shared" si="12"/>
        <v>-18.397569966635817</v>
      </c>
      <c r="AQ11">
        <f t="shared" si="13"/>
        <v>-1347.6394379418764</v>
      </c>
      <c r="AR11">
        <f t="shared" si="14"/>
        <v>-1366.0370079085121</v>
      </c>
      <c r="AS11">
        <f t="shared" si="15"/>
        <v>-558.09554084267006</v>
      </c>
      <c r="AT11">
        <f t="shared" si="16"/>
        <v>570.63614023038974</v>
      </c>
      <c r="AU11">
        <f t="shared" si="17"/>
        <v>-1353.4964085207923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-1194.6452295410454</v>
      </c>
      <c r="AK12">
        <f t="shared" si="30"/>
        <v>1509.6017508321017</v>
      </c>
      <c r="AL12">
        <f t="shared" si="9"/>
        <v>-3181.4332464418731</v>
      </c>
      <c r="AN12">
        <f t="shared" si="10"/>
        <v>0</v>
      </c>
      <c r="AO12">
        <f t="shared" si="11"/>
        <v>0</v>
      </c>
      <c r="AP12">
        <f t="shared" si="12"/>
        <v>-16.231022683895496</v>
      </c>
      <c r="AQ12">
        <f t="shared" si="13"/>
        <v>-1244.6021788036155</v>
      </c>
      <c r="AR12">
        <f t="shared" si="14"/>
        <v>-1260.8332014875109</v>
      </c>
      <c r="AS12">
        <f t="shared" si="15"/>
        <v>-430.80104606892132</v>
      </c>
      <c r="AT12">
        <f t="shared" si="16"/>
        <v>544.37752507980053</v>
      </c>
      <c r="AU12">
        <f t="shared" si="17"/>
        <v>-1147.2567224766317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-1025.2948457347047</v>
      </c>
      <c r="AK13">
        <f t="shared" si="30"/>
        <v>1593.2269168999751</v>
      </c>
      <c r="AL13">
        <f t="shared" si="9"/>
        <v>-3050.2329662223806</v>
      </c>
      <c r="AN13">
        <f t="shared" si="10"/>
        <v>0</v>
      </c>
      <c r="AO13">
        <f t="shared" si="11"/>
        <v>0</v>
      </c>
      <c r="AP13">
        <f t="shared" si="12"/>
        <v>-14.318298843581397</v>
      </c>
      <c r="AQ13">
        <f t="shared" si="13"/>
        <v>-1150.6340087634173</v>
      </c>
      <c r="AR13">
        <f t="shared" si="14"/>
        <v>-1164.9523076069988</v>
      </c>
      <c r="AS13">
        <f t="shared" si="15"/>
        <v>-330.1174999409613</v>
      </c>
      <c r="AT13">
        <f t="shared" si="16"/>
        <v>512.9764270577009</v>
      </c>
      <c r="AU13">
        <f t="shared" si="17"/>
        <v>-982.09338049025916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-876.05976314579675</v>
      </c>
      <c r="AK14">
        <f t="shared" si="30"/>
        <v>1664.9975561014044</v>
      </c>
      <c r="AL14">
        <f t="shared" si="9"/>
        <v>-2962.4799743828544</v>
      </c>
      <c r="AN14">
        <f t="shared" si="10"/>
        <v>0</v>
      </c>
      <c r="AO14">
        <f t="shared" si="11"/>
        <v>0</v>
      </c>
      <c r="AP14">
        <f t="shared" si="12"/>
        <v>-12.629708110681998</v>
      </c>
      <c r="AQ14">
        <f t="shared" si="13"/>
        <v>-1065.8132564909317</v>
      </c>
      <c r="AR14">
        <f t="shared" si="14"/>
        <v>-1078.4429646016138</v>
      </c>
      <c r="AS14">
        <f t="shared" si="15"/>
        <v>-251.84624766690243</v>
      </c>
      <c r="AT14">
        <f t="shared" si="16"/>
        <v>478.64701076211441</v>
      </c>
      <c r="AU14">
        <f t="shared" si="17"/>
        <v>-851.64220150640165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-743.73475414229688</v>
      </c>
      <c r="AK15">
        <f t="shared" si="30"/>
        <v>1726.3217395216102</v>
      </c>
      <c r="AL15">
        <f t="shared" si="9"/>
        <v>-2907.9979765849789</v>
      </c>
      <c r="AN15">
        <f t="shared" si="10"/>
        <v>0</v>
      </c>
      <c r="AO15">
        <f t="shared" si="11"/>
        <v>0</v>
      </c>
      <c r="AP15">
        <f t="shared" si="12"/>
        <v>-11.139072918239835</v>
      </c>
      <c r="AQ15">
        <f t="shared" si="13"/>
        <v>-987.47718380587764</v>
      </c>
      <c r="AR15">
        <f t="shared" si="14"/>
        <v>-998.61625672411742</v>
      </c>
      <c r="AS15">
        <f t="shared" si="15"/>
        <v>-190.89818714619011</v>
      </c>
      <c r="AT15">
        <f t="shared" si="16"/>
        <v>443.103792945355</v>
      </c>
      <c r="AU15">
        <f t="shared" si="17"/>
        <v>-746.41065092495273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-628.19068283092929</v>
      </c>
      <c r="AK16">
        <f t="shared" si="30"/>
        <v>1778.3831723115709</v>
      </c>
      <c r="AL16">
        <f t="shared" si="9"/>
        <v>-3881.8712298699611</v>
      </c>
      <c r="AN16">
        <f t="shared" si="10"/>
        <v>0</v>
      </c>
      <c r="AO16">
        <f t="shared" si="11"/>
        <v>0</v>
      </c>
      <c r="AP16">
        <f t="shared" si="12"/>
        <v>-9.8175597724636425</v>
      </c>
      <c r="AQ16">
        <f t="shared" si="13"/>
        <v>-1143.4015677913185</v>
      </c>
      <c r="AR16">
        <f t="shared" si="14"/>
        <v>-1153.2191275637822</v>
      </c>
      <c r="AS16">
        <f t="shared" si="15"/>
        <v>-143.96509098487158</v>
      </c>
      <c r="AT16">
        <f t="shared" si="16"/>
        <v>407.55952325498953</v>
      </c>
      <c r="AU16">
        <f t="shared" si="17"/>
        <v>-889.62469529366422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-299.15902742011531</v>
      </c>
      <c r="AK17">
        <f t="shared" si="30"/>
        <v>1822.356520109736</v>
      </c>
      <c r="AL17">
        <f t="shared" si="9"/>
        <v>-4787.0815208618169</v>
      </c>
      <c r="AN17">
        <f t="shared" si="10"/>
        <v>0</v>
      </c>
      <c r="AO17">
        <f t="shared" si="11"/>
        <v>0</v>
      </c>
      <c r="AP17">
        <f t="shared" si="12"/>
        <v>-8.6459575307939929</v>
      </c>
      <c r="AQ17">
        <f t="shared" si="13"/>
        <v>-1282.5621517761679</v>
      </c>
      <c r="AR17">
        <f t="shared" si="14"/>
        <v>-1291.2081093069619</v>
      </c>
      <c r="AS17">
        <f t="shared" si="15"/>
        <v>-61.21386413305985</v>
      </c>
      <c r="AT17">
        <f t="shared" si="16"/>
        <v>372.89024966422369</v>
      </c>
      <c r="AU17">
        <f t="shared" si="17"/>
        <v>-979.53172377579801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-5.4383796626134426</v>
      </c>
      <c r="AK18">
        <f t="shared" si="30"/>
        <v>1843.297652029144</v>
      </c>
      <c r="AL18">
        <f t="shared" si="9"/>
        <v>-5787.2042141181682</v>
      </c>
      <c r="AN18">
        <f t="shared" si="10"/>
        <v>0</v>
      </c>
      <c r="AO18">
        <f t="shared" si="11"/>
        <v>0</v>
      </c>
      <c r="AP18">
        <f t="shared" si="12"/>
        <v>-7.6077723183627182</v>
      </c>
      <c r="AQ18">
        <f t="shared" si="13"/>
        <v>-1385.4628185645522</v>
      </c>
      <c r="AR18">
        <f t="shared" si="14"/>
        <v>-1393.070590882915</v>
      </c>
      <c r="AS18">
        <f t="shared" si="15"/>
        <v>-0.9935716316947335</v>
      </c>
      <c r="AT18">
        <f t="shared" si="16"/>
        <v>336.7635894228016</v>
      </c>
      <c r="AU18">
        <f t="shared" si="17"/>
        <v>-1057.300573091808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235.46234406564326</v>
      </c>
      <c r="AK19">
        <f t="shared" si="30"/>
        <v>1843.678338605527</v>
      </c>
      <c r="AL19">
        <f t="shared" si="9"/>
        <v>-6951.5107922123116</v>
      </c>
      <c r="AN19">
        <f t="shared" si="10"/>
        <v>0</v>
      </c>
      <c r="AO19">
        <f t="shared" si="11"/>
        <v>0</v>
      </c>
      <c r="AP19">
        <f t="shared" si="12"/>
        <v>-6.6880671469001536</v>
      </c>
      <c r="AQ19">
        <f t="shared" si="13"/>
        <v>-1466.4068089613493</v>
      </c>
      <c r="AR19">
        <f t="shared" si="14"/>
        <v>-1473.0948761082493</v>
      </c>
      <c r="AS19">
        <f t="shared" si="15"/>
        <v>38.409008865444243</v>
      </c>
      <c r="AT19">
        <f t="shared" si="16"/>
        <v>300.7438744973395</v>
      </c>
      <c r="AU19">
        <f t="shared" si="17"/>
        <v>-1133.9419927454655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439.62067101589491</v>
      </c>
      <c r="AK20">
        <f t="shared" si="30"/>
        <v>1827.1959745209319</v>
      </c>
      <c r="AL20">
        <f t="shared" si="9"/>
        <v>-8226.6237169375308</v>
      </c>
      <c r="AN20">
        <f t="shared" si="10"/>
        <v>0</v>
      </c>
      <c r="AO20">
        <f t="shared" si="11"/>
        <v>0</v>
      </c>
      <c r="AP20">
        <f t="shared" si="12"/>
        <v>-5.8737127264536184</v>
      </c>
      <c r="AQ20">
        <f t="shared" si="13"/>
        <v>-1522.4364929678297</v>
      </c>
      <c r="AR20">
        <f t="shared" si="14"/>
        <v>-1528.3102056942835</v>
      </c>
      <c r="AS20">
        <f t="shared" si="15"/>
        <v>64.028262889877666</v>
      </c>
      <c r="AT20">
        <f t="shared" si="16"/>
        <v>266.12075346139142</v>
      </c>
      <c r="AU20">
        <f t="shared" si="17"/>
        <v>-1198.1611893430145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605.66315551652951</v>
      </c>
      <c r="AK21">
        <f t="shared" si="30"/>
        <v>1796.4225275498193</v>
      </c>
      <c r="AL21">
        <f t="shared" si="9"/>
        <v>-9733.5941518999371</v>
      </c>
      <c r="AN21">
        <f t="shared" si="10"/>
        <v>0</v>
      </c>
      <c r="AO21">
        <f t="shared" si="11"/>
        <v>0</v>
      </c>
      <c r="AP21">
        <f t="shared" si="12"/>
        <v>-5.1526183439462461</v>
      </c>
      <c r="AQ21">
        <f t="shared" si="13"/>
        <v>-1572.9662131888263</v>
      </c>
      <c r="AR21">
        <f t="shared" si="14"/>
        <v>-1578.1188315327724</v>
      </c>
      <c r="AS21">
        <f t="shared" si="15"/>
        <v>78.760188492468814</v>
      </c>
      <c r="AT21">
        <f t="shared" si="16"/>
        <v>233.60604915991067</v>
      </c>
      <c r="AU21">
        <f t="shared" si="17"/>
        <v>-1265.7525938803931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754.41859046444733</v>
      </c>
      <c r="AK22">
        <f t="shared" si="30"/>
        <v>1754.0261066636622</v>
      </c>
      <c r="AL22">
        <f t="shared" si="9"/>
        <v>-11443.524401169903</v>
      </c>
      <c r="AN22">
        <f t="shared" si="10"/>
        <v>0</v>
      </c>
      <c r="AO22">
        <f t="shared" si="11"/>
        <v>0</v>
      </c>
      <c r="AP22">
        <f t="shared" si="12"/>
        <v>-4.5141614718359158</v>
      </c>
      <c r="AQ22">
        <f t="shared" si="13"/>
        <v>-1615.404001805601</v>
      </c>
      <c r="AR22">
        <f t="shared" si="14"/>
        <v>-1619.9181632774369</v>
      </c>
      <c r="AS22">
        <f t="shared" si="15"/>
        <v>87.593110965003703</v>
      </c>
      <c r="AT22">
        <f t="shared" si="16"/>
        <v>203.65431782628377</v>
      </c>
      <c r="AU22">
        <f t="shared" si="17"/>
        <v>-1328.6707344861495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884.55791008740562</v>
      </c>
      <c r="AK23">
        <f t="shared" si="30"/>
        <v>1701.2168053311509</v>
      </c>
      <c r="AL23">
        <f t="shared" si="9"/>
        <v>-13308.363994689371</v>
      </c>
      <c r="AN23">
        <f t="shared" si="10"/>
        <v>0</v>
      </c>
      <c r="AO23">
        <f t="shared" si="11"/>
        <v>0</v>
      </c>
      <c r="AP23">
        <f t="shared" si="12"/>
        <v>-3.9491026799693021</v>
      </c>
      <c r="AQ23">
        <f t="shared" si="13"/>
        <v>-1643.7448411406635</v>
      </c>
      <c r="AR23">
        <f t="shared" si="14"/>
        <v>-1647.693943820633</v>
      </c>
      <c r="AS23">
        <f t="shared" si="15"/>
        <v>91.699257065295697</v>
      </c>
      <c r="AT23">
        <f t="shared" si="16"/>
        <v>176.3596429095835</v>
      </c>
      <c r="AU23">
        <f t="shared" si="17"/>
        <v>-1379.6350438457539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991.20368782085279</v>
      </c>
      <c r="AK24">
        <f t="shared" si="30"/>
        <v>1639.2977516250326</v>
      </c>
      <c r="AL24">
        <f t="shared" si="9"/>
        <v>-15394.160103838236</v>
      </c>
      <c r="AN24">
        <f t="shared" si="10"/>
        <v>0</v>
      </c>
      <c r="AO24">
        <f t="shared" si="11"/>
        <v>0</v>
      </c>
      <c r="AP24">
        <f t="shared" si="12"/>
        <v>-3.4491020260532812</v>
      </c>
      <c r="AQ24">
        <f t="shared" si="13"/>
        <v>-1664.9065710690825</v>
      </c>
      <c r="AR24">
        <f t="shared" si="14"/>
        <v>-1668.3556730951357</v>
      </c>
      <c r="AS24">
        <f t="shared" si="15"/>
        <v>91.745428439675237</v>
      </c>
      <c r="AT24">
        <f t="shared" si="16"/>
        <v>151.73276331697571</v>
      </c>
      <c r="AU24">
        <f t="shared" si="17"/>
        <v>-1424.8774813384848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1082.2805413192509</v>
      </c>
      <c r="AK25">
        <f t="shared" si="30"/>
        <v>1569.9134934775727</v>
      </c>
      <c r="AL25">
        <f t="shared" si="9"/>
        <v>-17698.429906988174</v>
      </c>
      <c r="AN25">
        <f t="shared" si="10"/>
        <v>0</v>
      </c>
      <c r="AO25">
        <f t="shared" si="11"/>
        <v>0</v>
      </c>
      <c r="AP25">
        <f t="shared" si="12"/>
        <v>-3.0067893300508666</v>
      </c>
      <c r="AQ25">
        <f t="shared" si="13"/>
        <v>-1678.8198619920606</v>
      </c>
      <c r="AR25">
        <f t="shared" si="14"/>
        <v>-1681.8266513221113</v>
      </c>
      <c r="AS25">
        <f t="shared" si="15"/>
        <v>89.442380921829539</v>
      </c>
      <c r="AT25">
        <f t="shared" si="16"/>
        <v>129.7415922555343</v>
      </c>
      <c r="AU25">
        <f t="shared" si="17"/>
        <v>-1462.6426781447476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1158.6180497154201</v>
      </c>
      <c r="AK26">
        <f t="shared" si="30"/>
        <v>1494.1538555852253</v>
      </c>
      <c r="AL26">
        <f t="shared" si="9"/>
        <v>-19984.476444093056</v>
      </c>
      <c r="AN26">
        <f t="shared" si="10"/>
        <v>0</v>
      </c>
      <c r="AO26">
        <f t="shared" si="11"/>
        <v>0</v>
      </c>
      <c r="AP26">
        <f t="shared" si="12"/>
        <v>-2.6160934924543167</v>
      </c>
      <c r="AQ26">
        <f t="shared" si="13"/>
        <v>-1667.7401857686864</v>
      </c>
      <c r="AR26">
        <f t="shared" si="14"/>
        <v>-1670.3562792611408</v>
      </c>
      <c r="AS26">
        <f t="shared" si="15"/>
        <v>85.49205737097823</v>
      </c>
      <c r="AT26">
        <f t="shared" si="16"/>
        <v>110.25055856339844</v>
      </c>
      <c r="AU26">
        <f t="shared" si="17"/>
        <v>-1474.6136633267643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1203.2742819502564</v>
      </c>
      <c r="AK27">
        <f t="shared" si="30"/>
        <v>1413.0505921051458</v>
      </c>
      <c r="AL27">
        <f t="shared" si="9"/>
        <v>-22327.869792848065</v>
      </c>
      <c r="AN27">
        <f t="shared" si="10"/>
        <v>0</v>
      </c>
      <c r="AO27">
        <f t="shared" si="11"/>
        <v>0</v>
      </c>
      <c r="AP27">
        <f t="shared" si="12"/>
        <v>-2.2714121685444097</v>
      </c>
      <c r="AQ27">
        <f t="shared" si="13"/>
        <v>-1641.1045985726514</v>
      </c>
      <c r="AR27">
        <f t="shared" si="14"/>
        <v>-1643.3760107411958</v>
      </c>
      <c r="AS27">
        <f t="shared" si="15"/>
        <v>79.27424058803517</v>
      </c>
      <c r="AT27">
        <f t="shared" si="16"/>
        <v>93.094745131633871</v>
      </c>
      <c r="AU27">
        <f t="shared" si="17"/>
        <v>-1471.0070250215267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1226.4028987347738</v>
      </c>
      <c r="AK28">
        <f t="shared" si="30"/>
        <v>1328.8213923686278</v>
      </c>
      <c r="AL28">
        <f t="shared" si="9"/>
        <v>-24793.845197740877</v>
      </c>
      <c r="AN28">
        <f t="shared" si="10"/>
        <v>0</v>
      </c>
      <c r="AO28">
        <f t="shared" si="11"/>
        <v>0</v>
      </c>
      <c r="AP28">
        <f t="shared" si="12"/>
        <v>-1.9675962357112966</v>
      </c>
      <c r="AQ28">
        <f t="shared" si="13"/>
        <v>-1606.7951022254626</v>
      </c>
      <c r="AR28">
        <f t="shared" si="14"/>
        <v>-1608.7626984611741</v>
      </c>
      <c r="AS28">
        <f t="shared" si="15"/>
        <v>72.141073668848094</v>
      </c>
      <c r="AT28">
        <f t="shared" si="16"/>
        <v>78.165668116492327</v>
      </c>
      <c r="AU28">
        <f t="shared" si="17"/>
        <v>-1458.4559566758337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1236.5257273702155</v>
      </c>
      <c r="AK29">
        <f t="shared" si="30"/>
        <v>1242.9731894571937</v>
      </c>
      <c r="AL29">
        <f t="shared" si="9"/>
        <v>-27642.877088662859</v>
      </c>
      <c r="AN29">
        <f t="shared" si="10"/>
        <v>0</v>
      </c>
      <c r="AO29">
        <f t="shared" si="11"/>
        <v>0</v>
      </c>
      <c r="AP29">
        <f t="shared" si="12"/>
        <v>-1.6997057331860561</v>
      </c>
      <c r="AQ29">
        <f t="shared" si="13"/>
        <v>-1580.3518637786028</v>
      </c>
      <c r="AR29">
        <f t="shared" si="14"/>
        <v>-1582.0515695117888</v>
      </c>
      <c r="AS29">
        <f t="shared" si="15"/>
        <v>64.943332072184461</v>
      </c>
      <c r="AT29">
        <f t="shared" si="16"/>
        <v>65.281957999707998</v>
      </c>
      <c r="AU29">
        <f t="shared" si="17"/>
        <v>-1451.8262794398966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1249.7542076578429</v>
      </c>
      <c r="AK30">
        <f t="shared" si="30"/>
        <v>1156.4163885412786</v>
      </c>
      <c r="AL30">
        <f t="shared" si="9"/>
        <v>-30438.960145186746</v>
      </c>
      <c r="AN30">
        <f t="shared" si="10"/>
        <v>0</v>
      </c>
      <c r="AO30">
        <f t="shared" si="11"/>
        <v>0</v>
      </c>
      <c r="AP30">
        <f t="shared" si="12"/>
        <v>-1.4639494152994479</v>
      </c>
      <c r="AQ30">
        <f t="shared" si="13"/>
        <v>-1538.7618113861918</v>
      </c>
      <c r="AR30">
        <f t="shared" si="14"/>
        <v>-1540.2257608014913</v>
      </c>
      <c r="AS30">
        <f t="shared" si="15"/>
        <v>58.60544871813309</v>
      </c>
      <c r="AT30">
        <f t="shared" si="16"/>
        <v>54.228504245227739</v>
      </c>
      <c r="AU30">
        <f t="shared" si="17"/>
        <v>-1427.3918078381305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1243.585332706949</v>
      </c>
      <c r="AK31">
        <f t="shared" si="30"/>
        <v>1068.9335940052297</v>
      </c>
      <c r="AL31">
        <f t="shared" si="9"/>
        <v>-32929.090856532857</v>
      </c>
      <c r="AN31">
        <f t="shared" si="10"/>
        <v>0</v>
      </c>
      <c r="AO31">
        <f t="shared" si="11"/>
        <v>0</v>
      </c>
      <c r="AP31">
        <f t="shared" si="12"/>
        <v>-1.2571696346821728</v>
      </c>
      <c r="AQ31">
        <f t="shared" si="13"/>
        <v>-1474.283225086416</v>
      </c>
      <c r="AR31">
        <f t="shared" si="14"/>
        <v>-1475.5403947210982</v>
      </c>
      <c r="AS31">
        <f t="shared" si="15"/>
        <v>52.068007221513973</v>
      </c>
      <c r="AT31">
        <f t="shared" si="16"/>
        <v>44.755466816927168</v>
      </c>
      <c r="AU31">
        <f t="shared" si="17"/>
        <v>-1378.7169206826572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1210.7327976942179</v>
      </c>
      <c r="AK32">
        <f t="shared" si="30"/>
        <v>981.8826207157432</v>
      </c>
      <c r="AL32">
        <f t="shared" si="9"/>
        <v>-35466.405255265112</v>
      </c>
      <c r="AN32">
        <f t="shared" si="10"/>
        <v>0</v>
      </c>
      <c r="AO32">
        <f t="shared" si="11"/>
        <v>0</v>
      </c>
      <c r="AP32">
        <f t="shared" si="12"/>
        <v>-1.076079623306307</v>
      </c>
      <c r="AQ32">
        <f t="shared" si="13"/>
        <v>-1406.7414368673997</v>
      </c>
      <c r="AR32">
        <f t="shared" si="14"/>
        <v>-1407.8175164907061</v>
      </c>
      <c r="AS32">
        <f t="shared" si="15"/>
        <v>45.261156819598739</v>
      </c>
      <c r="AT32">
        <f t="shared" si="16"/>
        <v>36.705987778054627</v>
      </c>
      <c r="AU32">
        <f t="shared" si="17"/>
        <v>-1325.8503718930529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1171.4285552672354</v>
      </c>
      <c r="AK33">
        <f t="shared" si="30"/>
        <v>897.1313248771479</v>
      </c>
      <c r="AL33">
        <f t="shared" si="9"/>
        <v>-37871.813313009567</v>
      </c>
      <c r="AN33">
        <f t="shared" si="10"/>
        <v>0</v>
      </c>
      <c r="AO33">
        <f t="shared" si="11"/>
        <v>0</v>
      </c>
      <c r="AP33">
        <f t="shared" si="12"/>
        <v>-0.91787230257568975</v>
      </c>
      <c r="AQ33">
        <f t="shared" si="13"/>
        <v>-1332.2088638739767</v>
      </c>
      <c r="AR33">
        <f t="shared" si="14"/>
        <v>-1333.1267361765524</v>
      </c>
      <c r="AS33">
        <f t="shared" si="15"/>
        <v>39.099853148470416</v>
      </c>
      <c r="AT33">
        <f t="shared" si="16"/>
        <v>29.944381072038137</v>
      </c>
      <c r="AU33">
        <f t="shared" si="17"/>
        <v>-1264.0825019560439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1122.1080767309686</v>
      </c>
      <c r="AK34">
        <f t="shared" si="30"/>
        <v>815.13132600844142</v>
      </c>
      <c r="AL34">
        <f t="shared" si="9"/>
        <v>-40300.753832170616</v>
      </c>
      <c r="AN34">
        <f t="shared" si="10"/>
        <v>0</v>
      </c>
      <c r="AO34">
        <f t="shared" si="11"/>
        <v>0</v>
      </c>
      <c r="AP34">
        <f t="shared" si="12"/>
        <v>-0.77988393145011781</v>
      </c>
      <c r="AQ34">
        <f t="shared" si="13"/>
        <v>-1257.9848687786011</v>
      </c>
      <c r="AR34">
        <f t="shared" si="14"/>
        <v>-1258.7647527100512</v>
      </c>
      <c r="AS34">
        <f t="shared" si="15"/>
        <v>33.440748187648069</v>
      </c>
      <c r="AT34">
        <f t="shared" si="16"/>
        <v>24.292313706826079</v>
      </c>
      <c r="AU34">
        <f t="shared" si="17"/>
        <v>-1201.0316908155771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-42868.355801995334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-0.65965939277888441</v>
      </c>
      <c r="AQ35">
        <f t="shared" ref="AQ35:AQ66" si="44">AH35*$K35</f>
        <v>-1188.091865116643</v>
      </c>
      <c r="AR35">
        <f t="shared" ref="AR35:AR66" si="45">AI35*$K35</f>
        <v>-1188.7515245094219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-1140.6702142986126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1020.6008039375902</v>
      </c>
      <c r="AK36">
        <f t="shared" si="30"/>
        <v>661.65611901920954</v>
      </c>
      <c r="AL36">
        <f t="shared" si="40"/>
        <v>-45178.505107643003</v>
      </c>
      <c r="AN36">
        <f t="shared" si="41"/>
        <v>0</v>
      </c>
      <c r="AO36">
        <f t="shared" si="42"/>
        <v>0</v>
      </c>
      <c r="AP36">
        <f t="shared" si="43"/>
        <v>-0.55527301338119239</v>
      </c>
      <c r="AQ36">
        <f t="shared" si="44"/>
        <v>-1112.7508522914345</v>
      </c>
      <c r="AR36">
        <f t="shared" si="45"/>
        <v>-1113.3061253048156</v>
      </c>
      <c r="AS36">
        <f t="shared" si="46"/>
        <v>24.24717561726332</v>
      </c>
      <c r="AT36">
        <f t="shared" si="47"/>
        <v>15.719458630836728</v>
      </c>
      <c r="AU36">
        <f t="shared" si="48"/>
        <v>-1073.3394910567156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963.20526195299135</v>
      </c>
      <c r="AK37">
        <f t="shared" si="30"/>
        <v>590.21406274357821</v>
      </c>
      <c r="AL37">
        <f t="shared" si="40"/>
        <v>-47169.70311697889</v>
      </c>
      <c r="AN37">
        <f t="shared" si="41"/>
        <v>0</v>
      </c>
      <c r="AO37">
        <f t="shared" si="42"/>
        <v>0</v>
      </c>
      <c r="AP37">
        <f t="shared" si="43"/>
        <v>-0.46499510070899608</v>
      </c>
      <c r="AQ37">
        <f t="shared" si="44"/>
        <v>-1033.063230475173</v>
      </c>
      <c r="AR37">
        <f t="shared" si="45"/>
        <v>-1033.5282255758821</v>
      </c>
      <c r="AS37">
        <f t="shared" si="46"/>
        <v>20.431773978428858</v>
      </c>
      <c r="AT37">
        <f t="shared" si="47"/>
        <v>12.519782444310978</v>
      </c>
      <c r="AU37">
        <f t="shared" si="48"/>
        <v>-1000.5766691531421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899.54038195870544</v>
      </c>
      <c r="AK38">
        <f t="shared" si="30"/>
        <v>522.78969440686876</v>
      </c>
      <c r="AL38">
        <f t="shared" si="40"/>
        <v>-49076.837358127239</v>
      </c>
      <c r="AN38">
        <f t="shared" si="41"/>
        <v>0</v>
      </c>
      <c r="AO38">
        <f t="shared" si="42"/>
        <v>0</v>
      </c>
      <c r="AP38">
        <f t="shared" si="43"/>
        <v>-0.38712137020827136</v>
      </c>
      <c r="AQ38">
        <f t="shared" si="44"/>
        <v>-956.04339530864854</v>
      </c>
      <c r="AR38">
        <f t="shared" si="45"/>
        <v>-956.43051667885675</v>
      </c>
      <c r="AS38">
        <f t="shared" si="46"/>
        <v>17.036872407971842</v>
      </c>
      <c r="AT38">
        <f t="shared" si="47"/>
        <v>9.9013913087687122</v>
      </c>
      <c r="AU38">
        <f t="shared" si="48"/>
        <v>-929.49225296211614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836.82656627608867</v>
      </c>
      <c r="AK39">
        <f t="shared" si="30"/>
        <v>459.82186766975946</v>
      </c>
      <c r="AL39">
        <f t="shared" si="40"/>
        <v>-50838.172379992502</v>
      </c>
      <c r="AN39">
        <f t="shared" si="41"/>
        <v>0</v>
      </c>
      <c r="AO39">
        <f t="shared" si="42"/>
        <v>0</v>
      </c>
      <c r="AP39">
        <f t="shared" si="43"/>
        <v>-0.32015526362866092</v>
      </c>
      <c r="AQ39">
        <f t="shared" si="44"/>
        <v>-881.29504436029606</v>
      </c>
      <c r="AR39">
        <f t="shared" si="45"/>
        <v>-881.61519962392458</v>
      </c>
      <c r="AS39">
        <f t="shared" si="46"/>
        <v>14.150984097769372</v>
      </c>
      <c r="AT39">
        <f t="shared" si="47"/>
        <v>7.7757234287595383</v>
      </c>
      <c r="AU39">
        <f t="shared" si="48"/>
        <v>-859.68849209739574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-52465.331750973382</v>
      </c>
      <c r="AN40">
        <f t="shared" si="41"/>
        <v>0</v>
      </c>
      <c r="AO40">
        <f t="shared" si="42"/>
        <v>0</v>
      </c>
      <c r="AP40">
        <f t="shared" si="43"/>
        <v>-0.26275335636818165</v>
      </c>
      <c r="AQ40">
        <f t="shared" si="44"/>
        <v>-809.64113785753261</v>
      </c>
      <c r="AR40">
        <f t="shared" si="45"/>
        <v>-809.90389121390081</v>
      </c>
      <c r="AS40">
        <f t="shared" si="46"/>
        <v>11.699077275401088</v>
      </c>
      <c r="AT40">
        <f t="shared" si="47"/>
        <v>6.0581736981390018</v>
      </c>
      <c r="AU40">
        <f t="shared" si="48"/>
        <v>-792.14664024036063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714.60221165173152</v>
      </c>
      <c r="AK41">
        <f t="shared" si="61"/>
        <v>347.00440673974748</v>
      </c>
      <c r="AL41">
        <f t="shared" si="40"/>
        <v>-53921.172228655698</v>
      </c>
      <c r="AN41">
        <f t="shared" si="41"/>
        <v>0</v>
      </c>
      <c r="AO41">
        <f t="shared" si="42"/>
        <v>0</v>
      </c>
      <c r="AP41">
        <f t="shared" si="43"/>
        <v>-0.21373026855040581</v>
      </c>
      <c r="AQ41">
        <f t="shared" si="44"/>
        <v>-740.99721528733392</v>
      </c>
      <c r="AR41">
        <f t="shared" si="45"/>
        <v>-741.21094555588422</v>
      </c>
      <c r="AS41">
        <f t="shared" si="46"/>
        <v>9.6333978038498458</v>
      </c>
      <c r="AT41">
        <f t="shared" si="47"/>
        <v>4.6778913293401114</v>
      </c>
      <c r="AU41">
        <f t="shared" si="48"/>
        <v>-726.89965642269431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656.14103117501054</v>
      </c>
      <c r="AK42">
        <f t="shared" si="61"/>
        <v>296.98225192412627</v>
      </c>
      <c r="AL42">
        <f t="shared" si="40"/>
        <v>-55099.622820114841</v>
      </c>
      <c r="AN42">
        <f t="shared" si="41"/>
        <v>0</v>
      </c>
      <c r="AO42">
        <f t="shared" si="42"/>
        <v>0</v>
      </c>
      <c r="AP42">
        <f t="shared" si="43"/>
        <v>-0.17205974104616129</v>
      </c>
      <c r="AQ42">
        <f t="shared" si="44"/>
        <v>-674.50199618575255</v>
      </c>
      <c r="AR42">
        <f t="shared" si="45"/>
        <v>-674.6740559267987</v>
      </c>
      <c r="AS42">
        <f t="shared" si="46"/>
        <v>7.8975850700997823</v>
      </c>
      <c r="AT42">
        <f t="shared" si="47"/>
        <v>3.5746013241701982</v>
      </c>
      <c r="AU42">
        <f t="shared" si="48"/>
        <v>-663.20186953252869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598.73754608546324</v>
      </c>
      <c r="AK43">
        <f t="shared" si="61"/>
        <v>251.05237974187551</v>
      </c>
      <c r="AL43">
        <f t="shared" si="40"/>
        <v>-56092.522477181454</v>
      </c>
      <c r="AN43">
        <f t="shared" si="41"/>
        <v>0</v>
      </c>
      <c r="AO43">
        <f t="shared" si="42"/>
        <v>0</v>
      </c>
      <c r="AP43">
        <f t="shared" si="43"/>
        <v>-0.13679325244890678</v>
      </c>
      <c r="AQ43">
        <f t="shared" si="44"/>
        <v>-611.81074617585818</v>
      </c>
      <c r="AR43">
        <f t="shared" si="45"/>
        <v>-611.9475394283071</v>
      </c>
      <c r="AS43">
        <f t="shared" si="46"/>
        <v>6.4345115719427959</v>
      </c>
      <c r="AT43">
        <f t="shared" si="47"/>
        <v>2.6980092582707256</v>
      </c>
      <c r="AU43">
        <f t="shared" si="48"/>
        <v>-602.81501859809362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544.16391572917155</v>
      </c>
      <c r="AK44">
        <f t="shared" si="61"/>
        <v>209.1407515158931</v>
      </c>
      <c r="AL44">
        <f t="shared" si="40"/>
        <v>-56526.178211555096</v>
      </c>
      <c r="AN44">
        <f t="shared" si="41"/>
        <v>0</v>
      </c>
      <c r="AO44">
        <f t="shared" si="42"/>
        <v>0</v>
      </c>
      <c r="AP44">
        <f t="shared" si="43"/>
        <v>-0.107177718605734</v>
      </c>
      <c r="AQ44">
        <f t="shared" si="44"/>
        <v>-549.50982449984531</v>
      </c>
      <c r="AR44">
        <f t="shared" si="45"/>
        <v>-549.61700221845103</v>
      </c>
      <c r="AS44">
        <f t="shared" si="46"/>
        <v>5.22144623252552</v>
      </c>
      <c r="AT44">
        <f t="shared" si="47"/>
        <v>2.0067798644952948</v>
      </c>
      <c r="AU44">
        <f t="shared" si="48"/>
        <v>-542.38877612143028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489.11086874387479</v>
      </c>
      <c r="AK45">
        <f t="shared" si="61"/>
        <v>171.04927741485108</v>
      </c>
      <c r="AL45">
        <f t="shared" si="40"/>
        <v>-56230.333834344092</v>
      </c>
      <c r="AN45">
        <f t="shared" si="41"/>
        <v>0</v>
      </c>
      <c r="AO45">
        <f t="shared" si="42"/>
        <v>0</v>
      </c>
      <c r="AP45">
        <f t="shared" si="43"/>
        <v>-8.2554589341096787E-2</v>
      </c>
      <c r="AQ45">
        <f t="shared" si="44"/>
        <v>-487.31433420172272</v>
      </c>
      <c r="AR45">
        <f t="shared" si="45"/>
        <v>-487.39688879106382</v>
      </c>
      <c r="AS45">
        <f t="shared" si="46"/>
        <v>4.1903506020067072</v>
      </c>
      <c r="AT45">
        <f t="shared" si="47"/>
        <v>1.4654273466236678</v>
      </c>
      <c r="AU45">
        <f t="shared" si="48"/>
        <v>-481.74111084243344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433.38669513389254</v>
      </c>
      <c r="AK46">
        <f t="shared" si="61"/>
        <v>136.81151660277985</v>
      </c>
      <c r="AL46">
        <f t="shared" si="40"/>
        <v>-55112.128407402175</v>
      </c>
      <c r="AN46">
        <f t="shared" si="41"/>
        <v>0</v>
      </c>
      <c r="AO46">
        <f t="shared" si="42"/>
        <v>0</v>
      </c>
      <c r="AP46">
        <f t="shared" si="43"/>
        <v>-6.2325566158329793E-2</v>
      </c>
      <c r="AQ46">
        <f t="shared" si="44"/>
        <v>-425.87176251272996</v>
      </c>
      <c r="AR46">
        <f t="shared" si="45"/>
        <v>-425.93408807888835</v>
      </c>
      <c r="AS46">
        <f t="shared" si="46"/>
        <v>3.3151302753561653</v>
      </c>
      <c r="AT46">
        <f t="shared" si="47"/>
        <v>1.0465203611457128</v>
      </c>
      <c r="AU46">
        <f t="shared" si="48"/>
        <v>-421.57243744238644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377.72208477359482</v>
      </c>
      <c r="AK47">
        <f t="shared" si="61"/>
        <v>106.47444794340737</v>
      </c>
      <c r="AL47">
        <f t="shared" si="40"/>
        <v>-52841.431746675778</v>
      </c>
      <c r="AN47">
        <f t="shared" si="41"/>
        <v>0</v>
      </c>
      <c r="AO47">
        <f t="shared" si="42"/>
        <v>0</v>
      </c>
      <c r="AP47">
        <f t="shared" si="43"/>
        <v>-4.598743456704011E-2</v>
      </c>
      <c r="AQ47">
        <f t="shared" si="44"/>
        <v>-364.15656363077011</v>
      </c>
      <c r="AR47">
        <f t="shared" si="45"/>
        <v>-364.20255106533716</v>
      </c>
      <c r="AS47">
        <f t="shared" si="46"/>
        <v>2.5797604511566994</v>
      </c>
      <c r="AT47">
        <f t="shared" si="47"/>
        <v>0.727197537384626</v>
      </c>
      <c r="AU47">
        <f t="shared" si="48"/>
        <v>-360.89559307679582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321.16577993511453</v>
      </c>
      <c r="AK48">
        <f t="shared" si="61"/>
        <v>80.033902009255726</v>
      </c>
      <c r="AL48">
        <f t="shared" si="40"/>
        <v>-49409.508890942314</v>
      </c>
      <c r="AN48">
        <f t="shared" si="41"/>
        <v>0</v>
      </c>
      <c r="AO48">
        <f t="shared" si="42"/>
        <v>0</v>
      </c>
      <c r="AP48">
        <f t="shared" si="43"/>
        <v>-3.3056763964288693E-2</v>
      </c>
      <c r="AQ48">
        <f t="shared" si="44"/>
        <v>-303.71373504879909</v>
      </c>
      <c r="AR48">
        <f t="shared" si="45"/>
        <v>-303.74679181276338</v>
      </c>
      <c r="AS48">
        <f t="shared" si="46"/>
        <v>1.9584759600957728</v>
      </c>
      <c r="AT48">
        <f t="shared" si="47"/>
        <v>0.48804848732469375</v>
      </c>
      <c r="AU48">
        <f t="shared" si="48"/>
        <v>-301.30026736534285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265.3291067491067</v>
      </c>
      <c r="AK49">
        <f t="shared" si="61"/>
        <v>57.552297413797703</v>
      </c>
      <c r="AL49">
        <f t="shared" si="40"/>
        <v>-44824.429746644593</v>
      </c>
      <c r="AN49">
        <f t="shared" si="41"/>
        <v>0</v>
      </c>
      <c r="AO49">
        <f t="shared" si="42"/>
        <v>0</v>
      </c>
      <c r="AP49">
        <f t="shared" si="43"/>
        <v>-2.3075098323638316E-2</v>
      </c>
      <c r="AQ49">
        <f t="shared" si="44"/>
        <v>-245.78879293467443</v>
      </c>
      <c r="AR49">
        <f t="shared" si="45"/>
        <v>-245.81186803299806</v>
      </c>
      <c r="AS49">
        <f t="shared" si="46"/>
        <v>1.4446274143694633</v>
      </c>
      <c r="AT49">
        <f t="shared" si="47"/>
        <v>0.31335283046249068</v>
      </c>
      <c r="AU49">
        <f t="shared" si="48"/>
        <v>-244.05388778816609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211.51680338137743</v>
      </c>
      <c r="AK50">
        <f t="shared" si="61"/>
        <v>38.979259941360233</v>
      </c>
      <c r="AL50">
        <f t="shared" si="40"/>
        <v>-39382.40328484169</v>
      </c>
      <c r="AN50">
        <f t="shared" si="41"/>
        <v>0</v>
      </c>
      <c r="AO50">
        <f t="shared" si="42"/>
        <v>0</v>
      </c>
      <c r="AP50">
        <f t="shared" si="43"/>
        <v>-1.5580437195084213E-2</v>
      </c>
      <c r="AQ50">
        <f t="shared" si="44"/>
        <v>-192.65206006812909</v>
      </c>
      <c r="AR50">
        <f t="shared" si="45"/>
        <v>-192.66764050532419</v>
      </c>
      <c r="AS50">
        <f t="shared" si="46"/>
        <v>1.0282478472422429</v>
      </c>
      <c r="AT50">
        <f t="shared" si="47"/>
        <v>0.18949009951484663</v>
      </c>
      <c r="AU50">
        <f t="shared" si="48"/>
        <v>-191.44990255856709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162.05206939554267</v>
      </c>
      <c r="AK51">
        <f t="shared" si="61"/>
        <v>24.173083704663814</v>
      </c>
      <c r="AL51">
        <f t="shared" si="40"/>
        <v>-33474.245209230823</v>
      </c>
      <c r="AN51">
        <f t="shared" si="41"/>
        <v>0</v>
      </c>
      <c r="AO51">
        <f t="shared" si="42"/>
        <v>0</v>
      </c>
      <c r="AP51">
        <f t="shared" si="43"/>
        <v>-1.0119705573930958E-2</v>
      </c>
      <c r="AQ51">
        <f t="shared" si="44"/>
        <v>-146.09152072609643</v>
      </c>
      <c r="AR51">
        <f t="shared" si="45"/>
        <v>-146.10164043167035</v>
      </c>
      <c r="AS51">
        <f t="shared" si="46"/>
        <v>0.70337915421797659</v>
      </c>
      <c r="AT51">
        <f t="shared" si="47"/>
        <v>0.10492209839990145</v>
      </c>
      <c r="AU51">
        <f t="shared" si="48"/>
        <v>-145.29333917905248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118.77010048271552</v>
      </c>
      <c r="AK52">
        <f t="shared" si="61"/>
        <v>12.829438846975824</v>
      </c>
      <c r="AL52">
        <f t="shared" si="40"/>
        <v>-27370.677589131181</v>
      </c>
      <c r="AN52">
        <f t="shared" si="41"/>
        <v>0</v>
      </c>
      <c r="AO52">
        <f t="shared" si="42"/>
        <v>0</v>
      </c>
      <c r="AP52">
        <f t="shared" si="43"/>
        <v>-6.2806936156319399E-3</v>
      </c>
      <c r="AQ52">
        <f t="shared" si="44"/>
        <v>-106.57613102442413</v>
      </c>
      <c r="AR52">
        <f t="shared" si="45"/>
        <v>-106.58241171803976</v>
      </c>
      <c r="AS52">
        <f t="shared" si="46"/>
        <v>0.4602820228417272</v>
      </c>
      <c r="AT52">
        <f t="shared" si="47"/>
        <v>4.9719247861288458E-2</v>
      </c>
      <c r="AU52">
        <f t="shared" si="48"/>
        <v>-106.07241044733675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82.182005807119793</v>
      </c>
      <c r="AK53">
        <f t="shared" si="61"/>
        <v>4.5155318131857376</v>
      </c>
      <c r="AL53">
        <f t="shared" si="40"/>
        <v>-21394.764976070779</v>
      </c>
      <c r="AN53">
        <f t="shared" si="41"/>
        <v>0</v>
      </c>
      <c r="AO53">
        <f t="shared" si="42"/>
        <v>0</v>
      </c>
      <c r="AP53">
        <f t="shared" si="43"/>
        <v>-3.6935329510647172E-3</v>
      </c>
      <c r="AQ53">
        <f t="shared" si="44"/>
        <v>-74.326063367254861</v>
      </c>
      <c r="AR53">
        <f t="shared" si="45"/>
        <v>-74.329756900205922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-74.029767693649021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52.545594423233098</v>
      </c>
      <c r="AK54">
        <f t="shared" si="61"/>
        <v>-1.2372085933126487</v>
      </c>
      <c r="AL54">
        <f t="shared" si="40"/>
        <v>-15779.501797934823</v>
      </c>
      <c r="AN54">
        <f t="shared" si="41"/>
        <v>0</v>
      </c>
      <c r="AO54">
        <f t="shared" si="42"/>
        <v>0</v>
      </c>
      <c r="AP54">
        <f t="shared" si="43"/>
        <v>-2.0421588668391687E-3</v>
      </c>
      <c r="AQ54">
        <f t="shared" si="44"/>
        <v>-48.906417524792886</v>
      </c>
      <c r="AR54">
        <f t="shared" si="45"/>
        <v>-48.908459683659729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-48.749945110452998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29.459570253344936</v>
      </c>
      <c r="AK55">
        <f t="shared" si="61"/>
        <v>-4.9154002029389661</v>
      </c>
      <c r="AL55">
        <f t="shared" si="40"/>
        <v>-10867.087834873719</v>
      </c>
      <c r="AN55">
        <f t="shared" si="41"/>
        <v>0</v>
      </c>
      <c r="AO55">
        <f t="shared" si="42"/>
        <v>0</v>
      </c>
      <c r="AP55">
        <f t="shared" si="43"/>
        <v>-1.0540523328760999E-3</v>
      </c>
      <c r="AQ55">
        <f t="shared" si="44"/>
        <v>-30.042809476769456</v>
      </c>
      <c r="AR55">
        <f t="shared" si="45"/>
        <v>-30.043863529102332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-29.976160021024196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12.679552984405206</v>
      </c>
      <c r="AK56">
        <f t="shared" si="61"/>
        <v>-6.9775701206731116</v>
      </c>
      <c r="AL56">
        <f t="shared" si="40"/>
        <v>-6403.2949582414803</v>
      </c>
      <c r="AN56">
        <f t="shared" si="41"/>
        <v>0</v>
      </c>
      <c r="AO56">
        <f t="shared" si="42"/>
        <v>0</v>
      </c>
      <c r="AP56">
        <f t="shared" si="43"/>
        <v>-5.3710423559917954E-4</v>
      </c>
      <c r="AQ56">
        <f t="shared" si="44"/>
        <v>-15.784109488437783</v>
      </c>
      <c r="AR56">
        <f t="shared" si="45"/>
        <v>-15.784646592673383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-15.770603243112044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0.28120190596969508</v>
      </c>
      <c r="AK57">
        <f t="shared" si="61"/>
        <v>-7.8651388295814764</v>
      </c>
      <c r="AL57">
        <f t="shared" si="40"/>
        <v>-3734.7439533507877</v>
      </c>
      <c r="AN57">
        <f t="shared" si="41"/>
        <v>0</v>
      </c>
      <c r="AO57">
        <f t="shared" si="42"/>
        <v>0</v>
      </c>
      <c r="AP57">
        <f t="shared" si="43"/>
        <v>-2.6986717483984987E-4</v>
      </c>
      <c r="AQ57">
        <f t="shared" si="44"/>
        <v>-8.1957841936627069</v>
      </c>
      <c r="AR57">
        <f t="shared" si="45"/>
        <v>-8.1960540608375467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-8.2127311975169341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-5.6460975763981054</v>
      </c>
      <c r="AK58">
        <f t="shared" si="61"/>
        <v>-7.8848229629993547</v>
      </c>
      <c r="AL58">
        <f t="shared" si="40"/>
        <v>-2154.0510929297989</v>
      </c>
      <c r="AN58">
        <f t="shared" si="41"/>
        <v>0</v>
      </c>
      <c r="AO58">
        <f t="shared" si="42"/>
        <v>0</v>
      </c>
      <c r="AP58">
        <f t="shared" si="43"/>
        <v>-1.3347921875937231E-4</v>
      </c>
      <c r="AQ58">
        <f t="shared" si="44"/>
        <v>-4.2025635028912252</v>
      </c>
      <c r="AR58">
        <f t="shared" si="45"/>
        <v>-4.2026969821099849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-4.2292635894466448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-8.1562595060916152</v>
      </c>
      <c r="AK59">
        <f t="shared" si="61"/>
        <v>-7.4895961326514868</v>
      </c>
      <c r="AL59">
        <f t="shared" si="40"/>
        <v>-1227.8150775588108</v>
      </c>
      <c r="AN59">
        <f t="shared" si="41"/>
        <v>0</v>
      </c>
      <c r="AO59">
        <f t="shared" si="42"/>
        <v>0</v>
      </c>
      <c r="AP59">
        <f t="shared" si="43"/>
        <v>-6.4863322391943496E-5</v>
      </c>
      <c r="AQ59">
        <f t="shared" si="44"/>
        <v>-2.1249109104572095</v>
      </c>
      <c r="AR59">
        <f t="shared" si="45"/>
        <v>-2.1249757737796018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-2.1524035153780221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-8.9097524904203453</v>
      </c>
      <c r="AK60">
        <f t="shared" si="61"/>
        <v>-6.9186579672250739</v>
      </c>
      <c r="AL60">
        <f t="shared" si="40"/>
        <v>-689.82857160093079</v>
      </c>
      <c r="AN60">
        <f t="shared" si="41"/>
        <v>0</v>
      </c>
      <c r="AO60">
        <f t="shared" si="42"/>
        <v>0</v>
      </c>
      <c r="AP60">
        <f t="shared" si="43"/>
        <v>-3.096151743064567E-5</v>
      </c>
      <c r="AQ60">
        <f t="shared" si="44"/>
        <v>-1.0549210587750326</v>
      </c>
      <c r="AR60">
        <f t="shared" si="45"/>
        <v>-1.0549520202924634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-1.0797268119809205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-8.7974569777227742</v>
      </c>
      <c r="AK61">
        <f t="shared" si="61"/>
        <v>-6.2949752928956499</v>
      </c>
      <c r="AL61">
        <f t="shared" si="40"/>
        <v>-383.6616371097499</v>
      </c>
      <c r="AN61">
        <f t="shared" si="41"/>
        <v>0</v>
      </c>
      <c r="AO61">
        <f t="shared" si="42"/>
        <v>0</v>
      </c>
      <c r="AP61">
        <f t="shared" si="43"/>
        <v>-1.4491160502901049E-5</v>
      </c>
      <c r="AQ61">
        <f t="shared" si="44"/>
        <v>-0.51506437475321543</v>
      </c>
      <c r="AR61">
        <f t="shared" si="45"/>
        <v>-0.51507886591371832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-0.53617067932559237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-8.2817017292626787</v>
      </c>
      <c r="AK62">
        <f t="shared" si="61"/>
        <v>-5.6791533044550553</v>
      </c>
      <c r="AL62">
        <f t="shared" si="40"/>
        <v>-211.69091467811995</v>
      </c>
      <c r="AN62">
        <f t="shared" si="41"/>
        <v>0</v>
      </c>
      <c r="AO62">
        <f t="shared" si="42"/>
        <v>0</v>
      </c>
      <c r="AP62">
        <f t="shared" si="43"/>
        <v>-6.6412457716656723E-6</v>
      </c>
      <c r="AQ62">
        <f t="shared" si="44"/>
        <v>-0.24671620120023161</v>
      </c>
      <c r="AR62">
        <f t="shared" si="45"/>
        <v>-0.24672284244600326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-0.26414286367641177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-7.6075392488139642</v>
      </c>
      <c r="AK63">
        <f t="shared" si="61"/>
        <v>-5.0994341834066681</v>
      </c>
      <c r="AL63">
        <f t="shared" si="40"/>
        <v>-116.60013695218811</v>
      </c>
      <c r="AN63">
        <f t="shared" si="41"/>
        <v>0</v>
      </c>
      <c r="AO63">
        <f t="shared" si="42"/>
        <v>0</v>
      </c>
      <c r="AP63">
        <f t="shared" si="43"/>
        <v>-2.9768138463534491E-6</v>
      </c>
      <c r="AQ63">
        <f t="shared" si="44"/>
        <v>-0.11574292164404117</v>
      </c>
      <c r="AR63">
        <f t="shared" si="45"/>
        <v>-0.11574589845788752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-0.12990255715189497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-6.8969851587257622</v>
      </c>
      <c r="AK64">
        <f t="shared" si="61"/>
        <v>-4.56690643598969</v>
      </c>
      <c r="AL64">
        <f t="shared" si="40"/>
        <v>-64.912967097672194</v>
      </c>
      <c r="AN64">
        <f t="shared" si="41"/>
        <v>0</v>
      </c>
      <c r="AO64">
        <f t="shared" si="42"/>
        <v>0</v>
      </c>
      <c r="AP64">
        <f t="shared" si="43"/>
        <v>-1.3021524676333692E-6</v>
      </c>
      <c r="AQ64">
        <f t="shared" si="44"/>
        <v>-5.3165533719305054E-2</v>
      </c>
      <c r="AR64">
        <f t="shared" si="45"/>
        <v>-5.3166835871772691E-2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-6.4570192003429519E-2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-6.2081988237537544</v>
      </c>
      <c r="AK65">
        <f t="shared" si="61"/>
        <v>-4.0841174748788873</v>
      </c>
      <c r="AL65">
        <f t="shared" si="40"/>
        <v>-37.129603566775117</v>
      </c>
      <c r="AN65">
        <f t="shared" si="41"/>
        <v>0</v>
      </c>
      <c r="AO65">
        <f t="shared" si="42"/>
        <v>0</v>
      </c>
      <c r="AP65">
        <f t="shared" si="43"/>
        <v>-5.551403437613939E-7</v>
      </c>
      <c r="AQ65">
        <f t="shared" si="44"/>
        <v>-2.3834777069438359E-2</v>
      </c>
      <c r="AR65">
        <f t="shared" si="45"/>
        <v>-2.383533220978212E-2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-3.2976374511672117E-2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-5.5666691135314963</v>
      </c>
      <c r="AK66">
        <f t="shared" si="61"/>
        <v>-3.6495435572161243</v>
      </c>
      <c r="AL66">
        <f t="shared" si="40"/>
        <v>-22.359992112831215</v>
      </c>
      <c r="AN66">
        <f t="shared" si="41"/>
        <v>0</v>
      </c>
      <c r="AO66">
        <f t="shared" si="42"/>
        <v>0</v>
      </c>
      <c r="AP66">
        <f t="shared" si="43"/>
        <v>-2.3013990630885007E-7</v>
      </c>
      <c r="AQ66">
        <f t="shared" si="44"/>
        <v>-1.0422580187780996E-2</v>
      </c>
      <c r="AR66">
        <f t="shared" si="45"/>
        <v>-1.0422810327687305E-2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-1.7731121991779206E-2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-14.505659861155181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-9.2541244776675512E-8</v>
      </c>
      <c r="AQ67">
        <f t="shared" ref="AQ67:AQ89" si="75">AH67*$K67</f>
        <v>-4.4354397534244637E-3</v>
      </c>
      <c r="AR67">
        <f t="shared" ref="AR67:AR89" si="76">AI67*$K67</f>
        <v>-4.4355322946692402E-3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-1.0270321496198878E-2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-4.4522800342587985</v>
      </c>
      <c r="AK68">
        <f t="shared" si="61"/>
        <v>-2.9111998067195057</v>
      </c>
      <c r="AL68">
        <f t="shared" si="71"/>
        <v>-10.25911680882589</v>
      </c>
      <c r="AN68">
        <f t="shared" si="72"/>
        <v>0</v>
      </c>
      <c r="AO68">
        <f t="shared" si="73"/>
        <v>0</v>
      </c>
      <c r="AP68">
        <f t="shared" si="74"/>
        <v>-3.6037945057734335E-8</v>
      </c>
      <c r="AQ68">
        <f t="shared" si="75"/>
        <v>-1.830476209437368E-3</v>
      </c>
      <c r="AR68">
        <f t="shared" si="76"/>
        <v>-1.8305122473824256E-3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-6.4854258922664686E-3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-3.9773797684443366</v>
      </c>
      <c r="AK69">
        <f t="shared" si="61"/>
        <v>-2.5995402043213898</v>
      </c>
      <c r="AL69">
        <f t="shared" si="71"/>
        <v>-7.8737214987132802</v>
      </c>
      <c r="AN69">
        <f t="shared" si="72"/>
        <v>0</v>
      </c>
      <c r="AO69">
        <f t="shared" si="73"/>
        <v>0</v>
      </c>
      <c r="AP69">
        <f t="shared" si="74"/>
        <v>-1.3556448589350456E-8</v>
      </c>
      <c r="AQ69">
        <f t="shared" si="75"/>
        <v>-7.3194082811016002E-4</v>
      </c>
      <c r="AR69">
        <f t="shared" si="76"/>
        <v>-7.3195438455874947E-4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-4.4441688712284506E-3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-3.552134349041328</v>
      </c>
      <c r="AK70">
        <f t="shared" si="61"/>
        <v>-2.3211236205302863</v>
      </c>
      <c r="AL70">
        <f t="shared" si="71"/>
        <v>-6.4339736380188395</v>
      </c>
      <c r="AN70">
        <f t="shared" si="72"/>
        <v>0</v>
      </c>
      <c r="AO70">
        <f t="shared" si="73"/>
        <v>0</v>
      </c>
      <c r="AP70">
        <f t="shared" si="74"/>
        <v>-4.9186568290221768E-9</v>
      </c>
      <c r="AQ70">
        <f t="shared" si="75"/>
        <v>-2.8257101624828984E-4</v>
      </c>
      <c r="AR70">
        <f t="shared" si="76"/>
        <v>-2.8257593490511884E-4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-3.2424385802394982E-3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-3.1719194735100373</v>
      </c>
      <c r="AK71">
        <f t="shared" si="61"/>
        <v>-2.072474216097393</v>
      </c>
      <c r="AL71">
        <f t="shared" si="71"/>
        <v>-5.477989020088577</v>
      </c>
      <c r="AN71">
        <f t="shared" si="72"/>
        <v>0</v>
      </c>
      <c r="AO71">
        <f t="shared" si="73"/>
        <v>0</v>
      </c>
      <c r="AP71">
        <f t="shared" si="74"/>
        <v>-1.7200671035750998E-9</v>
      </c>
      <c r="AQ71">
        <f t="shared" si="75"/>
        <v>-1.0510696802599436E-4</v>
      </c>
      <c r="AR71">
        <f t="shared" si="76"/>
        <v>-1.0510868809309793E-4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-2.4648790628816822E-3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-4.7764510484491263</v>
      </c>
      <c r="AN72">
        <f t="shared" si="72"/>
        <v>0</v>
      </c>
      <c r="AO72">
        <f t="shared" si="73"/>
        <v>0</v>
      </c>
      <c r="AP72">
        <f t="shared" si="74"/>
        <v>-5.7839579369767079E-10</v>
      </c>
      <c r="AQ72">
        <f t="shared" si="75"/>
        <v>-3.7680826557069911E-5</v>
      </c>
      <c r="AR72">
        <f t="shared" si="76"/>
        <v>-3.7681404952863608E-5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-1.9189416403255642E-3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-4.2172127791443259</v>
      </c>
      <c r="AN73">
        <f t="shared" si="72"/>
        <v>0</v>
      </c>
      <c r="AO73">
        <f t="shared" si="73"/>
        <v>0</v>
      </c>
      <c r="AP73">
        <f t="shared" si="74"/>
        <v>-1.8658419970613474E-10</v>
      </c>
      <c r="AQ73">
        <f t="shared" si="75"/>
        <v>-1.2987054717493682E-5</v>
      </c>
      <c r="AR73">
        <f t="shared" si="76"/>
        <v>-1.2987241301693387E-5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-1.5127387329763715E-3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-3.7464680183546735</v>
      </c>
      <c r="AN74">
        <f t="shared" si="72"/>
        <v>0</v>
      </c>
      <c r="AO74">
        <f t="shared" si="73"/>
        <v>0</v>
      </c>
      <c r="AP74">
        <f t="shared" si="74"/>
        <v>-5.761120401975724E-11</v>
      </c>
      <c r="AQ74">
        <f t="shared" si="75"/>
        <v>-4.2926360431051877E-6</v>
      </c>
      <c r="AR74">
        <f t="shared" si="76"/>
        <v>-4.2926936543092073E-6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-1.1998927245201129E-3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-3.3378485926125938</v>
      </c>
      <c r="AN75">
        <f t="shared" si="72"/>
        <v>0</v>
      </c>
      <c r="AO75">
        <f t="shared" si="73"/>
        <v>0</v>
      </c>
      <c r="AP75">
        <f t="shared" si="74"/>
        <v>-1.6988792393529675E-11</v>
      </c>
      <c r="AQ75">
        <f t="shared" si="75"/>
        <v>-1.3574158749573727E-6</v>
      </c>
      <c r="AR75">
        <f t="shared" si="76"/>
        <v>-1.357432863749766E-6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-9.5448476457501887E-4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-2.9775912619733167</v>
      </c>
      <c r="AN76">
        <f t="shared" si="72"/>
        <v>0</v>
      </c>
      <c r="AO76">
        <f t="shared" si="73"/>
        <v>0</v>
      </c>
      <c r="AP76">
        <f t="shared" si="74"/>
        <v>-4.7727008702137829E-12</v>
      </c>
      <c r="AQ76">
        <f t="shared" si="75"/>
        <v>-4.0976712481981925E-7</v>
      </c>
      <c r="AR76">
        <f t="shared" si="76"/>
        <v>-4.0977189752068952E-7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-7.6023774206347033E-4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-2.6576482835972248</v>
      </c>
      <c r="AN77">
        <f t="shared" si="72"/>
        <v>0</v>
      </c>
      <c r="AO77">
        <f t="shared" si="73"/>
        <v>0</v>
      </c>
      <c r="AP77">
        <f t="shared" si="74"/>
        <v>-1.2737311767485681E-12</v>
      </c>
      <c r="AQ77">
        <f t="shared" si="75"/>
        <v>-1.1779981941261599E-7</v>
      </c>
      <c r="AR77">
        <f t="shared" si="76"/>
        <v>-1.1780109314379275E-7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-6.058482081412515E-4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-2.3725971212707693</v>
      </c>
      <c r="AN78">
        <f t="shared" si="72"/>
        <v>0</v>
      </c>
      <c r="AO78">
        <f t="shared" si="73"/>
        <v>0</v>
      </c>
      <c r="AP78">
        <f t="shared" si="74"/>
        <v>-3.2200577958965868E-13</v>
      </c>
      <c r="AQ78">
        <f t="shared" si="75"/>
        <v>-3.2155263994309451E-8</v>
      </c>
      <c r="AR78">
        <f t="shared" si="76"/>
        <v>-3.2155586000089045E-8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-4.8291678298908623E-4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-2.1182950357446493</v>
      </c>
      <c r="AN79">
        <f t="shared" si="72"/>
        <v>0</v>
      </c>
      <c r="AO79">
        <f t="shared" si="73"/>
        <v>0</v>
      </c>
      <c r="AP79">
        <f t="shared" si="74"/>
        <v>-7.689308780704509E-14</v>
      </c>
      <c r="AQ79">
        <f t="shared" si="75"/>
        <v>-8.3094808374954135E-9</v>
      </c>
      <c r="AR79">
        <f t="shared" si="76"/>
        <v>-8.3095577305832207E-9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-3.8496099263685829E-4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-1.8913065876390291</v>
      </c>
      <c r="AN80">
        <f t="shared" si="72"/>
        <v>0</v>
      </c>
      <c r="AO80">
        <f t="shared" si="73"/>
        <v>0</v>
      </c>
      <c r="AP80">
        <f t="shared" si="74"/>
        <v>-1.7110822889636917E-14</v>
      </c>
      <c r="AQ80">
        <f t="shared" si="75"/>
        <v>-2.0342869747350457E-9</v>
      </c>
      <c r="AR80">
        <f t="shared" si="76"/>
        <v>-2.0343040855579356E-9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-3.0688396002460331E-4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-1.6886586090902309</v>
      </c>
      <c r="AN81">
        <f t="shared" si="72"/>
        <v>0</v>
      </c>
      <c r="AO81">
        <f t="shared" si="73"/>
        <v>0</v>
      </c>
      <c r="AP81">
        <f t="shared" si="74"/>
        <v>-3.5308036215794366E-15</v>
      </c>
      <c r="AQ81">
        <f t="shared" si="75"/>
        <v>-4.6375766444898496E-10</v>
      </c>
      <c r="AR81">
        <f t="shared" si="76"/>
        <v>-4.6376119525260654E-10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-2.4464485692919077E-4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-1.5077288016739847</v>
      </c>
      <c r="AN82">
        <f t="shared" si="72"/>
        <v>0</v>
      </c>
      <c r="AO82">
        <f t="shared" si="73"/>
        <v>0</v>
      </c>
      <c r="AP82">
        <f t="shared" si="74"/>
        <v>-6.7183867131642537E-16</v>
      </c>
      <c r="AQ82">
        <f t="shared" si="75"/>
        <v>-9.7965581196044468E-11</v>
      </c>
      <c r="AR82">
        <f t="shared" si="76"/>
        <v>-9.7966253034715789E-11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-1.950291105678016E-4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-1.3461859193107146</v>
      </c>
      <c r="AN83">
        <f t="shared" si="72"/>
        <v>0</v>
      </c>
      <c r="AO83">
        <f t="shared" si="73"/>
        <v>0</v>
      </c>
      <c r="AP83">
        <f t="shared" si="74"/>
        <v>-1.1712690170603483E-16</v>
      </c>
      <c r="AQ83">
        <f t="shared" si="75"/>
        <v>-1.9069219810446503E-11</v>
      </c>
      <c r="AR83">
        <f t="shared" si="76"/>
        <v>-1.906933693734821E-11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-1.5547595389986277E-4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-1.2019515992805634</v>
      </c>
      <c r="AN84">
        <f t="shared" si="72"/>
        <v>0</v>
      </c>
      <c r="AO84">
        <f t="shared" si="73"/>
        <v>0</v>
      </c>
      <c r="AP84">
        <f t="shared" si="74"/>
        <v>-1.8569816341816483E-17</v>
      </c>
      <c r="AQ84">
        <f t="shared" si="75"/>
        <v>-3.3984799423621428E-12</v>
      </c>
      <c r="AR84">
        <f t="shared" si="76"/>
        <v>-3.3984985121784845E-12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-1.2394446675958207E-4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-1.0731710473540834</v>
      </c>
      <c r="AN85">
        <f t="shared" si="72"/>
        <v>0</v>
      </c>
      <c r="AO85">
        <f t="shared" si="73"/>
        <v>0</v>
      </c>
      <c r="AP85">
        <f t="shared" si="74"/>
        <v>-2.6523496161266656E-18</v>
      </c>
      <c r="AQ85">
        <f t="shared" si="75"/>
        <v>-5.5048166458344465E-13</v>
      </c>
      <c r="AR85">
        <f t="shared" si="76"/>
        <v>-5.5048431693306079E-13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-9.880776789964836E-5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-0.95818843077867799</v>
      </c>
      <c r="AN86">
        <f t="shared" si="72"/>
        <v>0</v>
      </c>
      <c r="AO86">
        <f t="shared" si="73"/>
        <v>0</v>
      </c>
      <c r="AP86">
        <f t="shared" si="74"/>
        <v>-3.3716290597198795E-19</v>
      </c>
      <c r="AQ86">
        <f t="shared" si="75"/>
        <v>-8.0292988045599022E-14</v>
      </c>
      <c r="AR86">
        <f t="shared" si="76"/>
        <v>-8.0293325208504992E-14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-7.8768947265753971E-5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-0.85552538389412836</v>
      </c>
      <c r="AN87">
        <f t="shared" si="72"/>
        <v>0</v>
      </c>
      <c r="AO87">
        <f t="shared" si="73"/>
        <v>0</v>
      </c>
      <c r="AP87">
        <f t="shared" si="74"/>
        <v>-3.756176328732043E-20</v>
      </c>
      <c r="AQ87">
        <f t="shared" si="75"/>
        <v>-1.0418646501088185E-14</v>
      </c>
      <c r="AR87">
        <f t="shared" si="76"/>
        <v>-1.0418684062851472E-14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-6.2794122447840139E-5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-3.5943674965446126E-21</v>
      </c>
      <c r="AQ88">
        <f t="shared" si="75"/>
        <v>-1.1843019306541877E-15</v>
      </c>
      <c r="AR88">
        <f t="shared" si="76"/>
        <v>-1.1843055250216843E-15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131635.03581267767</v>
      </c>
      <c r="AO91" s="6">
        <f t="shared" si="93"/>
        <v>-13163.503581267767</v>
      </c>
      <c r="AP91" s="6">
        <f t="shared" si="93"/>
        <v>-2843.8892153937231</v>
      </c>
      <c r="AQ91" s="6">
        <f t="shared" si="93"/>
        <v>-58749.630056568181</v>
      </c>
      <c r="AR91" s="6">
        <f t="shared" si="93"/>
        <v>56878.012959447988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50533.538232358827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341626.28003505524</v>
      </c>
      <c r="K3">
        <v>1</v>
      </c>
      <c r="L3" s="2">
        <v>0</v>
      </c>
      <c r="O3">
        <f>$C$3</f>
        <v>341626.28003505524</v>
      </c>
      <c r="P3">
        <f>O3*C5</f>
        <v>34162.628003505524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341626.28003505524</v>
      </c>
      <c r="AF3">
        <f t="shared" ref="AF3:AF34" si="4">-$Z3*P3</f>
        <v>-34162.628003505524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304943.74382754974</v>
      </c>
      <c r="AJ3">
        <f t="shared" ref="AJ3:AJ34" si="8">AB3-AC3</f>
        <v>0</v>
      </c>
      <c r="AL3">
        <f t="shared" ref="AL3:AL34" si="9">SUM(AI3:AK3)</f>
        <v>304943.74382754974</v>
      </c>
      <c r="AN3">
        <f t="shared" ref="AN3:AN34" si="10">AE3*$K3</f>
        <v>341626.28003505524</v>
      </c>
      <c r="AO3">
        <f t="shared" ref="AO3:AO34" si="11">AF3*$K3</f>
        <v>-34162.628003505524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304943.74382754974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304943.74382754974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-10158.598922279445</v>
      </c>
      <c r="AK5">
        <f>G5*SUM(AB5, AE5:AF5)</f>
        <v>1088.227755506711</v>
      </c>
      <c r="AL5">
        <f t="shared" si="9"/>
        <v>-13444.71844824562</v>
      </c>
      <c r="AN5">
        <f t="shared" si="10"/>
        <v>0</v>
      </c>
      <c r="AO5">
        <f t="shared" si="11"/>
        <v>0</v>
      </c>
      <c r="AP5">
        <f t="shared" si="12"/>
        <v>-38.898031951726068</v>
      </c>
      <c r="AQ5">
        <f t="shared" si="13"/>
        <v>-3448.3048391204084</v>
      </c>
      <c r="AR5">
        <f t="shared" si="14"/>
        <v>-3487.2028710721343</v>
      </c>
      <c r="AS5">
        <f t="shared" si="15"/>
        <v>-8098.3728653375674</v>
      </c>
      <c r="AT5">
        <f t="shared" si="16"/>
        <v>867.5285040710387</v>
      </c>
      <c r="AU5">
        <f t="shared" si="17"/>
        <v>-10718.047232338662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-8944.9595047515759</v>
      </c>
      <c r="AK6">
        <f>G6*SUM(AB6, AE6:AF6)</f>
        <v>1799.3296800662722</v>
      </c>
      <c r="AL6">
        <f t="shared" si="9"/>
        <v>-12803.389381702189</v>
      </c>
      <c r="AN6">
        <f t="shared" si="10"/>
        <v>0</v>
      </c>
      <c r="AO6">
        <f t="shared" si="11"/>
        <v>0</v>
      </c>
      <c r="AP6">
        <f t="shared" si="12"/>
        <v>-34.283261858529556</v>
      </c>
      <c r="AQ6">
        <f t="shared" si="13"/>
        <v>-3992.7982377036424</v>
      </c>
      <c r="AR6">
        <f t="shared" si="14"/>
        <v>-4027.0814995621722</v>
      </c>
      <c r="AS6">
        <f t="shared" si="15"/>
        <v>-6366.8454929730024</v>
      </c>
      <c r="AT6">
        <f t="shared" si="16"/>
        <v>1280.7273255755968</v>
      </c>
      <c r="AU6">
        <f t="shared" si="17"/>
        <v>-9113.1996669595792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-7072.6163550392084</v>
      </c>
      <c r="AK7">
        <f>G7*SUM(AB7, AE7:AF7)</f>
        <v>2425.4768453988827</v>
      </c>
      <c r="AL7">
        <f t="shared" si="9"/>
        <v>-11742.049945506416</v>
      </c>
      <c r="AN7">
        <f t="shared" si="10"/>
        <v>0</v>
      </c>
      <c r="AO7">
        <f t="shared" si="11"/>
        <v>0</v>
      </c>
      <c r="AP7">
        <f t="shared" si="12"/>
        <v>-30.19198588200231</v>
      </c>
      <c r="AQ7">
        <f t="shared" si="13"/>
        <v>-4478.7518607739994</v>
      </c>
      <c r="AR7">
        <f t="shared" si="14"/>
        <v>-4508.9438466560023</v>
      </c>
      <c r="AS7">
        <f t="shared" si="15"/>
        <v>-4494.7755552490989</v>
      </c>
      <c r="AT7">
        <f t="shared" si="16"/>
        <v>1541.4343840033098</v>
      </c>
      <c r="AU7">
        <f t="shared" si="17"/>
        <v>-7462.2850179017905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-11053.700177569785</v>
      </c>
      <c r="AN8">
        <f t="shared" si="10"/>
        <v>0</v>
      </c>
      <c r="AO8">
        <f t="shared" si="11"/>
        <v>0</v>
      </c>
      <c r="AP8">
        <f t="shared" si="12"/>
        <v>-26.566606834628011</v>
      </c>
      <c r="AQ8">
        <f t="shared" si="13"/>
        <v>-4838.0845856755777</v>
      </c>
      <c r="AR8">
        <f t="shared" si="14"/>
        <v>-4864.6511925102059</v>
      </c>
      <c r="AS8">
        <f t="shared" si="15"/>
        <v>-3064.7193155103641</v>
      </c>
      <c r="AT8">
        <f t="shared" si="16"/>
        <v>1657.2041722060239</v>
      </c>
      <c r="AU8">
        <f t="shared" si="17"/>
        <v>-6272.1663358145452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-3983.1961802227743</v>
      </c>
      <c r="AK9">
        <f t="shared" si="30"/>
        <v>3298.6357720438732</v>
      </c>
      <c r="AL9">
        <f t="shared" si="9"/>
        <v>-10838.099301502838</v>
      </c>
      <c r="AN9">
        <f t="shared" si="10"/>
        <v>0</v>
      </c>
      <c r="AO9">
        <f t="shared" si="11"/>
        <v>0</v>
      </c>
      <c r="AP9">
        <f t="shared" si="12"/>
        <v>-23.354964231306987</v>
      </c>
      <c r="AQ9">
        <f t="shared" si="13"/>
        <v>-5120.7438292109318</v>
      </c>
      <c r="AR9">
        <f t="shared" si="14"/>
        <v>-5144.0987934422392</v>
      </c>
      <c r="AS9">
        <f t="shared" si="15"/>
        <v>-2018.0111466554856</v>
      </c>
      <c r="AT9">
        <f t="shared" si="16"/>
        <v>1671.1915395462047</v>
      </c>
      <c r="AU9">
        <f t="shared" si="17"/>
        <v>-5490.9184005515199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-2755.3997117696999</v>
      </c>
      <c r="AK10">
        <f t="shared" si="30"/>
        <v>3577.4595046594677</v>
      </c>
      <c r="AL10">
        <f t="shared" si="9"/>
        <v>-10976.153784667584</v>
      </c>
      <c r="AN10">
        <f t="shared" si="10"/>
        <v>0</v>
      </c>
      <c r="AO10">
        <f t="shared" si="11"/>
        <v>0</v>
      </c>
      <c r="AP10">
        <f t="shared" si="12"/>
        <v>-20.511210132643253</v>
      </c>
      <c r="AQ10">
        <f t="shared" si="13"/>
        <v>-5316.4014440525079</v>
      </c>
      <c r="AR10">
        <f t="shared" si="14"/>
        <v>-5336.912654185152</v>
      </c>
      <c r="AS10">
        <f t="shared" si="15"/>
        <v>-1246.4028975585263</v>
      </c>
      <c r="AT10">
        <f t="shared" si="16"/>
        <v>1618.2609998322221</v>
      </c>
      <c r="AU10">
        <f t="shared" si="17"/>
        <v>-4965.0545519114557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145152.61712371616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-1715.8695746802186</v>
      </c>
      <c r="AK11">
        <f t="shared" si="30"/>
        <v>3770.3374844833465</v>
      </c>
      <c r="AL11">
        <f t="shared" si="9"/>
        <v>-11590.184144809247</v>
      </c>
      <c r="AN11">
        <f t="shared" si="10"/>
        <v>0</v>
      </c>
      <c r="AO11">
        <f t="shared" si="11"/>
        <v>0</v>
      </c>
      <c r="AP11">
        <f t="shared" si="12"/>
        <v>-17.993123345990437</v>
      </c>
      <c r="AQ11">
        <f t="shared" si="13"/>
        <v>-5492.8529931261883</v>
      </c>
      <c r="AR11">
        <f t="shared" si="14"/>
        <v>-5510.8461164721784</v>
      </c>
      <c r="AS11">
        <f t="shared" si="15"/>
        <v>-693.01094261343405</v>
      </c>
      <c r="AT11">
        <f t="shared" si="16"/>
        <v>1522.7760738047489</v>
      </c>
      <c r="AU11">
        <f t="shared" si="17"/>
        <v>-4681.0809852808634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-785.96041645659716</v>
      </c>
      <c r="AK12">
        <f t="shared" si="30"/>
        <v>3890.4483547109617</v>
      </c>
      <c r="AL12">
        <f t="shared" si="9"/>
        <v>-12582.294047742982</v>
      </c>
      <c r="AN12">
        <f t="shared" si="10"/>
        <v>0</v>
      </c>
      <c r="AO12">
        <f t="shared" si="11"/>
        <v>0</v>
      </c>
      <c r="AP12">
        <f t="shared" si="12"/>
        <v>-15.763609633903972</v>
      </c>
      <c r="AQ12">
        <f t="shared" si="13"/>
        <v>-5641.0472342171915</v>
      </c>
      <c r="AR12">
        <f t="shared" si="14"/>
        <v>-5656.8108438510953</v>
      </c>
      <c r="AS12">
        <f t="shared" si="15"/>
        <v>-283.42520541294624</v>
      </c>
      <c r="AT12">
        <f t="shared" si="16"/>
        <v>1402.9346783818653</v>
      </c>
      <c r="AU12">
        <f t="shared" si="17"/>
        <v>-4537.3013708821773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34.963832804023696</v>
      </c>
      <c r="AK13">
        <f t="shared" si="30"/>
        <v>3945.4655838629237</v>
      </c>
      <c r="AL13">
        <f t="shared" si="9"/>
        <v>-13890.015037734787</v>
      </c>
      <c r="AN13">
        <f t="shared" si="10"/>
        <v>0</v>
      </c>
      <c r="AO13">
        <f t="shared" si="11"/>
        <v>0</v>
      </c>
      <c r="AP13">
        <f t="shared" si="12"/>
        <v>-13.790404583361534</v>
      </c>
      <c r="AQ13">
        <f t="shared" si="13"/>
        <v>-5740.01443571462</v>
      </c>
      <c r="AR13">
        <f t="shared" si="14"/>
        <v>-5753.8048402979821</v>
      </c>
      <c r="AS13">
        <f t="shared" si="15"/>
        <v>11.25741841152746</v>
      </c>
      <c r="AT13">
        <f t="shared" si="16"/>
        <v>1270.3343238935458</v>
      </c>
      <c r="AU13">
        <f t="shared" si="17"/>
        <v>-4472.2130979929088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734.58282730996143</v>
      </c>
      <c r="AK14">
        <f t="shared" si="30"/>
        <v>3943.0181155666419</v>
      </c>
      <c r="AL14">
        <f t="shared" si="9"/>
        <v>-15588.279379018653</v>
      </c>
      <c r="AN14">
        <f t="shared" si="10"/>
        <v>0</v>
      </c>
      <c r="AO14">
        <f t="shared" si="11"/>
        <v>0</v>
      </c>
      <c r="AP14">
        <f t="shared" si="12"/>
        <v>-12.044384824386601</v>
      </c>
      <c r="AQ14">
        <f t="shared" si="13"/>
        <v>-5813.9119362473202</v>
      </c>
      <c r="AR14">
        <f t="shared" si="14"/>
        <v>-5825.956321071707</v>
      </c>
      <c r="AS14">
        <f t="shared" si="15"/>
        <v>211.17500933297555</v>
      </c>
      <c r="AT14">
        <f t="shared" si="16"/>
        <v>1133.5234862542311</v>
      </c>
      <c r="AU14">
        <f t="shared" si="17"/>
        <v>-4481.2578254845012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1344.7765716003123</v>
      </c>
      <c r="AK15">
        <f t="shared" si="30"/>
        <v>3891.5973176549446</v>
      </c>
      <c r="AL15">
        <f t="shared" si="9"/>
        <v>-17644.683171912005</v>
      </c>
      <c r="AN15">
        <f t="shared" si="10"/>
        <v>0</v>
      </c>
      <c r="AO15">
        <f t="shared" si="11"/>
        <v>0</v>
      </c>
      <c r="AP15">
        <f t="shared" si="12"/>
        <v>-10.499813430695184</v>
      </c>
      <c r="AQ15">
        <f t="shared" si="13"/>
        <v>-5862.4976344331617</v>
      </c>
      <c r="AR15">
        <f t="shared" si="14"/>
        <v>-5872.9974478638569</v>
      </c>
      <c r="AS15">
        <f t="shared" si="15"/>
        <v>345.17065150629179</v>
      </c>
      <c r="AT15">
        <f t="shared" si="16"/>
        <v>998.87610321510954</v>
      </c>
      <c r="AU15">
        <f t="shared" si="17"/>
        <v>-4528.9506931424557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1872.1982017126647</v>
      </c>
      <c r="AK16">
        <f t="shared" si="30"/>
        <v>3797.4629576429229</v>
      </c>
      <c r="AL16">
        <f t="shared" si="9"/>
        <v>-19782.343293774702</v>
      </c>
      <c r="AN16">
        <f t="shared" si="10"/>
        <v>0</v>
      </c>
      <c r="AO16">
        <f t="shared" si="11"/>
        <v>0</v>
      </c>
      <c r="AP16">
        <f t="shared" si="12"/>
        <v>-9.1354899106155258</v>
      </c>
      <c r="AQ16">
        <f t="shared" si="13"/>
        <v>-5823.8070178158769</v>
      </c>
      <c r="AR16">
        <f t="shared" si="14"/>
        <v>-5832.9425077264932</v>
      </c>
      <c r="AS16">
        <f t="shared" si="15"/>
        <v>429.05950663998965</v>
      </c>
      <c r="AT16">
        <f t="shared" si="16"/>
        <v>870.28049786577606</v>
      </c>
      <c r="AU16">
        <f t="shared" si="17"/>
        <v>-4533.6025032207281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2261.0396671725466</v>
      </c>
      <c r="AK17">
        <f t="shared" si="30"/>
        <v>3666.4090835230363</v>
      </c>
      <c r="AL17">
        <f t="shared" si="9"/>
        <v>-22118.351867062804</v>
      </c>
      <c r="AN17">
        <f t="shared" si="10"/>
        <v>0</v>
      </c>
      <c r="AO17">
        <f t="shared" si="11"/>
        <v>0</v>
      </c>
      <c r="AP17">
        <f t="shared" si="12"/>
        <v>-7.9318506805808049</v>
      </c>
      <c r="AQ17">
        <f t="shared" si="13"/>
        <v>-5730.7946163881224</v>
      </c>
      <c r="AR17">
        <f t="shared" si="14"/>
        <v>-5738.7264670687036</v>
      </c>
      <c r="AS17">
        <f t="shared" si="15"/>
        <v>462.65351301397067</v>
      </c>
      <c r="AT17">
        <f t="shared" si="16"/>
        <v>750.21993964372916</v>
      </c>
      <c r="AU17">
        <f t="shared" si="17"/>
        <v>-4525.8530144110046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2549.7523390280403</v>
      </c>
      <c r="AK18">
        <f t="shared" si="30"/>
        <v>3508.136306820958</v>
      </c>
      <c r="AL18">
        <f t="shared" si="9"/>
        <v>-24691.813247034886</v>
      </c>
      <c r="AN18">
        <f t="shared" si="10"/>
        <v>0</v>
      </c>
      <c r="AO18">
        <f t="shared" si="11"/>
        <v>0</v>
      </c>
      <c r="AP18">
        <f t="shared" si="12"/>
        <v>-6.8709148244706801</v>
      </c>
      <c r="AQ18">
        <f t="shared" si="13"/>
        <v>-5610.984655994087</v>
      </c>
      <c r="AR18">
        <f t="shared" si="14"/>
        <v>-5617.8555708185577</v>
      </c>
      <c r="AS18">
        <f t="shared" si="15"/>
        <v>465.83021949007014</v>
      </c>
      <c r="AT18">
        <f t="shared" si="16"/>
        <v>640.92338726138496</v>
      </c>
      <c r="AU18">
        <f t="shared" si="17"/>
        <v>-4511.1019640671029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2770.7683369225488</v>
      </c>
      <c r="AK19">
        <f t="shared" si="30"/>
        <v>3329.6536430889951</v>
      </c>
      <c r="AL19">
        <f t="shared" si="9"/>
        <v>-27767.424341122151</v>
      </c>
      <c r="AN19">
        <f t="shared" si="10"/>
        <v>0</v>
      </c>
      <c r="AO19">
        <f t="shared" si="11"/>
        <v>0</v>
      </c>
      <c r="AP19">
        <f t="shared" si="12"/>
        <v>-5.9354318266237316</v>
      </c>
      <c r="AQ19">
        <f t="shared" si="13"/>
        <v>-5518.6439431212266</v>
      </c>
      <c r="AR19">
        <f t="shared" si="14"/>
        <v>-5524.5793749478498</v>
      </c>
      <c r="AS19">
        <f t="shared" si="15"/>
        <v>451.97233570086871</v>
      </c>
      <c r="AT19">
        <f t="shared" si="16"/>
        <v>543.13863562239294</v>
      </c>
      <c r="AU19">
        <f t="shared" si="17"/>
        <v>-4529.468403624589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2982.7365153788051</v>
      </c>
      <c r="AK20">
        <f t="shared" si="30"/>
        <v>3135.699859504417</v>
      </c>
      <c r="AL20">
        <f t="shared" si="9"/>
        <v>-30810.716894568348</v>
      </c>
      <c r="AN20">
        <f t="shared" si="10"/>
        <v>0</v>
      </c>
      <c r="AO20">
        <f t="shared" si="11"/>
        <v>0</v>
      </c>
      <c r="AP20">
        <f t="shared" si="12"/>
        <v>-5.1121625246553188</v>
      </c>
      <c r="AQ20">
        <f t="shared" si="13"/>
        <v>-5373.4100265548905</v>
      </c>
      <c r="AR20">
        <f t="shared" si="14"/>
        <v>-5378.5221890795465</v>
      </c>
      <c r="AS20">
        <f t="shared" si="15"/>
        <v>434.41869395401267</v>
      </c>
      <c r="AT20">
        <f t="shared" si="16"/>
        <v>456.6969393958322</v>
      </c>
      <c r="AU20">
        <f t="shared" si="17"/>
        <v>-4487.4065557297017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3109.2069660705893</v>
      </c>
      <c r="AK21">
        <f t="shared" si="30"/>
        <v>2926.9083034279006</v>
      </c>
      <c r="AL21">
        <f t="shared" si="9"/>
        <v>-33587.49954862742</v>
      </c>
      <c r="AN21">
        <f t="shared" si="10"/>
        <v>0</v>
      </c>
      <c r="AO21">
        <f t="shared" si="11"/>
        <v>0</v>
      </c>
      <c r="AP21">
        <f t="shared" si="12"/>
        <v>-4.3900803035890563</v>
      </c>
      <c r="AQ21">
        <f t="shared" si="13"/>
        <v>-5148.2485496079289</v>
      </c>
      <c r="AR21">
        <f t="shared" si="14"/>
        <v>-5152.6386299115175</v>
      </c>
      <c r="AS21">
        <f t="shared" si="15"/>
        <v>404.3199994574104</v>
      </c>
      <c r="AT21">
        <f t="shared" si="16"/>
        <v>380.61395608843861</v>
      </c>
      <c r="AU21">
        <f t="shared" si="17"/>
        <v>-4367.7046743656683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3126.6386741755123</v>
      </c>
      <c r="AK22">
        <f t="shared" si="30"/>
        <v>2709.263815802959</v>
      </c>
      <c r="AL22">
        <f t="shared" si="9"/>
        <v>-36505.708429025974</v>
      </c>
      <c r="AN22">
        <f t="shared" si="10"/>
        <v>0</v>
      </c>
      <c r="AO22">
        <f t="shared" si="11"/>
        <v>0</v>
      </c>
      <c r="AP22">
        <f t="shared" si="12"/>
        <v>-3.7577076545957544</v>
      </c>
      <c r="AQ22">
        <f t="shared" si="13"/>
        <v>-4912.3902644971467</v>
      </c>
      <c r="AR22">
        <f t="shared" si="14"/>
        <v>-4916.1479721517426</v>
      </c>
      <c r="AS22">
        <f t="shared" si="15"/>
        <v>363.02393895930135</v>
      </c>
      <c r="AT22">
        <f t="shared" si="16"/>
        <v>314.56388939858914</v>
      </c>
      <c r="AU22">
        <f t="shared" si="17"/>
        <v>-4238.5601437938521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3107.3814471467631</v>
      </c>
      <c r="AK23">
        <f t="shared" si="30"/>
        <v>2490.399108610673</v>
      </c>
      <c r="AL23">
        <f t="shared" si="9"/>
        <v>-39308.850351044748</v>
      </c>
      <c r="AN23">
        <f t="shared" si="10"/>
        <v>0</v>
      </c>
      <c r="AO23">
        <f t="shared" si="11"/>
        <v>0</v>
      </c>
      <c r="AP23">
        <f t="shared" si="12"/>
        <v>-3.2052421611075448</v>
      </c>
      <c r="AQ23">
        <f t="shared" si="13"/>
        <v>-4652.1199146195322</v>
      </c>
      <c r="AR23">
        <f t="shared" si="14"/>
        <v>-4655.3251567806401</v>
      </c>
      <c r="AS23">
        <f t="shared" si="15"/>
        <v>322.13218249745279</v>
      </c>
      <c r="AT23">
        <f t="shared" si="16"/>
        <v>258.17161934949826</v>
      </c>
      <c r="AU23">
        <f t="shared" si="17"/>
        <v>-4075.0213549336886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3040.5048991281146</v>
      </c>
      <c r="AK24">
        <f t="shared" si="30"/>
        <v>2272.8824073103997</v>
      </c>
      <c r="AL24">
        <f t="shared" si="9"/>
        <v>-42176.553843366048</v>
      </c>
      <c r="AN24">
        <f t="shared" si="10"/>
        <v>0</v>
      </c>
      <c r="AO24">
        <f t="shared" si="11"/>
        <v>0</v>
      </c>
      <c r="AP24">
        <f t="shared" si="12"/>
        <v>-2.7233819463117439</v>
      </c>
      <c r="AQ24">
        <f t="shared" si="13"/>
        <v>-4392.9271295469944</v>
      </c>
      <c r="AR24">
        <f t="shared" si="14"/>
        <v>-4395.6505114933061</v>
      </c>
      <c r="AS24">
        <f t="shared" si="15"/>
        <v>281.42795277196086</v>
      </c>
      <c r="AT24">
        <f t="shared" si="16"/>
        <v>210.37711301310406</v>
      </c>
      <c r="AU24">
        <f t="shared" si="17"/>
        <v>-3903.8454457082412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2953.9851514296715</v>
      </c>
      <c r="AK25">
        <f t="shared" si="30"/>
        <v>2060.0470643714316</v>
      </c>
      <c r="AL25">
        <f t="shared" si="9"/>
        <v>-45216.313523900644</v>
      </c>
      <c r="AN25">
        <f t="shared" si="10"/>
        <v>0</v>
      </c>
      <c r="AO25">
        <f t="shared" si="11"/>
        <v>0</v>
      </c>
      <c r="AP25">
        <f t="shared" si="12"/>
        <v>-2.303553655309396</v>
      </c>
      <c r="AQ25">
        <f t="shared" si="13"/>
        <v>-4148.8583179322341</v>
      </c>
      <c r="AR25">
        <f t="shared" si="14"/>
        <v>-4151.1618715875429</v>
      </c>
      <c r="AS25">
        <f t="shared" si="15"/>
        <v>244.12474868072485</v>
      </c>
      <c r="AT25">
        <f t="shared" si="16"/>
        <v>170.24746099916678</v>
      </c>
      <c r="AU25">
        <f t="shared" si="17"/>
        <v>-3736.7896619076514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2864.0886946131759</v>
      </c>
      <c r="AK26">
        <f t="shared" si="30"/>
        <v>1853.2681037713546</v>
      </c>
      <c r="AL26">
        <f t="shared" si="9"/>
        <v>-47970.156519100863</v>
      </c>
      <c r="AN26">
        <f t="shared" si="10"/>
        <v>0</v>
      </c>
      <c r="AO26">
        <f t="shared" si="11"/>
        <v>0</v>
      </c>
      <c r="AP26">
        <f t="shared" si="12"/>
        <v>-1.9390327700490413</v>
      </c>
      <c r="AQ26">
        <f t="shared" si="13"/>
        <v>-3885.7648679062813</v>
      </c>
      <c r="AR26">
        <f t="shared" si="14"/>
        <v>-3887.7039006763302</v>
      </c>
      <c r="AS26">
        <f t="shared" si="15"/>
        <v>211.33524983110831</v>
      </c>
      <c r="AT26">
        <f t="shared" si="16"/>
        <v>136.7488648138536</v>
      </c>
      <c r="AU26">
        <f t="shared" si="17"/>
        <v>-3539.6197860313682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2738.6491327999756</v>
      </c>
      <c r="AK27">
        <f t="shared" si="30"/>
        <v>1652.7818951484323</v>
      </c>
      <c r="AL27">
        <f t="shared" si="9"/>
        <v>-50390.011937894669</v>
      </c>
      <c r="AN27">
        <f t="shared" si="10"/>
        <v>0</v>
      </c>
      <c r="AO27">
        <f t="shared" si="11"/>
        <v>0</v>
      </c>
      <c r="AP27">
        <f t="shared" si="12"/>
        <v>-1.6237791436984985</v>
      </c>
      <c r="AQ27">
        <f t="shared" si="13"/>
        <v>-3607.4929073654389</v>
      </c>
      <c r="AR27">
        <f t="shared" si="14"/>
        <v>-3609.1166865091373</v>
      </c>
      <c r="AS27">
        <f t="shared" si="15"/>
        <v>180.42796517508739</v>
      </c>
      <c r="AT27">
        <f t="shared" si="16"/>
        <v>108.88874761221072</v>
      </c>
      <c r="AU27">
        <f t="shared" si="17"/>
        <v>-3319.7999737218393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2583.2824295919563</v>
      </c>
      <c r="AK28">
        <f t="shared" si="30"/>
        <v>1461.076455852434</v>
      </c>
      <c r="AL28">
        <f t="shared" si="9"/>
        <v>-52733.965696417086</v>
      </c>
      <c r="AN28">
        <f t="shared" si="10"/>
        <v>0</v>
      </c>
      <c r="AO28">
        <f t="shared" si="11"/>
        <v>0</v>
      </c>
      <c r="AP28">
        <f t="shared" si="12"/>
        <v>-1.3518413550287434</v>
      </c>
      <c r="AQ28">
        <f t="shared" si="13"/>
        <v>-3338.5369510471678</v>
      </c>
      <c r="AR28">
        <f t="shared" si="14"/>
        <v>-3339.8887924021965</v>
      </c>
      <c r="AS28">
        <f t="shared" si="15"/>
        <v>151.95721426693825</v>
      </c>
      <c r="AT28">
        <f t="shared" si="16"/>
        <v>85.945348258888032</v>
      </c>
      <c r="AU28">
        <f t="shared" si="17"/>
        <v>-3101.9862298763705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2424.0633101779968</v>
      </c>
      <c r="AK29">
        <f t="shared" si="30"/>
        <v>1280.246685780997</v>
      </c>
      <c r="AL29">
        <f t="shared" si="9"/>
        <v>-54913.048043276736</v>
      </c>
      <c r="AN29">
        <f t="shared" si="10"/>
        <v>0</v>
      </c>
      <c r="AO29">
        <f t="shared" si="11"/>
        <v>0</v>
      </c>
      <c r="AP29">
        <f t="shared" si="12"/>
        <v>-1.1179933703233891</v>
      </c>
      <c r="AQ29">
        <f t="shared" si="13"/>
        <v>-3077.5130970092955</v>
      </c>
      <c r="AR29">
        <f t="shared" si="14"/>
        <v>-3078.6310903796189</v>
      </c>
      <c r="AS29">
        <f t="shared" si="15"/>
        <v>127.31376713988483</v>
      </c>
      <c r="AT29">
        <f t="shared" si="16"/>
        <v>67.239592196609223</v>
      </c>
      <c r="AU29">
        <f t="shared" si="17"/>
        <v>-2884.0777310431245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2261.0187748046792</v>
      </c>
      <c r="AK30">
        <f t="shared" si="30"/>
        <v>1110.5622540685374</v>
      </c>
      <c r="AL30">
        <f t="shared" si="9"/>
        <v>-56939.717546259897</v>
      </c>
      <c r="AN30">
        <f t="shared" si="10"/>
        <v>0</v>
      </c>
      <c r="AO30">
        <f t="shared" si="11"/>
        <v>0</v>
      </c>
      <c r="AP30">
        <f t="shared" si="12"/>
        <v>-0.91754390391833685</v>
      </c>
      <c r="AQ30">
        <f t="shared" si="13"/>
        <v>-2827.2951511292076</v>
      </c>
      <c r="AR30">
        <f t="shared" si="14"/>
        <v>-2828.2126950331258</v>
      </c>
      <c r="AS30">
        <f t="shared" si="15"/>
        <v>106.02726443776831</v>
      </c>
      <c r="AT30">
        <f t="shared" si="16"/>
        <v>52.078239729301153</v>
      </c>
      <c r="AU30">
        <f t="shared" si="17"/>
        <v>-2670.1071908660565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2098.2823634465112</v>
      </c>
      <c r="AK31">
        <f t="shared" si="30"/>
        <v>952.2909398322098</v>
      </c>
      <c r="AL31">
        <f t="shared" si="9"/>
        <v>-58768.862984259467</v>
      </c>
      <c r="AN31">
        <f t="shared" si="10"/>
        <v>0</v>
      </c>
      <c r="AO31">
        <f t="shared" si="11"/>
        <v>0</v>
      </c>
      <c r="AP31">
        <f t="shared" si="12"/>
        <v>-0.74635356785494344</v>
      </c>
      <c r="AQ31">
        <f t="shared" si="13"/>
        <v>-2587.5881743434479</v>
      </c>
      <c r="AR31">
        <f t="shared" si="14"/>
        <v>-2588.3345279113028</v>
      </c>
      <c r="AS31">
        <f t="shared" si="15"/>
        <v>87.853546016736374</v>
      </c>
      <c r="AT31">
        <f t="shared" si="16"/>
        <v>39.871724302372648</v>
      </c>
      <c r="AU31">
        <f t="shared" si="17"/>
        <v>-2460.6092575921939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1936.6838996267616</v>
      </c>
      <c r="AK32">
        <f t="shared" si="30"/>
        <v>805.41117439095399</v>
      </c>
      <c r="AL32">
        <f t="shared" si="9"/>
        <v>-60280.350119388233</v>
      </c>
      <c r="AN32">
        <f t="shared" si="10"/>
        <v>0</v>
      </c>
      <c r="AO32">
        <f t="shared" si="11"/>
        <v>0</v>
      </c>
      <c r="AP32">
        <f t="shared" si="12"/>
        <v>-0.600838629385404</v>
      </c>
      <c r="AQ32">
        <f t="shared" si="13"/>
        <v>-2355.3845451693378</v>
      </c>
      <c r="AR32">
        <f t="shared" si="14"/>
        <v>-2355.985383798723</v>
      </c>
      <c r="AS32">
        <f t="shared" si="15"/>
        <v>72.399586314946248</v>
      </c>
      <c r="AT32">
        <f t="shared" si="16"/>
        <v>30.108907215358119</v>
      </c>
      <c r="AU32">
        <f t="shared" si="17"/>
        <v>-2253.4768902684186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1774.2200141722906</v>
      </c>
      <c r="AK33">
        <f t="shared" si="30"/>
        <v>669.84330141708062</v>
      </c>
      <c r="AL33">
        <f t="shared" si="9"/>
        <v>-61578.558448496755</v>
      </c>
      <c r="AN33">
        <f t="shared" si="10"/>
        <v>0</v>
      </c>
      <c r="AO33">
        <f t="shared" si="11"/>
        <v>0</v>
      </c>
      <c r="AP33">
        <f t="shared" si="12"/>
        <v>-0.47768681860634732</v>
      </c>
      <c r="AQ33">
        <f t="shared" si="13"/>
        <v>-2136.4645090157496</v>
      </c>
      <c r="AR33">
        <f t="shared" si="14"/>
        <v>-2136.942195834356</v>
      </c>
      <c r="AS33">
        <f t="shared" si="15"/>
        <v>59.219780579267194</v>
      </c>
      <c r="AT33">
        <f t="shared" si="16"/>
        <v>22.357978726171321</v>
      </c>
      <c r="AU33">
        <f t="shared" si="17"/>
        <v>-2055.3644365289174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1617.5676063398168</v>
      </c>
      <c r="AK34">
        <f t="shared" si="30"/>
        <v>545.64790042502034</v>
      </c>
      <c r="AL34">
        <f t="shared" si="9"/>
        <v>-62238.501115444167</v>
      </c>
      <c r="AN34">
        <f t="shared" si="10"/>
        <v>0</v>
      </c>
      <c r="AO34">
        <f t="shared" si="11"/>
        <v>0</v>
      </c>
      <c r="AP34">
        <f t="shared" si="12"/>
        <v>-0.37426833933480702</v>
      </c>
      <c r="AQ34">
        <f t="shared" si="13"/>
        <v>-1918.9075130464234</v>
      </c>
      <c r="AR34">
        <f t="shared" si="14"/>
        <v>-1919.281781385758</v>
      </c>
      <c r="AS34">
        <f t="shared" si="15"/>
        <v>48.206293245561824</v>
      </c>
      <c r="AT34">
        <f t="shared" si="16"/>
        <v>16.26124471930591</v>
      </c>
      <c r="AU34">
        <f t="shared" si="17"/>
        <v>-1854.8142434208903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-62076.335270821524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-0.28828351134081937</v>
      </c>
      <c r="AQ35">
        <f t="shared" ref="AQ35:AQ66" si="44">AH35*$K35</f>
        <v>-1701.7186871336173</v>
      </c>
      <c r="AR35">
        <f t="shared" ref="AR35:AR66" si="45">AI35*$K35</f>
        <v>-1702.0069706449581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-1651.7691274024714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1288.0572532401734</v>
      </c>
      <c r="AK36">
        <f t="shared" si="30"/>
        <v>330.52569848522955</v>
      </c>
      <c r="AL36">
        <f t="shared" si="40"/>
        <v>-60987.384133887048</v>
      </c>
      <c r="AN36">
        <f t="shared" si="41"/>
        <v>0</v>
      </c>
      <c r="AO36">
        <f t="shared" si="42"/>
        <v>0</v>
      </c>
      <c r="AP36">
        <f t="shared" si="43"/>
        <v>-0.21764305536292489</v>
      </c>
      <c r="AQ36">
        <f t="shared" si="44"/>
        <v>-1487.1590793191172</v>
      </c>
      <c r="AR36">
        <f t="shared" si="45"/>
        <v>-1487.3767223744801</v>
      </c>
      <c r="AS36">
        <f t="shared" si="46"/>
        <v>30.601338254789503</v>
      </c>
      <c r="AT36">
        <f t="shared" si="47"/>
        <v>7.8525458987195371</v>
      </c>
      <c r="AU36">
        <f t="shared" si="48"/>
        <v>-1448.922838220971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1117.8185133428315</v>
      </c>
      <c r="AK37">
        <f t="shared" si="30"/>
        <v>240.36169075841738</v>
      </c>
      <c r="AL37">
        <f t="shared" si="40"/>
        <v>-58598.05243887486</v>
      </c>
      <c r="AN37">
        <f t="shared" si="41"/>
        <v>0</v>
      </c>
      <c r="AO37">
        <f t="shared" si="42"/>
        <v>0</v>
      </c>
      <c r="AP37">
        <f t="shared" si="43"/>
        <v>-0.16058972881284478</v>
      </c>
      <c r="AQ37">
        <f t="shared" si="44"/>
        <v>-1271.6474478181956</v>
      </c>
      <c r="AR37">
        <f t="shared" si="45"/>
        <v>-1271.8080375470083</v>
      </c>
      <c r="AS37">
        <f t="shared" si="46"/>
        <v>23.711472637946134</v>
      </c>
      <c r="AT37">
        <f t="shared" si="47"/>
        <v>5.0986180543609567</v>
      </c>
      <c r="AU37">
        <f t="shared" si="48"/>
        <v>-1242.9979468547012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941.8790853393657</v>
      </c>
      <c r="AK38">
        <f t="shared" si="30"/>
        <v>162.11439482441918</v>
      </c>
      <c r="AL38">
        <f t="shared" si="40"/>
        <v>-54900.268029148254</v>
      </c>
      <c r="AN38">
        <f t="shared" si="41"/>
        <v>0</v>
      </c>
      <c r="AO38">
        <f t="shared" si="42"/>
        <v>0</v>
      </c>
      <c r="AP38">
        <f t="shared" si="43"/>
        <v>-0.11543537512875481</v>
      </c>
      <c r="AQ38">
        <f t="shared" si="44"/>
        <v>-1060.5789778753913</v>
      </c>
      <c r="AR38">
        <f t="shared" si="45"/>
        <v>-1060.69441325052</v>
      </c>
      <c r="AS38">
        <f t="shared" si="46"/>
        <v>17.838747567644649</v>
      </c>
      <c r="AT38">
        <f t="shared" si="47"/>
        <v>3.0703705086649347</v>
      </c>
      <c r="AU38">
        <f t="shared" si="48"/>
        <v>-1039.7852951742104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766.14293994786522</v>
      </c>
      <c r="AK39">
        <f t="shared" si="30"/>
        <v>96.182858850663564</v>
      </c>
      <c r="AL39">
        <f t="shared" si="40"/>
        <v>-49898.683080091454</v>
      </c>
      <c r="AN39">
        <f t="shared" si="41"/>
        <v>0</v>
      </c>
      <c r="AO39">
        <f t="shared" si="42"/>
        <v>0</v>
      </c>
      <c r="AP39">
        <f t="shared" si="43"/>
        <v>-8.057904984286042E-2</v>
      </c>
      <c r="AQ39">
        <f t="shared" si="44"/>
        <v>-858.30305548084209</v>
      </c>
      <c r="AR39">
        <f t="shared" si="45"/>
        <v>-858.38363453068496</v>
      </c>
      <c r="AS39">
        <f t="shared" si="46"/>
        <v>12.955703125041078</v>
      </c>
      <c r="AT39">
        <f t="shared" si="47"/>
        <v>1.626480516901615</v>
      </c>
      <c r="AU39">
        <f t="shared" si="48"/>
        <v>-843.80145088874224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-43922.958622916754</v>
      </c>
      <c r="AN40">
        <f t="shared" si="41"/>
        <v>0</v>
      </c>
      <c r="AO40">
        <f t="shared" si="42"/>
        <v>0</v>
      </c>
      <c r="AP40">
        <f t="shared" si="43"/>
        <v>-5.4407431236388151E-2</v>
      </c>
      <c r="AQ40">
        <f t="shared" si="44"/>
        <v>-672.74772713132438</v>
      </c>
      <c r="AR40">
        <f t="shared" si="45"/>
        <v>-672.8021345625607</v>
      </c>
      <c r="AS40">
        <f t="shared" si="46"/>
        <v>8.989840999900478</v>
      </c>
      <c r="AT40">
        <f t="shared" si="47"/>
        <v>0.64248330191851744</v>
      </c>
      <c r="AU40">
        <f t="shared" si="48"/>
        <v>-663.16981026074166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438.02512036512121</v>
      </c>
      <c r="AK41">
        <f t="shared" si="61"/>
        <v>0.87389154112437617</v>
      </c>
      <c r="AL41">
        <f t="shared" si="40"/>
        <v>-37406.974670857649</v>
      </c>
      <c r="AN41">
        <f t="shared" si="41"/>
        <v>0</v>
      </c>
      <c r="AO41">
        <f t="shared" si="42"/>
        <v>0</v>
      </c>
      <c r="AP41">
        <f t="shared" si="43"/>
        <v>-3.5338365557537645E-2</v>
      </c>
      <c r="AQ41">
        <f t="shared" si="44"/>
        <v>-510.15669641364656</v>
      </c>
      <c r="AR41">
        <f t="shared" si="45"/>
        <v>-510.19203477920405</v>
      </c>
      <c r="AS41">
        <f t="shared" si="46"/>
        <v>5.9049218764703753</v>
      </c>
      <c r="AT41">
        <f t="shared" si="47"/>
        <v>1.1780742790610595E-2</v>
      </c>
      <c r="AU41">
        <f t="shared" si="48"/>
        <v>-504.2753321599431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300.5829403723933</v>
      </c>
      <c r="AK42">
        <f t="shared" si="61"/>
        <v>-29.787866884434113</v>
      </c>
      <c r="AL42">
        <f t="shared" si="40"/>
        <v>-30651.164571998615</v>
      </c>
      <c r="AN42">
        <f t="shared" si="41"/>
        <v>0</v>
      </c>
      <c r="AO42">
        <f t="shared" si="42"/>
        <v>0</v>
      </c>
      <c r="AP42">
        <f t="shared" si="43"/>
        <v>-2.1932401622024558E-2</v>
      </c>
      <c r="AQ42">
        <f t="shared" si="44"/>
        <v>-372.16757447481291</v>
      </c>
      <c r="AR42">
        <f t="shared" si="45"/>
        <v>-372.18950687643496</v>
      </c>
      <c r="AS42">
        <f t="shared" si="46"/>
        <v>3.617940700889545</v>
      </c>
      <c r="AT42">
        <f t="shared" si="47"/>
        <v>-0.35853909693063907</v>
      </c>
      <c r="AU42">
        <f t="shared" si="48"/>
        <v>-368.93010527247606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185.04814943797976</v>
      </c>
      <c r="AK43">
        <f t="shared" si="61"/>
        <v>-50.828672710501642</v>
      </c>
      <c r="AL43">
        <f t="shared" si="40"/>
        <v>-24018.286654737069</v>
      </c>
      <c r="AN43">
        <f t="shared" si="41"/>
        <v>0</v>
      </c>
      <c r="AO43">
        <f t="shared" si="42"/>
        <v>0</v>
      </c>
      <c r="AP43">
        <f t="shared" si="43"/>
        <v>-1.2897946157620719E-2</v>
      </c>
      <c r="AQ43">
        <f t="shared" si="44"/>
        <v>-259.54921104532514</v>
      </c>
      <c r="AR43">
        <f t="shared" si="45"/>
        <v>-259.56210899148277</v>
      </c>
      <c r="AS43">
        <f t="shared" si="46"/>
        <v>1.9886751160170635</v>
      </c>
      <c r="AT43">
        <f t="shared" si="47"/>
        <v>-0.54624548749366708</v>
      </c>
      <c r="AU43">
        <f t="shared" si="48"/>
        <v>-258.1196793629594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92.478295833867264</v>
      </c>
      <c r="AK44">
        <f t="shared" si="61"/>
        <v>-63.782043171160225</v>
      </c>
      <c r="AL44">
        <f t="shared" si="40"/>
        <v>-17770.545292727333</v>
      </c>
      <c r="AN44">
        <f t="shared" si="41"/>
        <v>0</v>
      </c>
      <c r="AO44">
        <f t="shared" si="42"/>
        <v>0</v>
      </c>
      <c r="AP44">
        <f t="shared" si="43"/>
        <v>-7.1312901384043524E-3</v>
      </c>
      <c r="AQ44">
        <f t="shared" si="44"/>
        <v>-170.78291932255848</v>
      </c>
      <c r="AR44">
        <f t="shared" si="45"/>
        <v>-170.79005061269689</v>
      </c>
      <c r="AS44">
        <f t="shared" si="46"/>
        <v>0.88736212640098977</v>
      </c>
      <c r="AT44">
        <f t="shared" si="47"/>
        <v>-0.61201138001326916</v>
      </c>
      <c r="AU44">
        <f t="shared" si="48"/>
        <v>-170.51469986630917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21.612459312327701</v>
      </c>
      <c r="AK45">
        <f t="shared" si="61"/>
        <v>-70.255523879530941</v>
      </c>
      <c r="AL45">
        <f t="shared" si="40"/>
        <v>-12294.560148328399</v>
      </c>
      <c r="AN45">
        <f t="shared" si="41"/>
        <v>0</v>
      </c>
      <c r="AO45">
        <f t="shared" si="42"/>
        <v>0</v>
      </c>
      <c r="AP45">
        <f t="shared" si="43"/>
        <v>-3.6807875865386423E-3</v>
      </c>
      <c r="AQ45">
        <f t="shared" si="44"/>
        <v>-104.910540717751</v>
      </c>
      <c r="AR45">
        <f t="shared" si="45"/>
        <v>-104.91422150533754</v>
      </c>
      <c r="AS45">
        <f t="shared" si="46"/>
        <v>0.18516002746543342</v>
      </c>
      <c r="AT45">
        <f t="shared" si="47"/>
        <v>-0.60189886505476653</v>
      </c>
      <c r="AU45">
        <f t="shared" si="48"/>
        <v>-105.33096034292686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-28.277370005669013</v>
      </c>
      <c r="AK46">
        <f t="shared" si="61"/>
        <v>-71.768396031393877</v>
      </c>
      <c r="AL46">
        <f t="shared" si="40"/>
        <v>-7305.9488938117429</v>
      </c>
      <c r="AN46">
        <f t="shared" si="41"/>
        <v>0</v>
      </c>
      <c r="AO46">
        <f t="shared" si="42"/>
        <v>0</v>
      </c>
      <c r="AP46">
        <f t="shared" si="43"/>
        <v>-1.8755867630181236E-3</v>
      </c>
      <c r="AQ46">
        <f t="shared" si="44"/>
        <v>-55.118662003319905</v>
      </c>
      <c r="AR46">
        <f t="shared" si="45"/>
        <v>-55.120537590082925</v>
      </c>
      <c r="AS46">
        <f t="shared" si="46"/>
        <v>-0.21630374551364626</v>
      </c>
      <c r="AT46">
        <f t="shared" si="47"/>
        <v>-0.5489822026583453</v>
      </c>
      <c r="AU46">
        <f t="shared" si="48"/>
        <v>-55.885823538254911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-63.799115428305072</v>
      </c>
      <c r="AK47">
        <f t="shared" si="61"/>
        <v>-69.788980130997047</v>
      </c>
      <c r="AL47">
        <f t="shared" si="40"/>
        <v>-4324.1898803462072</v>
      </c>
      <c r="AN47">
        <f t="shared" si="41"/>
        <v>0</v>
      </c>
      <c r="AO47">
        <f t="shared" si="42"/>
        <v>0</v>
      </c>
      <c r="AP47">
        <f t="shared" si="43"/>
        <v>-9.4238560665614905E-4</v>
      </c>
      <c r="AQ47">
        <f t="shared" si="44"/>
        <v>-28.61996485475197</v>
      </c>
      <c r="AR47">
        <f t="shared" si="45"/>
        <v>-28.62090724035863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-29.533285148777185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-77.556622137770546</v>
      </c>
      <c r="AK48">
        <f t="shared" si="61"/>
        <v>-65.32304205101569</v>
      </c>
      <c r="AL48">
        <f t="shared" si="40"/>
        <v>-2549.5559580041022</v>
      </c>
      <c r="AN48">
        <f t="shared" si="41"/>
        <v>0</v>
      </c>
      <c r="AO48">
        <f t="shared" si="42"/>
        <v>0</v>
      </c>
      <c r="AP48">
        <f t="shared" si="43"/>
        <v>-4.661140971338518E-4</v>
      </c>
      <c r="AQ48">
        <f t="shared" si="44"/>
        <v>-14.675498635702626</v>
      </c>
      <c r="AR48">
        <f t="shared" si="45"/>
        <v>-14.675964749799759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-15.547248071319343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-80.125025464763667</v>
      </c>
      <c r="AK49">
        <f t="shared" si="61"/>
        <v>-59.894078501371752</v>
      </c>
      <c r="AL49">
        <f t="shared" si="40"/>
        <v>-1502.9116233249806</v>
      </c>
      <c r="AN49">
        <f t="shared" si="41"/>
        <v>0</v>
      </c>
      <c r="AO49">
        <f t="shared" si="42"/>
        <v>0</v>
      </c>
      <c r="AP49">
        <f t="shared" si="43"/>
        <v>-2.2650498882770706E-4</v>
      </c>
      <c r="AQ49">
        <f t="shared" si="44"/>
        <v>-7.4202631669814743</v>
      </c>
      <c r="AR49">
        <f t="shared" si="45"/>
        <v>-7.4204896719703024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-8.1828464243193668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-77.223061922720603</v>
      </c>
      <c r="AK50">
        <f t="shared" si="61"/>
        <v>-54.285326718838292</v>
      </c>
      <c r="AL50">
        <f t="shared" si="40"/>
        <v>-889.31493995276958</v>
      </c>
      <c r="AN50">
        <f t="shared" si="41"/>
        <v>0</v>
      </c>
      <c r="AO50">
        <f t="shared" si="42"/>
        <v>0</v>
      </c>
      <c r="AP50">
        <f t="shared" si="43"/>
        <v>-1.0811870100240675E-4</v>
      </c>
      <c r="AQ50">
        <f t="shared" si="44"/>
        <v>-3.6838212077405155</v>
      </c>
      <c r="AR50">
        <f t="shared" si="45"/>
        <v>-3.6839293264415178</v>
      </c>
      <c r="AS50">
        <f t="shared" si="46"/>
        <v>-0.3754049130381425</v>
      </c>
      <c r="AT50">
        <f t="shared" si="47"/>
        <v>-0.26389756956965121</v>
      </c>
      <c r="AU50">
        <f t="shared" si="48"/>
        <v>-4.3232318090493118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-71.890576193779111</v>
      </c>
      <c r="AK51">
        <f t="shared" si="61"/>
        <v>-48.879712384247853</v>
      </c>
      <c r="AL51">
        <f t="shared" si="40"/>
        <v>-535.1680500932207</v>
      </c>
      <c r="AN51">
        <f t="shared" si="41"/>
        <v>0</v>
      </c>
      <c r="AO51">
        <f t="shared" si="42"/>
        <v>0</v>
      </c>
      <c r="AP51">
        <f t="shared" si="43"/>
        <v>-5.0603638956024249E-5</v>
      </c>
      <c r="AQ51">
        <f t="shared" si="44"/>
        <v>-1.7986227986298402</v>
      </c>
      <c r="AR51">
        <f t="shared" si="45"/>
        <v>-1.7986734022687962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-2.3228709873507305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-65.678517738441428</v>
      </c>
      <c r="AK52">
        <f t="shared" si="61"/>
        <v>-43.847372050683312</v>
      </c>
      <c r="AL52">
        <f t="shared" si="40"/>
        <v>-331.84206006349615</v>
      </c>
      <c r="AN52">
        <f t="shared" si="41"/>
        <v>0</v>
      </c>
      <c r="AO52">
        <f t="shared" si="42"/>
        <v>0</v>
      </c>
      <c r="AP52">
        <f t="shared" si="43"/>
        <v>-2.3191462352536416E-5</v>
      </c>
      <c r="AQ52">
        <f t="shared" si="44"/>
        <v>-0.86154159755797211</v>
      </c>
      <c r="AR52">
        <f t="shared" si="45"/>
        <v>-0.86156478902032463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-1.2860217685192592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-59.385905310541261</v>
      </c>
      <c r="AK53">
        <f t="shared" si="61"/>
        <v>-39.249875808992414</v>
      </c>
      <c r="AL53">
        <f t="shared" si="40"/>
        <v>-215.44720712621208</v>
      </c>
      <c r="AN53">
        <f t="shared" si="41"/>
        <v>0</v>
      </c>
      <c r="AO53">
        <f t="shared" si="42"/>
        <v>0</v>
      </c>
      <c r="AP53">
        <f t="shared" si="43"/>
        <v>-1.0395137993952036E-5</v>
      </c>
      <c r="AQ53">
        <f t="shared" si="44"/>
        <v>-0.40417832770659895</v>
      </c>
      <c r="AR53">
        <f t="shared" si="45"/>
        <v>-0.40418872284459284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-0.7454864174314545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-53.388184983096323</v>
      </c>
      <c r="AK54">
        <f t="shared" si="61"/>
        <v>-35.092862437254524</v>
      </c>
      <c r="AL54">
        <f t="shared" si="40"/>
        <v>-148.57607693631178</v>
      </c>
      <c r="AN54">
        <f t="shared" si="41"/>
        <v>0</v>
      </c>
      <c r="AO54">
        <f t="shared" si="42"/>
        <v>0</v>
      </c>
      <c r="AP54">
        <f t="shared" si="43"/>
        <v>-4.5471619284475877E-6</v>
      </c>
      <c r="AQ54">
        <f t="shared" si="44"/>
        <v>-0.185655901933972</v>
      </c>
      <c r="AR54">
        <f t="shared" si="45"/>
        <v>-0.18566044909590043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-0.45901801515175811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-47.843239911282922</v>
      </c>
      <c r="AK55">
        <f t="shared" si="61"/>
        <v>-31.355689488437783</v>
      </c>
      <c r="AL55">
        <f t="shared" si="40"/>
        <v>-109.37321315170303</v>
      </c>
      <c r="AN55">
        <f t="shared" si="41"/>
        <v>0</v>
      </c>
      <c r="AO55">
        <f t="shared" si="42"/>
        <v>0</v>
      </c>
      <c r="AP55">
        <f t="shared" si="43"/>
        <v>-1.9385694830997749E-6</v>
      </c>
      <c r="AQ55">
        <f t="shared" si="44"/>
        <v>-8.3231874574691556E-2</v>
      </c>
      <c r="AR55">
        <f t="shared" si="45"/>
        <v>-8.3233813144174662E-2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-0.30169894540906111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-42.799710815797539</v>
      </c>
      <c r="AK56">
        <f t="shared" si="61"/>
        <v>-28.006662694647975</v>
      </c>
      <c r="AL56">
        <f t="shared" si="40"/>
        <v>-85.584474087313282</v>
      </c>
      <c r="AN56">
        <f t="shared" si="41"/>
        <v>0</v>
      </c>
      <c r="AO56">
        <f t="shared" si="42"/>
        <v>0</v>
      </c>
      <c r="AP56">
        <f t="shared" si="43"/>
        <v>-8.0365659643993634E-7</v>
      </c>
      <c r="AQ56">
        <f t="shared" si="44"/>
        <v>-3.6396014294858871E-2</v>
      </c>
      <c r="AR56">
        <f t="shared" si="45"/>
        <v>-3.6396817951455315E-2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-0.21078504010880222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-38.251945673537421</v>
      </c>
      <c r="AK57">
        <f t="shared" si="61"/>
        <v>-25.01068293754215</v>
      </c>
      <c r="AL57">
        <f t="shared" si="40"/>
        <v>-70.306275107366247</v>
      </c>
      <c r="AN57">
        <f t="shared" si="41"/>
        <v>0</v>
      </c>
      <c r="AO57">
        <f t="shared" si="42"/>
        <v>0</v>
      </c>
      <c r="AP57">
        <f t="shared" si="43"/>
        <v>-3.2315726116500165E-7</v>
      </c>
      <c r="AQ57">
        <f t="shared" si="44"/>
        <v>-1.5488710641811964E-2</v>
      </c>
      <c r="AR57">
        <f t="shared" si="45"/>
        <v>-1.5489033799073128E-2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-0.15460404947906259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-59.75926306128035</v>
      </c>
      <c r="AN58">
        <f t="shared" si="41"/>
        <v>0</v>
      </c>
      <c r="AO58">
        <f t="shared" si="42"/>
        <v>0</v>
      </c>
      <c r="AP58">
        <f t="shared" si="43"/>
        <v>-1.2584576370219218E-7</v>
      </c>
      <c r="AQ58">
        <f t="shared" si="44"/>
        <v>-6.3920869002462985E-3</v>
      </c>
      <c r="AR58">
        <f t="shared" si="45"/>
        <v>-6.3922127460100007E-3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-0.11733132803896477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-51.915997238893056</v>
      </c>
      <c r="AN59">
        <f t="shared" si="41"/>
        <v>0</v>
      </c>
      <c r="AO59">
        <f t="shared" si="42"/>
        <v>0</v>
      </c>
      <c r="AP59">
        <f t="shared" si="43"/>
        <v>-4.733959228483183E-8</v>
      </c>
      <c r="AQ59">
        <f t="shared" si="44"/>
        <v>-2.5559629537913785E-3</v>
      </c>
      <c r="AR59">
        <f t="shared" si="45"/>
        <v>-2.5560102933836633E-3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-9.1010590278401832E-2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-45.685696263847547</v>
      </c>
      <c r="AN60">
        <f t="shared" si="41"/>
        <v>0</v>
      </c>
      <c r="AO60">
        <f t="shared" si="42"/>
        <v>0</v>
      </c>
      <c r="AP60">
        <f t="shared" si="43"/>
        <v>-1.7176121558697271E-8</v>
      </c>
      <c r="AQ60">
        <f t="shared" si="44"/>
        <v>-9.8674786486580598E-4</v>
      </c>
      <c r="AR60">
        <f t="shared" si="45"/>
        <v>-9.8676504098736467E-4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-7.1507724108344536E-2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-40.491995354611227</v>
      </c>
      <c r="AN61">
        <f t="shared" si="41"/>
        <v>0</v>
      </c>
      <c r="AO61">
        <f t="shared" si="42"/>
        <v>0</v>
      </c>
      <c r="AP61">
        <f t="shared" si="43"/>
        <v>-6.0065344436716011E-9</v>
      </c>
      <c r="AQ61">
        <f t="shared" si="44"/>
        <v>-3.6703720593564654E-4</v>
      </c>
      <c r="AR61">
        <f t="shared" si="45"/>
        <v>-3.6704321247009019E-4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-5.6587937277450838E-2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-36.025093255219275</v>
      </c>
      <c r="AN62">
        <f t="shared" si="41"/>
        <v>0</v>
      </c>
      <c r="AO62">
        <f t="shared" si="42"/>
        <v>0</v>
      </c>
      <c r="AP62">
        <f t="shared" si="43"/>
        <v>-2.0197783270774287E-9</v>
      </c>
      <c r="AQ62">
        <f t="shared" si="44"/>
        <v>-1.3158276331814875E-4</v>
      </c>
      <c r="AR62">
        <f t="shared" si="45"/>
        <v>-1.3158478309647584E-4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-4.4951250322255519E-2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-32.112030493953519</v>
      </c>
      <c r="AN63">
        <f t="shared" si="41"/>
        <v>0</v>
      </c>
      <c r="AO63">
        <f t="shared" si="42"/>
        <v>0</v>
      </c>
      <c r="AP63">
        <f t="shared" si="43"/>
        <v>-6.5155854666972714E-10</v>
      </c>
      <c r="AQ63">
        <f t="shared" si="44"/>
        <v>-4.5351248983448571E-5</v>
      </c>
      <c r="AR63">
        <f t="shared" si="45"/>
        <v>-4.5351900541995243E-5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-3.5775557263836556E-2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-28.650259280634796</v>
      </c>
      <c r="AN64">
        <f t="shared" si="41"/>
        <v>0</v>
      </c>
      <c r="AO64">
        <f t="shared" si="42"/>
        <v>0</v>
      </c>
      <c r="AP64">
        <f t="shared" si="43"/>
        <v>-2.01180338003572E-10</v>
      </c>
      <c r="AQ64">
        <f t="shared" si="44"/>
        <v>-1.4990035094251039E-5</v>
      </c>
      <c r="AR64">
        <f t="shared" si="45"/>
        <v>-1.4990236274589043E-5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-2.8498970628088378E-2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-25.572498837678062</v>
      </c>
      <c r="AN65">
        <f t="shared" si="41"/>
        <v>0</v>
      </c>
      <c r="AO65">
        <f t="shared" si="42"/>
        <v>0</v>
      </c>
      <c r="AP65">
        <f t="shared" si="43"/>
        <v>-5.9325456812718333E-11</v>
      </c>
      <c r="AQ65">
        <f t="shared" si="44"/>
        <v>-4.7401436783318472E-6</v>
      </c>
      <c r="AR65">
        <f t="shared" si="45"/>
        <v>-4.7402030037886605E-6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-2.2712020001882698E-2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-22.82963690851021</v>
      </c>
      <c r="AN66">
        <f t="shared" si="41"/>
        <v>0</v>
      </c>
      <c r="AO66">
        <f t="shared" si="42"/>
        <v>0</v>
      </c>
      <c r="AP66">
        <f t="shared" si="43"/>
        <v>-1.666643824923826E-11</v>
      </c>
      <c r="AQ66">
        <f t="shared" si="44"/>
        <v>-1.4309211216230105E-6</v>
      </c>
      <c r="AR66">
        <f t="shared" si="45"/>
        <v>-1.4309377880612597E-6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-1.8103542926588476E-2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-20.382577314149529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-4.4479137873266091E-12</v>
      </c>
      <c r="AQ67">
        <f t="shared" ref="AQ67:AQ79" si="75">AH67*$K67</f>
        <v>-4.1136108660500273E-7</v>
      </c>
      <c r="AR67">
        <f t="shared" ref="AR67:AR79" si="76">AI67*$K67</f>
        <v>-4.1136553451879001E-7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-1.443130639634168E-2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-18.198389565984968</v>
      </c>
      <c r="AN68">
        <f t="shared" si="72"/>
        <v>0</v>
      </c>
      <c r="AO68">
        <f t="shared" si="73"/>
        <v>0</v>
      </c>
      <c r="AP68">
        <f t="shared" si="74"/>
        <v>-1.1244554367364913E-12</v>
      </c>
      <c r="AQ68">
        <f t="shared" si="75"/>
        <v>-1.122873057253026E-7</v>
      </c>
      <c r="AR68">
        <f t="shared" si="76"/>
        <v>-1.1228843018073934E-7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-1.1504334056051965E-2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-16.248455207252462</v>
      </c>
      <c r="AN69">
        <f t="shared" si="72"/>
        <v>0</v>
      </c>
      <c r="AO69">
        <f t="shared" si="73"/>
        <v>0</v>
      </c>
      <c r="AP69">
        <f t="shared" si="74"/>
        <v>-2.6851335010902719E-13</v>
      </c>
      <c r="AQ69">
        <f t="shared" si="75"/>
        <v>-2.9016997508821999E-8</v>
      </c>
      <c r="AR69">
        <f t="shared" si="76"/>
        <v>-2.901726602217211E-8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-9.1711243342073867E-3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-14.507517564743456</v>
      </c>
      <c r="AN70">
        <f t="shared" si="72"/>
        <v>0</v>
      </c>
      <c r="AO70">
        <f t="shared" si="73"/>
        <v>0</v>
      </c>
      <c r="AP70">
        <f t="shared" si="74"/>
        <v>-5.9751591570207149E-14</v>
      </c>
      <c r="AQ70">
        <f t="shared" si="75"/>
        <v>-7.103801216046603E-9</v>
      </c>
      <c r="AR70">
        <f t="shared" si="76"/>
        <v>-7.103860967638173E-9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-7.3111481802575285E-3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-12.953131716603608</v>
      </c>
      <c r="AN71">
        <f t="shared" si="72"/>
        <v>0</v>
      </c>
      <c r="AO71">
        <f t="shared" si="73"/>
        <v>0</v>
      </c>
      <c r="AP71">
        <f t="shared" si="74"/>
        <v>-1.232968965151269E-14</v>
      </c>
      <c r="AQ71">
        <f t="shared" si="75"/>
        <v>-1.6194579730289594E-9</v>
      </c>
      <c r="AR71">
        <f t="shared" si="76"/>
        <v>-1.6194703027186109E-9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-5.8283985327317487E-3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-11.565293818701953</v>
      </c>
      <c r="AN72">
        <f t="shared" si="72"/>
        <v>0</v>
      </c>
      <c r="AO72">
        <f t="shared" si="73"/>
        <v>0</v>
      </c>
      <c r="AP72">
        <f t="shared" si="74"/>
        <v>-2.3460841216398983E-15</v>
      </c>
      <c r="AQ72">
        <f t="shared" si="75"/>
        <v>-3.4209923352717415E-10</v>
      </c>
      <c r="AR72">
        <f t="shared" si="76"/>
        <v>-3.4210157961129578E-10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-4.6463626793606435E-3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-10.326154621820947</v>
      </c>
      <c r="AN73">
        <f t="shared" si="72"/>
        <v>0</v>
      </c>
      <c r="AO73">
        <f t="shared" si="73"/>
        <v>0</v>
      </c>
      <c r="AP73">
        <f t="shared" si="74"/>
        <v>-4.0901123445450479E-16</v>
      </c>
      <c r="AQ73">
        <f t="shared" si="75"/>
        <v>-6.6590382065516195E-11</v>
      </c>
      <c r="AR73">
        <f t="shared" si="76"/>
        <v>-6.6590791076750661E-11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-3.7040516751684948E-3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-9.2197807839030137</v>
      </c>
      <c r="AN74">
        <f t="shared" si="72"/>
        <v>0</v>
      </c>
      <c r="AO74">
        <f t="shared" si="73"/>
        <v>0</v>
      </c>
      <c r="AP74">
        <f t="shared" si="74"/>
        <v>-6.4846447698432199E-17</v>
      </c>
      <c r="AQ74">
        <f t="shared" si="75"/>
        <v>-1.1867610738846985E-11</v>
      </c>
      <c r="AR74">
        <f t="shared" si="76"/>
        <v>-1.1867675585294684E-11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-2.9528472764419776E-3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-8.2319471021741233</v>
      </c>
      <c r="AN75">
        <f t="shared" si="72"/>
        <v>0</v>
      </c>
      <c r="AO75">
        <f t="shared" si="73"/>
        <v>0</v>
      </c>
      <c r="AP75">
        <f t="shared" si="74"/>
        <v>-9.2620975616655049E-18</v>
      </c>
      <c r="AQ75">
        <f t="shared" si="75"/>
        <v>-1.9223012125850896E-12</v>
      </c>
      <c r="AR75">
        <f t="shared" si="76"/>
        <v>-1.9223104746826514E-12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-2.3539917625989898E-3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-7.3499527649037999</v>
      </c>
      <c r="AN76">
        <f t="shared" si="72"/>
        <v>0</v>
      </c>
      <c r="AO76">
        <f t="shared" si="73"/>
        <v>0</v>
      </c>
      <c r="AP76">
        <f t="shared" si="74"/>
        <v>-1.1773846518196222E-18</v>
      </c>
      <c r="AQ76">
        <f t="shared" si="75"/>
        <v>-2.8038592057181678E-13</v>
      </c>
      <c r="AR76">
        <f t="shared" si="76"/>
        <v>-2.8038709795646865E-13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-1.876587819699781E-3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-6.5624578249876073</v>
      </c>
      <c r="AN77">
        <f t="shared" si="72"/>
        <v>0</v>
      </c>
      <c r="AO77">
        <f t="shared" si="73"/>
        <v>0</v>
      </c>
      <c r="AP77">
        <f t="shared" si="74"/>
        <v>-1.3116699021880872E-19</v>
      </c>
      <c r="AQ77">
        <f t="shared" si="75"/>
        <v>-3.6382277723441439E-14</v>
      </c>
      <c r="AR77">
        <f t="shared" si="76"/>
        <v>-3.6382408890431657E-14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-1.4960043203646996E-3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-1.2551656924509211E-20</v>
      </c>
      <c r="AQ78">
        <f t="shared" si="75"/>
        <v>-4.1356237343275111E-15</v>
      </c>
      <c r="AR78">
        <f t="shared" si="76"/>
        <v>-4.1356362859844355E-15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341626.28003505524</v>
      </c>
      <c r="AO81" s="6">
        <f t="shared" si="93"/>
        <v>-34162.628003505524</v>
      </c>
      <c r="AP81" s="6">
        <f t="shared" si="93"/>
        <v>-2825.3223837502824</v>
      </c>
      <c r="AQ81" s="6">
        <f t="shared" si="93"/>
        <v>-145097.0340675613</v>
      </c>
      <c r="AR81" s="6">
        <f t="shared" si="93"/>
        <v>159541.29558023807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145152.61712371616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779005.36613297416</v>
      </c>
      <c r="K3">
        <v>1</v>
      </c>
      <c r="L3" s="2">
        <v>0</v>
      </c>
      <c r="O3">
        <f>$C$3</f>
        <v>779005.36613297416</v>
      </c>
      <c r="P3" s="2">
        <f>O3*C5</f>
        <v>77900.536613297416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779005.36613297416</v>
      </c>
      <c r="AF3">
        <f t="shared" ref="AF3:AF34" si="4">-$Z3*P3</f>
        <v>-77900.536613297416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698584.92131567677</v>
      </c>
      <c r="AJ3">
        <f t="shared" ref="AJ3:AJ34" si="8">AB3-AC3</f>
        <v>0</v>
      </c>
      <c r="AL3">
        <f t="shared" ref="AL3:AL34" si="9">SUM(AI3:AK3)</f>
        <v>698584.92131567677</v>
      </c>
      <c r="AN3">
        <f t="shared" ref="AN3:AN34" si="10">AE3*$K3</f>
        <v>779005.36613297416</v>
      </c>
      <c r="AO3">
        <f t="shared" ref="AO3:AO34" si="11">AF3*$K3</f>
        <v>-77900.536613297416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698584.92131567677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698584.92131567677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-12670.820182964439</v>
      </c>
      <c r="AK5">
        <f>G5*SUM(AB5, AE5:AF5)</f>
        <v>2646.0294423444134</v>
      </c>
      <c r="AL5">
        <f t="shared" si="9"/>
        <v>-36735.711200085716</v>
      </c>
      <c r="AN5">
        <f t="shared" si="10"/>
        <v>0</v>
      </c>
      <c r="AO5">
        <f t="shared" si="11"/>
        <v>0</v>
      </c>
      <c r="AP5">
        <f t="shared" si="12"/>
        <v>-38.069272613522415</v>
      </c>
      <c r="AQ5">
        <f t="shared" si="13"/>
        <v>-21255.712981424818</v>
      </c>
      <c r="AR5">
        <f t="shared" si="14"/>
        <v>-21293.782254038339</v>
      </c>
      <c r="AS5">
        <f t="shared" si="15"/>
        <v>-10101.100273409149</v>
      </c>
      <c r="AT5">
        <f t="shared" si="16"/>
        <v>2109.3984712567071</v>
      </c>
      <c r="AU5">
        <f t="shared" si="17"/>
        <v>-29285.484056190777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-8878.5508936709375</v>
      </c>
      <c r="AK6">
        <f>G6*SUM(AB6, AE6:AF6)</f>
        <v>3532.9868551519244</v>
      </c>
      <c r="AL6">
        <f t="shared" si="9"/>
        <v>-35057.760667552204</v>
      </c>
      <c r="AN6">
        <f t="shared" si="10"/>
        <v>0</v>
      </c>
      <c r="AO6">
        <f t="shared" si="11"/>
        <v>0</v>
      </c>
      <c r="AP6">
        <f t="shared" si="12"/>
        <v>-33.122631955402241</v>
      </c>
      <c r="AQ6">
        <f t="shared" si="13"/>
        <v>-21115.432047738632</v>
      </c>
      <c r="AR6">
        <f t="shared" si="14"/>
        <v>-21148.554679694036</v>
      </c>
      <c r="AS6">
        <f t="shared" si="15"/>
        <v>-6319.5771553210816</v>
      </c>
      <c r="AT6">
        <f t="shared" si="16"/>
        <v>2514.7102592815604</v>
      </c>
      <c r="AU6">
        <f t="shared" si="17"/>
        <v>-24953.421575733559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-5790.1606978826239</v>
      </c>
      <c r="AK7">
        <f>G7*SUM(AB7, AE7:AF7)</f>
        <v>4154.4854177088901</v>
      </c>
      <c r="AL7">
        <f t="shared" si="9"/>
        <v>-34375.821311030304</v>
      </c>
      <c r="AN7">
        <f t="shared" si="10"/>
        <v>0</v>
      </c>
      <c r="AO7">
        <f t="shared" si="11"/>
        <v>0</v>
      </c>
      <c r="AP7">
        <f t="shared" si="12"/>
        <v>-28.758585843633551</v>
      </c>
      <c r="AQ7">
        <f t="shared" si="13"/>
        <v>-20778.196106379899</v>
      </c>
      <c r="AR7">
        <f t="shared" si="14"/>
        <v>-20806.954692223531</v>
      </c>
      <c r="AS7">
        <f t="shared" si="15"/>
        <v>-3679.7518003735418</v>
      </c>
      <c r="AT7">
        <f t="shared" si="16"/>
        <v>2640.2505894232463</v>
      </c>
      <c r="AU7">
        <f t="shared" si="17"/>
        <v>-21846.455903173824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-34581.487983675463</v>
      </c>
      <c r="AN8">
        <f t="shared" si="10"/>
        <v>0</v>
      </c>
      <c r="AO8">
        <f t="shared" si="11"/>
        <v>0</v>
      </c>
      <c r="AP8">
        <f t="shared" si="12"/>
        <v>-24.911940701002386</v>
      </c>
      <c r="AQ8">
        <f t="shared" si="13"/>
        <v>-20343.800002662283</v>
      </c>
      <c r="AR8">
        <f t="shared" si="14"/>
        <v>-20368.711943363287</v>
      </c>
      <c r="AS8">
        <f t="shared" si="15"/>
        <v>-1841.1041345068775</v>
      </c>
      <c r="AT8">
        <f t="shared" si="16"/>
        <v>2587.3510852226732</v>
      </c>
      <c r="AU8">
        <f t="shared" si="17"/>
        <v>-19622.464992647492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-1105.1738060282078</v>
      </c>
      <c r="AK9">
        <f t="shared" si="30"/>
        <v>4786.9224857154068</v>
      </c>
      <c r="AL9">
        <f t="shared" si="9"/>
        <v>-35854.945223870607</v>
      </c>
      <c r="AN9">
        <f t="shared" si="10"/>
        <v>0</v>
      </c>
      <c r="AO9">
        <f t="shared" si="11"/>
        <v>0</v>
      </c>
      <c r="AP9">
        <f t="shared" si="12"/>
        <v>-21.520151170129473</v>
      </c>
      <c r="AQ9">
        <f t="shared" si="13"/>
        <v>-20008.999408833904</v>
      </c>
      <c r="AR9">
        <f t="shared" si="14"/>
        <v>-20030.519560004035</v>
      </c>
      <c r="AS9">
        <f t="shared" si="15"/>
        <v>-559.91544444387773</v>
      </c>
      <c r="AT9">
        <f t="shared" si="16"/>
        <v>2425.2039059269237</v>
      </c>
      <c r="AU9">
        <f t="shared" si="17"/>
        <v>-18165.231098520988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858.12993678887142</v>
      </c>
      <c r="AK10">
        <f t="shared" si="30"/>
        <v>4864.2846521373813</v>
      </c>
      <c r="AL10">
        <f t="shared" si="9"/>
        <v>-37387.992110326886</v>
      </c>
      <c r="AN10">
        <f t="shared" si="10"/>
        <v>0</v>
      </c>
      <c r="AO10">
        <f t="shared" si="11"/>
        <v>0</v>
      </c>
      <c r="AP10">
        <f t="shared" si="12"/>
        <v>-18.535215895055288</v>
      </c>
      <c r="AQ10">
        <f t="shared" si="13"/>
        <v>-19482.423427366462</v>
      </c>
      <c r="AR10">
        <f t="shared" si="14"/>
        <v>-19500.958643261514</v>
      </c>
      <c r="AS10">
        <f t="shared" si="15"/>
        <v>388.17440356354405</v>
      </c>
      <c r="AT10">
        <f t="shared" si="16"/>
        <v>2200.3553455696388</v>
      </c>
      <c r="AU10">
        <f t="shared" si="17"/>
        <v>-16912.428894128334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328012.36931907409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2383.4328273262654</v>
      </c>
      <c r="AK11">
        <f t="shared" si="30"/>
        <v>4804.2155565621606</v>
      </c>
      <c r="AL11">
        <f t="shared" si="9"/>
        <v>-39068.222614296777</v>
      </c>
      <c r="AN11">
        <f t="shared" si="10"/>
        <v>0</v>
      </c>
      <c r="AO11">
        <f t="shared" si="11"/>
        <v>0</v>
      </c>
      <c r="AP11">
        <f t="shared" si="12"/>
        <v>-15.917155573832106</v>
      </c>
      <c r="AQ11">
        <f t="shared" si="13"/>
        <v>-18666.053336170495</v>
      </c>
      <c r="AR11">
        <f t="shared" si="14"/>
        <v>-18681.970491744327</v>
      </c>
      <c r="AS11">
        <f t="shared" si="15"/>
        <v>962.62854397252659</v>
      </c>
      <c r="AT11">
        <f t="shared" si="16"/>
        <v>1940.3420868930273</v>
      </c>
      <c r="AU11">
        <f t="shared" si="17"/>
        <v>-15778.999860878774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3399.0974432774819</v>
      </c>
      <c r="AK12">
        <f t="shared" si="30"/>
        <v>4637.3752586493219</v>
      </c>
      <c r="AL12">
        <f t="shared" si="9"/>
        <v>-41392.336393725862</v>
      </c>
      <c r="AN12">
        <f t="shared" si="10"/>
        <v>0</v>
      </c>
      <c r="AO12">
        <f t="shared" si="11"/>
        <v>0</v>
      </c>
      <c r="AP12">
        <f t="shared" si="12"/>
        <v>-13.624356094416273</v>
      </c>
      <c r="AQ12">
        <f t="shared" si="13"/>
        <v>-17810.899726698623</v>
      </c>
      <c r="AR12">
        <f t="shared" si="14"/>
        <v>-17824.524082793039</v>
      </c>
      <c r="AS12">
        <f t="shared" si="15"/>
        <v>1225.7486139351163</v>
      </c>
      <c r="AT12">
        <f t="shared" si="16"/>
        <v>1672.2840078704912</v>
      </c>
      <c r="AU12">
        <f t="shared" si="17"/>
        <v>-14926.49146098743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4179.689108044171</v>
      </c>
      <c r="AK13">
        <f t="shared" si="30"/>
        <v>4399.4384376198977</v>
      </c>
      <c r="AL13">
        <f t="shared" si="9"/>
        <v>-43844.038178174465</v>
      </c>
      <c r="AN13">
        <f t="shared" si="10"/>
        <v>0</v>
      </c>
      <c r="AO13">
        <f t="shared" si="11"/>
        <v>0</v>
      </c>
      <c r="AP13">
        <f t="shared" si="12"/>
        <v>-11.621276742579221</v>
      </c>
      <c r="AQ13">
        <f t="shared" si="13"/>
        <v>-16867.235063692155</v>
      </c>
      <c r="AR13">
        <f t="shared" si="14"/>
        <v>-16878.856340434733</v>
      </c>
      <c r="AS13">
        <f t="shared" si="15"/>
        <v>1345.7480300598611</v>
      </c>
      <c r="AT13">
        <f t="shared" si="16"/>
        <v>1416.5014329419935</v>
      </c>
      <c r="AU13">
        <f t="shared" si="17"/>
        <v>-14116.606877432878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4696.5112970363698</v>
      </c>
      <c r="AK14">
        <f t="shared" si="30"/>
        <v>4106.8602000568062</v>
      </c>
      <c r="AL14">
        <f t="shared" si="9"/>
        <v>-46635.502558685483</v>
      </c>
      <c r="AN14">
        <f t="shared" si="10"/>
        <v>0</v>
      </c>
      <c r="AO14">
        <f t="shared" si="11"/>
        <v>0</v>
      </c>
      <c r="AP14">
        <f t="shared" si="12"/>
        <v>-9.8741916158049943</v>
      </c>
      <c r="AQ14">
        <f t="shared" si="13"/>
        <v>-15927.477337565464</v>
      </c>
      <c r="AR14">
        <f t="shared" si="14"/>
        <v>-15937.351529181269</v>
      </c>
      <c r="AS14">
        <f t="shared" si="15"/>
        <v>1350.1347705281855</v>
      </c>
      <c r="AT14">
        <f t="shared" si="16"/>
        <v>1180.6241703908956</v>
      </c>
      <c r="AU14">
        <f t="shared" si="17"/>
        <v>-13406.592588262187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5060.7596887656691</v>
      </c>
      <c r="AK15">
        <f t="shared" si="30"/>
        <v>3778.1044092642601</v>
      </c>
      <c r="AL15">
        <f t="shared" si="9"/>
        <v>-49799.107308531893</v>
      </c>
      <c r="AN15">
        <f t="shared" si="10"/>
        <v>0</v>
      </c>
      <c r="AO15">
        <f t="shared" si="11"/>
        <v>0</v>
      </c>
      <c r="AP15">
        <f t="shared" si="12"/>
        <v>-8.3520162203532866</v>
      </c>
      <c r="AQ15">
        <f t="shared" si="13"/>
        <v>-15042.554744687966</v>
      </c>
      <c r="AR15">
        <f t="shared" si="14"/>
        <v>-15050.906760908321</v>
      </c>
      <c r="AS15">
        <f t="shared" si="15"/>
        <v>1298.9709634882063</v>
      </c>
      <c r="AT15">
        <f t="shared" si="16"/>
        <v>969.74530040528805</v>
      </c>
      <c r="AU15">
        <f t="shared" si="17"/>
        <v>-12782.190497014826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5340.1282725453202</v>
      </c>
      <c r="AK16">
        <f t="shared" si="30"/>
        <v>3423.851231050663</v>
      </c>
      <c r="AL16">
        <f t="shared" si="9"/>
        <v>-52742.443633596209</v>
      </c>
      <c r="AN16">
        <f t="shared" si="10"/>
        <v>0</v>
      </c>
      <c r="AO16">
        <f t="shared" si="11"/>
        <v>0</v>
      </c>
      <c r="AP16">
        <f t="shared" si="12"/>
        <v>-7.0303694076841419</v>
      </c>
      <c r="AQ16">
        <f t="shared" si="13"/>
        <v>-14088.654340839845</v>
      </c>
      <c r="AR16">
        <f t="shared" si="14"/>
        <v>-14095.684710247529</v>
      </c>
      <c r="AS16">
        <f t="shared" si="15"/>
        <v>1223.8195720498838</v>
      </c>
      <c r="AT16">
        <f t="shared" si="16"/>
        <v>784.65833300099428</v>
      </c>
      <c r="AU16">
        <f t="shared" si="17"/>
        <v>-12087.206805196651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5425.7735621410393</v>
      </c>
      <c r="AK17">
        <f t="shared" si="30"/>
        <v>3050.0422519724907</v>
      </c>
      <c r="AL17">
        <f t="shared" si="9"/>
        <v>-55475.021850584133</v>
      </c>
      <c r="AN17">
        <f t="shared" si="10"/>
        <v>0</v>
      </c>
      <c r="AO17">
        <f t="shared" si="11"/>
        <v>0</v>
      </c>
      <c r="AP17">
        <f t="shared" si="12"/>
        <v>-5.8873513604438736</v>
      </c>
      <c r="AQ17">
        <f t="shared" si="13"/>
        <v>-13079.721068220038</v>
      </c>
      <c r="AR17">
        <f t="shared" si="14"/>
        <v>-13085.608419580481</v>
      </c>
      <c r="AS17">
        <f t="shared" si="15"/>
        <v>1110.2207695816212</v>
      </c>
      <c r="AT17">
        <f t="shared" si="16"/>
        <v>624.09907406919854</v>
      </c>
      <c r="AU17">
        <f t="shared" si="17"/>
        <v>-11351.288575929662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5345.0060872389367</v>
      </c>
      <c r="AK18">
        <f t="shared" si="30"/>
        <v>2670.238102622618</v>
      </c>
      <c r="AL18">
        <f t="shared" si="9"/>
        <v>-58266.71593433823</v>
      </c>
      <c r="AN18">
        <f t="shared" si="10"/>
        <v>0</v>
      </c>
      <c r="AO18">
        <f t="shared" si="11"/>
        <v>0</v>
      </c>
      <c r="AP18">
        <f t="shared" si="12"/>
        <v>-4.9013839545352225</v>
      </c>
      <c r="AQ18">
        <f t="shared" si="13"/>
        <v>-12104.56491999951</v>
      </c>
      <c r="AR18">
        <f t="shared" si="14"/>
        <v>-12109.466303954045</v>
      </c>
      <c r="AS18">
        <f t="shared" si="15"/>
        <v>976.51262857294046</v>
      </c>
      <c r="AT18">
        <f t="shared" si="16"/>
        <v>487.84251803436166</v>
      </c>
      <c r="AU18">
        <f t="shared" si="17"/>
        <v>-10645.111157346742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5198.5694012663807</v>
      </c>
      <c r="AK19">
        <f t="shared" si="30"/>
        <v>2296.0876765158923</v>
      </c>
      <c r="AL19">
        <f t="shared" si="9"/>
        <v>-60934.15650126023</v>
      </c>
      <c r="AN19">
        <f t="shared" si="10"/>
        <v>0</v>
      </c>
      <c r="AO19">
        <f t="shared" si="11"/>
        <v>0</v>
      </c>
      <c r="AP19">
        <f t="shared" si="12"/>
        <v>-4.0535191102089794</v>
      </c>
      <c r="AQ19">
        <f t="shared" si="13"/>
        <v>-11158.16826985045</v>
      </c>
      <c r="AR19">
        <f t="shared" si="14"/>
        <v>-11162.221788960658</v>
      </c>
      <c r="AS19">
        <f t="shared" si="15"/>
        <v>847.99927994092388</v>
      </c>
      <c r="AT19">
        <f t="shared" si="16"/>
        <v>374.54163753058555</v>
      </c>
      <c r="AU19">
        <f t="shared" si="17"/>
        <v>-9939.6808714891486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4992.1008424101528</v>
      </c>
      <c r="AK20">
        <f t="shared" si="30"/>
        <v>1932.1878184272457</v>
      </c>
      <c r="AL20">
        <f t="shared" si="9"/>
        <v>-63481.999595028959</v>
      </c>
      <c r="AN20">
        <f t="shared" si="10"/>
        <v>0</v>
      </c>
      <c r="AO20">
        <f t="shared" si="11"/>
        <v>0</v>
      </c>
      <c r="AP20">
        <f t="shared" si="12"/>
        <v>-3.3267475887740696</v>
      </c>
      <c r="AQ20">
        <f t="shared" si="13"/>
        <v>-10250.950702854692</v>
      </c>
      <c r="AR20">
        <f t="shared" si="14"/>
        <v>-10254.277450443467</v>
      </c>
      <c r="AS20">
        <f t="shared" si="15"/>
        <v>727.07123705532092</v>
      </c>
      <c r="AT20">
        <f t="shared" si="16"/>
        <v>281.41222137028643</v>
      </c>
      <c r="AU20">
        <f t="shared" si="17"/>
        <v>-9245.7939920178596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4745.533356925851</v>
      </c>
      <c r="AK21">
        <f t="shared" si="30"/>
        <v>1582.740759458535</v>
      </c>
      <c r="AL21">
        <f t="shared" si="9"/>
        <v>-65838.586055817941</v>
      </c>
      <c r="AN21">
        <f t="shared" si="10"/>
        <v>0</v>
      </c>
      <c r="AO21">
        <f t="shared" si="11"/>
        <v>0</v>
      </c>
      <c r="AP21">
        <f t="shared" si="12"/>
        <v>-2.7060611722568244</v>
      </c>
      <c r="AQ21">
        <f t="shared" si="13"/>
        <v>-9381.8428556673334</v>
      </c>
      <c r="AR21">
        <f t="shared" si="14"/>
        <v>-9384.5489168395907</v>
      </c>
      <c r="AS21">
        <f t="shared" si="15"/>
        <v>617.10721262221114</v>
      </c>
      <c r="AT21">
        <f t="shared" si="16"/>
        <v>205.81895962179817</v>
      </c>
      <c r="AU21">
        <f t="shared" si="17"/>
        <v>-8561.622744595581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4466.2916539451253</v>
      </c>
      <c r="AK22">
        <f t="shared" si="30"/>
        <v>1250.5534244737253</v>
      </c>
      <c r="AL22">
        <f t="shared" si="9"/>
        <v>-67854.38531631128</v>
      </c>
      <c r="AN22">
        <f t="shared" si="10"/>
        <v>0</v>
      </c>
      <c r="AO22">
        <f t="shared" si="11"/>
        <v>0</v>
      </c>
      <c r="AP22">
        <f t="shared" si="12"/>
        <v>-2.1784662870237002</v>
      </c>
      <c r="AQ22">
        <f t="shared" si="13"/>
        <v>-8539.9399667039834</v>
      </c>
      <c r="AR22">
        <f t="shared" si="14"/>
        <v>-8542.1184329910066</v>
      </c>
      <c r="AS22">
        <f t="shared" si="15"/>
        <v>518.56672859193236</v>
      </c>
      <c r="AT22">
        <f t="shared" si="16"/>
        <v>145.19772744486013</v>
      </c>
      <c r="AU22">
        <f t="shared" si="17"/>
        <v>-7878.3539769542149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4151.0549651663459</v>
      </c>
      <c r="AK23">
        <f t="shared" si="30"/>
        <v>937.91300869756651</v>
      </c>
      <c r="AL23">
        <f t="shared" si="9"/>
        <v>-69649.849947676776</v>
      </c>
      <c r="AN23">
        <f t="shared" si="10"/>
        <v>0</v>
      </c>
      <c r="AO23">
        <f t="shared" si="11"/>
        <v>0</v>
      </c>
      <c r="AP23">
        <f t="shared" si="12"/>
        <v>-1.7319536048372672</v>
      </c>
      <c r="AQ23">
        <f t="shared" si="13"/>
        <v>-7746.1995262758592</v>
      </c>
      <c r="AR23">
        <f t="shared" si="14"/>
        <v>-7747.9314798806963</v>
      </c>
      <c r="AS23">
        <f t="shared" si="15"/>
        <v>430.32643991092442</v>
      </c>
      <c r="AT23">
        <f t="shared" si="16"/>
        <v>97.230407538772212</v>
      </c>
      <c r="AU23">
        <f t="shared" si="17"/>
        <v>-7220.3746324310005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3827.5522034743881</v>
      </c>
      <c r="AK24">
        <f t="shared" si="30"/>
        <v>647.33916113592227</v>
      </c>
      <c r="AL24">
        <f t="shared" si="9"/>
        <v>-70706.474843700649</v>
      </c>
      <c r="AN24">
        <f t="shared" si="10"/>
        <v>0</v>
      </c>
      <c r="AO24">
        <f t="shared" si="11"/>
        <v>0</v>
      </c>
      <c r="AP24">
        <f t="shared" si="12"/>
        <v>-1.3569882488667933</v>
      </c>
      <c r="AQ24">
        <f t="shared" si="13"/>
        <v>-6957.4010735030724</v>
      </c>
      <c r="AR24">
        <f t="shared" si="14"/>
        <v>-6958.7580617519397</v>
      </c>
      <c r="AS24">
        <f t="shared" si="15"/>
        <v>354.27674563540205</v>
      </c>
      <c r="AT24">
        <f t="shared" si="16"/>
        <v>59.917461379470978</v>
      </c>
      <c r="AU24">
        <f t="shared" si="17"/>
        <v>-6544.5638547370654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3458.6088210017733</v>
      </c>
      <c r="AK25">
        <f t="shared" si="30"/>
        <v>379.41050689271515</v>
      </c>
      <c r="AL25">
        <f t="shared" si="9"/>
        <v>-70832.785064142066</v>
      </c>
      <c r="AN25">
        <f t="shared" si="10"/>
        <v>0</v>
      </c>
      <c r="AO25">
        <f t="shared" si="11"/>
        <v>0</v>
      </c>
      <c r="AP25">
        <f t="shared" si="12"/>
        <v>-1.0452322468067428</v>
      </c>
      <c r="AQ25">
        <f t="shared" si="13"/>
        <v>-6169.9374983776215</v>
      </c>
      <c r="AR25">
        <f t="shared" si="14"/>
        <v>-6170.9827306244288</v>
      </c>
      <c r="AS25">
        <f t="shared" si="15"/>
        <v>285.82811555547448</v>
      </c>
      <c r="AT25">
        <f t="shared" si="16"/>
        <v>31.355436772315031</v>
      </c>
      <c r="AU25">
        <f t="shared" si="17"/>
        <v>-5853.7991782966383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3046.015844358586</v>
      </c>
      <c r="AK26">
        <f t="shared" si="30"/>
        <v>137.30788942259096</v>
      </c>
      <c r="AL26">
        <f t="shared" si="9"/>
        <v>-69901.717863786238</v>
      </c>
      <c r="AN26">
        <f t="shared" si="10"/>
        <v>0</v>
      </c>
      <c r="AO26">
        <f t="shared" si="11"/>
        <v>0</v>
      </c>
      <c r="AP26">
        <f t="shared" si="12"/>
        <v>-0.78911047912806287</v>
      </c>
      <c r="AQ26">
        <f t="shared" si="13"/>
        <v>-5392.0067041158927</v>
      </c>
      <c r="AR26">
        <f t="shared" si="14"/>
        <v>-5392.7958145950215</v>
      </c>
      <c r="AS26">
        <f t="shared" si="15"/>
        <v>224.75928230427181</v>
      </c>
      <c r="AT26">
        <f t="shared" si="16"/>
        <v>10.131668467349831</v>
      </c>
      <c r="AU26">
        <f t="shared" si="17"/>
        <v>-5157.9048638233999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2602.7909415988979</v>
      </c>
      <c r="AK27">
        <f t="shared" si="30"/>
        <v>-75.913219682510075</v>
      </c>
      <c r="AL27">
        <f t="shared" si="9"/>
        <v>-67464.913168449842</v>
      </c>
      <c r="AN27">
        <f t="shared" si="10"/>
        <v>0</v>
      </c>
      <c r="AO27">
        <f t="shared" si="11"/>
        <v>0</v>
      </c>
      <c r="AP27">
        <f t="shared" si="12"/>
        <v>-0.58225169480016703</v>
      </c>
      <c r="AQ27">
        <f t="shared" si="13"/>
        <v>-4610.6241485926766</v>
      </c>
      <c r="AR27">
        <f t="shared" si="14"/>
        <v>-4611.2064002874777</v>
      </c>
      <c r="AS27">
        <f t="shared" si="15"/>
        <v>171.47734178299302</v>
      </c>
      <c r="AT27">
        <f t="shared" si="16"/>
        <v>-5.0013225838832103</v>
      </c>
      <c r="AU27">
        <f t="shared" si="17"/>
        <v>-4444.7303810883677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2120.252932059645</v>
      </c>
      <c r="AK28">
        <f t="shared" si="30"/>
        <v>-258.10858559443295</v>
      </c>
      <c r="AL28">
        <f t="shared" si="9"/>
        <v>-63516.188943265995</v>
      </c>
      <c r="AN28">
        <f t="shared" si="10"/>
        <v>0</v>
      </c>
      <c r="AO28">
        <f t="shared" si="11"/>
        <v>0</v>
      </c>
      <c r="AP28">
        <f t="shared" si="12"/>
        <v>-0.41853512865036074</v>
      </c>
      <c r="AQ28">
        <f t="shared" si="13"/>
        <v>-3845.3512058486181</v>
      </c>
      <c r="AR28">
        <f t="shared" si="14"/>
        <v>-3845.7697409772686</v>
      </c>
      <c r="AS28">
        <f t="shared" si="15"/>
        <v>124.72028819085914</v>
      </c>
      <c r="AT28">
        <f t="shared" si="16"/>
        <v>-15.18280045418993</v>
      </c>
      <c r="AU28">
        <f t="shared" si="17"/>
        <v>-3736.2322532405997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1621.8054768012726</v>
      </c>
      <c r="AK29">
        <f t="shared" si="30"/>
        <v>-406.52629083860808</v>
      </c>
      <c r="AL29">
        <f t="shared" si="9"/>
        <v>-58042.178499739821</v>
      </c>
      <c r="AN29">
        <f t="shared" si="10"/>
        <v>0</v>
      </c>
      <c r="AO29">
        <f t="shared" si="11"/>
        <v>0</v>
      </c>
      <c r="AP29">
        <f t="shared" si="12"/>
        <v>-0.2921562212180529</v>
      </c>
      <c r="AQ29">
        <f t="shared" si="13"/>
        <v>-3111.9574857013499</v>
      </c>
      <c r="AR29">
        <f t="shared" si="14"/>
        <v>-3112.2496419225681</v>
      </c>
      <c r="AS29">
        <f t="shared" si="15"/>
        <v>85.178536366076017</v>
      </c>
      <c r="AT29">
        <f t="shared" si="16"/>
        <v>-21.351089846026845</v>
      </c>
      <c r="AU29">
        <f t="shared" si="17"/>
        <v>-3048.4221954025188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1126.6487990519363</v>
      </c>
      <c r="AK30">
        <f t="shared" si="30"/>
        <v>-520.05267421469716</v>
      </c>
      <c r="AL30">
        <f t="shared" si="9"/>
        <v>-51412.999200355298</v>
      </c>
      <c r="AN30">
        <f t="shared" si="10"/>
        <v>0</v>
      </c>
      <c r="AO30">
        <f t="shared" si="11"/>
        <v>0</v>
      </c>
      <c r="AP30">
        <f t="shared" si="12"/>
        <v>-0.19726553672700833</v>
      </c>
      <c r="AQ30">
        <f t="shared" si="13"/>
        <v>-2439.187781129393</v>
      </c>
      <c r="AR30">
        <f t="shared" si="14"/>
        <v>-2439.3850466661202</v>
      </c>
      <c r="AS30">
        <f t="shared" si="15"/>
        <v>52.832595410842202</v>
      </c>
      <c r="AT30">
        <f t="shared" si="16"/>
        <v>-24.387131599689429</v>
      </c>
      <c r="AU30">
        <f t="shared" si="17"/>
        <v>-2410.9395828549673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666.59073947812976</v>
      </c>
      <c r="AK31">
        <f t="shared" si="30"/>
        <v>-598.91809014833279</v>
      </c>
      <c r="AL31">
        <f t="shared" si="9"/>
        <v>-44112.896410783484</v>
      </c>
      <c r="AN31">
        <f t="shared" si="10"/>
        <v>0</v>
      </c>
      <c r="AO31">
        <f t="shared" si="11"/>
        <v>0</v>
      </c>
      <c r="AP31">
        <f t="shared" si="12"/>
        <v>-0.12812664539289254</v>
      </c>
      <c r="AQ31">
        <f t="shared" si="13"/>
        <v>-1849.679947132093</v>
      </c>
      <c r="AR31">
        <f t="shared" si="14"/>
        <v>-1849.8080737774858</v>
      </c>
      <c r="AS31">
        <f t="shared" si="15"/>
        <v>27.90966612752786</v>
      </c>
      <c r="AT31">
        <f t="shared" si="16"/>
        <v>-25.076261855757487</v>
      </c>
      <c r="AU31">
        <f t="shared" si="17"/>
        <v>-1846.9746695057154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267.00401708632126</v>
      </c>
      <c r="AK32">
        <f t="shared" si="30"/>
        <v>-645.57944191180184</v>
      </c>
      <c r="AL32">
        <f t="shared" si="9"/>
        <v>-36476.29601235786</v>
      </c>
      <c r="AN32">
        <f t="shared" si="10"/>
        <v>0</v>
      </c>
      <c r="AO32">
        <f t="shared" si="11"/>
        <v>0</v>
      </c>
      <c r="AP32">
        <f t="shared" si="12"/>
        <v>-7.9520515476705272E-2</v>
      </c>
      <c r="AQ32">
        <f t="shared" si="13"/>
        <v>-1349.371485894774</v>
      </c>
      <c r="AR32">
        <f t="shared" si="14"/>
        <v>-1349.4510064102508</v>
      </c>
      <c r="AS32">
        <f t="shared" si="15"/>
        <v>9.9814845288918725</v>
      </c>
      <c r="AT32">
        <f t="shared" si="16"/>
        <v>-24.133873647039671</v>
      </c>
      <c r="AU32">
        <f t="shared" si="17"/>
        <v>-1363.6033955283988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-63.73202307466272</v>
      </c>
      <c r="AK33">
        <f t="shared" si="30"/>
        <v>-664.26972310784436</v>
      </c>
      <c r="AL33">
        <f t="shared" si="9"/>
        <v>-28923.188203245438</v>
      </c>
      <c r="AN33">
        <f t="shared" si="10"/>
        <v>0</v>
      </c>
      <c r="AO33">
        <f t="shared" si="11"/>
        <v>0</v>
      </c>
      <c r="AP33">
        <f t="shared" si="12"/>
        <v>-4.6764205066116823E-2</v>
      </c>
      <c r="AQ33">
        <f t="shared" si="13"/>
        <v>-941.05002313883472</v>
      </c>
      <c r="AR33">
        <f t="shared" si="14"/>
        <v>-941.0967873439007</v>
      </c>
      <c r="AS33">
        <f t="shared" si="15"/>
        <v>-2.1272426148991781</v>
      </c>
      <c r="AT33">
        <f t="shared" si="16"/>
        <v>-22.171944253626879</v>
      </c>
      <c r="AU33">
        <f t="shared" si="17"/>
        <v>-965.39597421242684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-320.64953844102092</v>
      </c>
      <c r="AK34">
        <f t="shared" si="30"/>
        <v>-659.80848149261794</v>
      </c>
      <c r="AL34">
        <f t="shared" si="9"/>
        <v>-21758.961560516</v>
      </c>
      <c r="AN34">
        <f t="shared" si="10"/>
        <v>0</v>
      </c>
      <c r="AO34">
        <f t="shared" si="11"/>
        <v>0</v>
      </c>
      <c r="AP34">
        <f t="shared" si="12"/>
        <v>-2.5855985933177159E-2</v>
      </c>
      <c r="AQ34">
        <f t="shared" si="13"/>
        <v>-619.20924179632993</v>
      </c>
      <c r="AR34">
        <f t="shared" si="14"/>
        <v>-619.2350977822631</v>
      </c>
      <c r="AS34">
        <f t="shared" si="15"/>
        <v>-9.5559070412631915</v>
      </c>
      <c r="AT34">
        <f t="shared" si="16"/>
        <v>-19.663426134449942</v>
      </c>
      <c r="AU34">
        <f t="shared" si="17"/>
        <v>-648.45443095797634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-15440.32708538093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-1.3345466277978548E-2</v>
      </c>
      <c r="AQ35">
        <f t="shared" ref="AQ35:AQ69" si="44">AH35*$K35</f>
        <v>-380.37513723247906</v>
      </c>
      <c r="AR35">
        <f t="shared" ref="AR35:AR69" si="45">AI35*$K35</f>
        <v>-380.388482698757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-410.84666943308241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-625.44402856778925</v>
      </c>
      <c r="AK36">
        <f t="shared" si="30"/>
        <v>-601.85143812874867</v>
      </c>
      <c r="AL36">
        <f t="shared" si="40"/>
        <v>-9639.3327589450273</v>
      </c>
      <c r="AN36">
        <f t="shared" si="41"/>
        <v>0</v>
      </c>
      <c r="AO36">
        <f t="shared" si="42"/>
        <v>0</v>
      </c>
      <c r="AP36">
        <f t="shared" si="43"/>
        <v>-6.8003326214267348E-3</v>
      </c>
      <c r="AQ36">
        <f t="shared" si="44"/>
        <v>-199.84425282860064</v>
      </c>
      <c r="AR36">
        <f t="shared" si="45"/>
        <v>-199.8510531612221</v>
      </c>
      <c r="AS36">
        <f t="shared" si="46"/>
        <v>-14.859140950058668</v>
      </c>
      <c r="AT36">
        <f t="shared" si="47"/>
        <v>-14.298634156967246</v>
      </c>
      <c r="AU36">
        <f t="shared" si="48"/>
        <v>-229.00882826824801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-698.2085737787811</v>
      </c>
      <c r="AK37">
        <f t="shared" si="30"/>
        <v>-558.07035612900336</v>
      </c>
      <c r="AL37">
        <f t="shared" si="40"/>
        <v>-6148.3095144872441</v>
      </c>
      <c r="AN37">
        <f t="shared" si="41"/>
        <v>0</v>
      </c>
      <c r="AO37">
        <f t="shared" si="42"/>
        <v>0</v>
      </c>
      <c r="AP37">
        <f t="shared" si="43"/>
        <v>-3.4168163847533568E-3</v>
      </c>
      <c r="AQ37">
        <f t="shared" si="44"/>
        <v>-103.76767658173959</v>
      </c>
      <c r="AR37">
        <f t="shared" si="45"/>
        <v>-103.77109339812435</v>
      </c>
      <c r="AS37">
        <f t="shared" si="46"/>
        <v>-14.810591607778665</v>
      </c>
      <c r="AT37">
        <f t="shared" si="47"/>
        <v>-11.83794133077066</v>
      </c>
      <c r="AU37">
        <f t="shared" si="48"/>
        <v>-130.4196263366737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-698.06520431770696</v>
      </c>
      <c r="AK38">
        <f t="shared" si="30"/>
        <v>-509.19575596448874</v>
      </c>
      <c r="AL38">
        <f t="shared" si="40"/>
        <v>-4016.7701050709461</v>
      </c>
      <c r="AN38">
        <f t="shared" si="41"/>
        <v>0</v>
      </c>
      <c r="AO38">
        <f t="shared" si="42"/>
        <v>0</v>
      </c>
      <c r="AP38">
        <f t="shared" si="43"/>
        <v>-1.6899942794145078E-3</v>
      </c>
      <c r="AQ38">
        <f t="shared" si="44"/>
        <v>-53.209093855770512</v>
      </c>
      <c r="AR38">
        <f t="shared" si="45"/>
        <v>-53.210783850049921</v>
      </c>
      <c r="AS38">
        <f t="shared" si="46"/>
        <v>-13.221027156679137</v>
      </c>
      <c r="AT38">
        <f t="shared" si="47"/>
        <v>-9.6439284984162086</v>
      </c>
      <c r="AU38">
        <f t="shared" si="48"/>
        <v>-76.075739505145265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-662.71312123302232</v>
      </c>
      <c r="AK39">
        <f t="shared" si="30"/>
        <v>-460.33119166224924</v>
      </c>
      <c r="AL39">
        <f t="shared" si="40"/>
        <v>-2714.0596922143691</v>
      </c>
      <c r="AN39">
        <f t="shared" si="41"/>
        <v>0</v>
      </c>
      <c r="AO39">
        <f t="shared" si="42"/>
        <v>0</v>
      </c>
      <c r="AP39">
        <f t="shared" si="43"/>
        <v>-8.2124127489700729E-4</v>
      </c>
      <c r="AQ39">
        <f t="shared" si="44"/>
        <v>-26.903718169132652</v>
      </c>
      <c r="AR39">
        <f t="shared" si="45"/>
        <v>-26.904539410407551</v>
      </c>
      <c r="AS39">
        <f t="shared" si="46"/>
        <v>-11.206674378998587</v>
      </c>
      <c r="AT39">
        <f t="shared" si="47"/>
        <v>-7.7843362477220248</v>
      </c>
      <c r="AU39">
        <f t="shared" si="48"/>
        <v>-45.895550037128167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-1910.9030924012163</v>
      </c>
      <c r="AN40">
        <f t="shared" si="41"/>
        <v>0</v>
      </c>
      <c r="AO40">
        <f t="shared" si="42"/>
        <v>0</v>
      </c>
      <c r="AP40">
        <f t="shared" si="43"/>
        <v>-3.9200699424313745E-4</v>
      </c>
      <c r="AQ40">
        <f t="shared" si="44"/>
        <v>-13.356465306990119</v>
      </c>
      <c r="AR40">
        <f t="shared" si="45"/>
        <v>-13.356857313984362</v>
      </c>
      <c r="AS40">
        <f t="shared" si="46"/>
        <v>-9.2449872963930861</v>
      </c>
      <c r="AT40">
        <f t="shared" si="47"/>
        <v>-6.2498830724929677</v>
      </c>
      <c r="AU40">
        <f t="shared" si="48"/>
        <v>-28.851727682870418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-1412.2119759780921</v>
      </c>
      <c r="AN41">
        <f t="shared" si="41"/>
        <v>0</v>
      </c>
      <c r="AO41">
        <f t="shared" si="42"/>
        <v>0</v>
      </c>
      <c r="AP41">
        <f t="shared" si="43"/>
        <v>-1.8347409117017074E-4</v>
      </c>
      <c r="AQ41">
        <f t="shared" si="44"/>
        <v>-6.5212836496469597</v>
      </c>
      <c r="AR41">
        <f t="shared" si="45"/>
        <v>-6.5214671237381303</v>
      </c>
      <c r="AS41">
        <f t="shared" si="46"/>
        <v>-7.5138159407836191</v>
      </c>
      <c r="AT41">
        <f t="shared" si="47"/>
        <v>-5.0024410372727237</v>
      </c>
      <c r="AU41">
        <f t="shared" si="48"/>
        <v>-19.037724101794474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-1094.6491015576969</v>
      </c>
      <c r="AN42">
        <f t="shared" si="41"/>
        <v>0</v>
      </c>
      <c r="AO42">
        <f t="shared" si="42"/>
        <v>0</v>
      </c>
      <c r="AP42">
        <f t="shared" si="43"/>
        <v>-8.4085503845614189E-5</v>
      </c>
      <c r="AQ42">
        <f t="shared" si="44"/>
        <v>-3.1236994982636119</v>
      </c>
      <c r="AR42">
        <f t="shared" si="45"/>
        <v>-3.1237835837674575</v>
      </c>
      <c r="AS42">
        <f t="shared" si="46"/>
        <v>-6.0550144325360504</v>
      </c>
      <c r="AT42">
        <f t="shared" si="47"/>
        <v>-3.9968517155516703</v>
      </c>
      <c r="AU42">
        <f t="shared" si="48"/>
        <v>-13.175649731855177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-451.85781092229627</v>
      </c>
      <c r="AK43">
        <f t="shared" si="61"/>
        <v>-296.84927054771163</v>
      </c>
      <c r="AL43">
        <f t="shared" si="40"/>
        <v>-885.07056767084953</v>
      </c>
      <c r="AN43">
        <f t="shared" si="41"/>
        <v>0</v>
      </c>
      <c r="AO43">
        <f t="shared" si="42"/>
        <v>0</v>
      </c>
      <c r="AP43">
        <f t="shared" si="43"/>
        <v>-3.7689749894988707E-5</v>
      </c>
      <c r="AQ43">
        <f t="shared" si="44"/>
        <v>-1.4654331758846675</v>
      </c>
      <c r="AR43">
        <f t="shared" si="45"/>
        <v>-1.4654708656345623</v>
      </c>
      <c r="AS43">
        <f t="shared" si="46"/>
        <v>-4.8560247010753583</v>
      </c>
      <c r="AT43">
        <f t="shared" si="47"/>
        <v>-3.1901792011376302</v>
      </c>
      <c r="AU43">
        <f t="shared" si="48"/>
        <v>-9.5116747678475502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-404.76805827104317</v>
      </c>
      <c r="AK44">
        <f t="shared" si="61"/>
        <v>-265.21922378315088</v>
      </c>
      <c r="AL44">
        <f t="shared" si="40"/>
        <v>-740.14110183266666</v>
      </c>
      <c r="AN44">
        <f t="shared" si="41"/>
        <v>0</v>
      </c>
      <c r="AO44">
        <f t="shared" si="42"/>
        <v>0</v>
      </c>
      <c r="AP44">
        <f t="shared" si="43"/>
        <v>-1.6486687903028805E-5</v>
      </c>
      <c r="AQ44">
        <f t="shared" si="44"/>
        <v>-0.67313435516594855</v>
      </c>
      <c r="AR44">
        <f t="shared" si="45"/>
        <v>-0.67315084185385154</v>
      </c>
      <c r="AS44">
        <f t="shared" si="46"/>
        <v>-3.8838934222126502</v>
      </c>
      <c r="AT44">
        <f t="shared" si="47"/>
        <v>-2.5448727429128173</v>
      </c>
      <c r="AU44">
        <f t="shared" si="48"/>
        <v>-7.1019170069793187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-634.14569751031672</v>
      </c>
      <c r="AN45">
        <f t="shared" si="41"/>
        <v>0</v>
      </c>
      <c r="AO45">
        <f t="shared" si="42"/>
        <v>0</v>
      </c>
      <c r="AP45">
        <f t="shared" si="43"/>
        <v>-7.028689663821425E-6</v>
      </c>
      <c r="AQ45">
        <f t="shared" si="44"/>
        <v>-0.30177459287566138</v>
      </c>
      <c r="AR45">
        <f t="shared" si="45"/>
        <v>-0.30178162156532518</v>
      </c>
      <c r="AS45">
        <f t="shared" si="46"/>
        <v>-3.1016587495706283</v>
      </c>
      <c r="AT45">
        <f t="shared" si="47"/>
        <v>-2.0294644672838671</v>
      </c>
      <c r="AU45">
        <f t="shared" si="48"/>
        <v>-5.4329048384198204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-552.33974330106935</v>
      </c>
      <c r="AN46">
        <f t="shared" si="41"/>
        <v>0</v>
      </c>
      <c r="AO46">
        <f t="shared" si="42"/>
        <v>0</v>
      </c>
      <c r="AP46">
        <f t="shared" si="43"/>
        <v>-2.9138253036084542E-6</v>
      </c>
      <c r="AQ46">
        <f t="shared" si="44"/>
        <v>-0.13196137239791933</v>
      </c>
      <c r="AR46">
        <f t="shared" si="45"/>
        <v>-0.13196428622322295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-4.2250448060804588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-486.13446621665764</v>
      </c>
      <c r="AN47">
        <f t="shared" si="41"/>
        <v>0</v>
      </c>
      <c r="AO47">
        <f t="shared" si="42"/>
        <v>0</v>
      </c>
      <c r="AP47">
        <f t="shared" si="43"/>
        <v>-1.1716743305519082E-6</v>
      </c>
      <c r="AQ47">
        <f t="shared" si="44"/>
        <v>-5.6157564298365437E-2</v>
      </c>
      <c r="AR47">
        <f t="shared" si="45"/>
        <v>-5.6158735972695988E-2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-3.3201936567770853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-430.57683669060913</v>
      </c>
      <c r="AN48">
        <f t="shared" si="41"/>
        <v>0</v>
      </c>
      <c r="AO48">
        <f t="shared" si="42"/>
        <v>0</v>
      </c>
      <c r="AP48">
        <f t="shared" si="43"/>
        <v>-4.5628017271526733E-7</v>
      </c>
      <c r="AQ48">
        <f t="shared" si="44"/>
        <v>-2.3175849778760353E-2</v>
      </c>
      <c r="AR48">
        <f t="shared" si="45"/>
        <v>-2.3176306058933067E-2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-2.6256669804703638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-382.78247475776948</v>
      </c>
      <c r="AN49">
        <f t="shared" si="41"/>
        <v>0</v>
      </c>
      <c r="AO49">
        <f t="shared" si="42"/>
        <v>0</v>
      </c>
      <c r="AP49">
        <f t="shared" si="43"/>
        <v>-1.716396063606004E-7</v>
      </c>
      <c r="AQ49">
        <f t="shared" si="44"/>
        <v>-9.2671789951515038E-3</v>
      </c>
      <c r="AR49">
        <f t="shared" si="45"/>
        <v>-9.2673506347578649E-3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-2.084121352348097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-340.9990577715937</v>
      </c>
      <c r="AN50">
        <f t="shared" si="41"/>
        <v>0</v>
      </c>
      <c r="AO50">
        <f t="shared" si="42"/>
        <v>0</v>
      </c>
      <c r="AP50">
        <f t="shared" si="43"/>
        <v>-6.2275625979170693E-8</v>
      </c>
      <c r="AQ50">
        <f t="shared" si="44"/>
        <v>-3.5776610428686858E-3</v>
      </c>
      <c r="AR50">
        <f t="shared" si="45"/>
        <v>-3.5777233184946652E-3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-1.6577006718140725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-304.11817369184229</v>
      </c>
      <c r="AN51">
        <f t="shared" si="41"/>
        <v>0</v>
      </c>
      <c r="AO51">
        <f t="shared" si="42"/>
        <v>0</v>
      </c>
      <c r="AP51">
        <f t="shared" si="43"/>
        <v>-2.1777948599559727E-8</v>
      </c>
      <c r="AQ51">
        <f t="shared" si="44"/>
        <v>-1.3307702602811465E-3</v>
      </c>
      <c r="AR51">
        <f t="shared" si="45"/>
        <v>-1.3307920382297459E-3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-1.3200101954364025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-271.38551019498846</v>
      </c>
      <c r="AN52">
        <f t="shared" si="41"/>
        <v>0</v>
      </c>
      <c r="AO52">
        <f t="shared" si="42"/>
        <v>0</v>
      </c>
      <c r="AP52">
        <f t="shared" si="43"/>
        <v>-7.3231293355756347E-9</v>
      </c>
      <c r="AQ52">
        <f t="shared" si="44"/>
        <v>-4.7708086634712209E-4</v>
      </c>
      <c r="AR52">
        <f t="shared" si="45"/>
        <v>-4.7708818947645766E-4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-1.0517282640563401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-242.246884848365</v>
      </c>
      <c r="AN53">
        <f t="shared" si="41"/>
        <v>0</v>
      </c>
      <c r="AO53">
        <f t="shared" si="42"/>
        <v>0</v>
      </c>
      <c r="AP53">
        <f t="shared" si="43"/>
        <v>-2.3623619696257839E-9</v>
      </c>
      <c r="AQ53">
        <f t="shared" si="44"/>
        <v>-1.6443045129425001E-4</v>
      </c>
      <c r="AR53">
        <f t="shared" si="45"/>
        <v>-1.6443281365621963E-4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-0.83821816364388735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-216.26731335929088</v>
      </c>
      <c r="AN54">
        <f t="shared" si="41"/>
        <v>0</v>
      </c>
      <c r="AO54">
        <f t="shared" si="42"/>
        <v>0</v>
      </c>
      <c r="AP54">
        <f t="shared" si="43"/>
        <v>-7.2942144948488785E-10</v>
      </c>
      <c r="AQ54">
        <f t="shared" si="44"/>
        <v>-5.4349511660944697E-5</v>
      </c>
      <c r="AR54">
        <f t="shared" si="45"/>
        <v>-5.435024108239418E-5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-0.66814654800003948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-193.08644087075123</v>
      </c>
      <c r="AN55">
        <f t="shared" si="41"/>
        <v>0</v>
      </c>
      <c r="AO55">
        <f t="shared" si="42"/>
        <v>0</v>
      </c>
      <c r="AP55">
        <f t="shared" si="43"/>
        <v>-2.1509686845698509E-10</v>
      </c>
      <c r="AQ55">
        <f t="shared" si="44"/>
        <v>-1.7186383654221989E-5</v>
      </c>
      <c r="AR55">
        <f t="shared" si="45"/>
        <v>-1.7186598751090444E-5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-0.53261647806483614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-172.39518600991948</v>
      </c>
      <c r="AN56">
        <f t="shared" si="41"/>
        <v>0</v>
      </c>
      <c r="AO56">
        <f t="shared" si="42"/>
        <v>0</v>
      </c>
      <c r="AP56">
        <f t="shared" si="43"/>
        <v>-6.0427662395586099E-11</v>
      </c>
      <c r="AQ56">
        <f t="shared" si="44"/>
        <v>-5.1881042103342428E-6</v>
      </c>
      <c r="AR56">
        <f t="shared" si="45"/>
        <v>-5.1881646379966385E-6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-0.4245901676113934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-153.92308182073509</v>
      </c>
      <c r="AN57">
        <f t="shared" si="41"/>
        <v>0</v>
      </c>
      <c r="AO57">
        <f t="shared" si="42"/>
        <v>0</v>
      </c>
      <c r="AP57">
        <f t="shared" si="43"/>
        <v>-1.6126842981434833E-11</v>
      </c>
      <c r="AQ57">
        <f t="shared" si="44"/>
        <v>-1.4914757725865435E-6</v>
      </c>
      <c r="AR57">
        <f t="shared" si="45"/>
        <v>-1.4914918994295251E-6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-0.33847806218494164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-137.43092827484929</v>
      </c>
      <c r="AN58">
        <f t="shared" si="41"/>
        <v>0</v>
      </c>
      <c r="AO58">
        <f t="shared" si="42"/>
        <v>0</v>
      </c>
      <c r="AP58">
        <f t="shared" si="43"/>
        <v>-4.0769486853677089E-12</v>
      </c>
      <c r="AQ58">
        <f t="shared" si="44"/>
        <v>-4.0712114371459455E-7</v>
      </c>
      <c r="AR58">
        <f t="shared" si="45"/>
        <v>-4.0712522066327994E-7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-0.26983186374939716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-122.70606184780669</v>
      </c>
      <c r="AN59">
        <f t="shared" si="41"/>
        <v>0</v>
      </c>
      <c r="AO59">
        <f t="shared" si="42"/>
        <v>0</v>
      </c>
      <c r="AP59">
        <f t="shared" si="43"/>
        <v>-9.7355138671201678E-13</v>
      </c>
      <c r="AQ59">
        <f t="shared" si="44"/>
        <v>-1.0520720162130614E-7</v>
      </c>
      <c r="AR59">
        <f t="shared" si="45"/>
        <v>-1.0520817517269286E-7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-0.2151080921766588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-109.55894694633285</v>
      </c>
      <c r="AN60">
        <f t="shared" si="41"/>
        <v>0</v>
      </c>
      <c r="AO60">
        <f t="shared" si="42"/>
        <v>0</v>
      </c>
      <c r="AP60">
        <f t="shared" si="43"/>
        <v>-2.166419092674736E-13</v>
      </c>
      <c r="AQ60">
        <f t="shared" si="44"/>
        <v>-2.5756319088047363E-8</v>
      </c>
      <c r="AR60">
        <f t="shared" si="45"/>
        <v>-2.575653572995663E-8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-0.17148279642262232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-97.820477928478056</v>
      </c>
      <c r="AN61">
        <f t="shared" si="41"/>
        <v>0</v>
      </c>
      <c r="AO61">
        <f t="shared" si="42"/>
        <v>0</v>
      </c>
      <c r="AP61">
        <f t="shared" si="43"/>
        <v>-4.4703872090847801E-14</v>
      </c>
      <c r="AQ61">
        <f t="shared" si="44"/>
        <v>-5.8716840511803319E-9</v>
      </c>
      <c r="AR61">
        <f t="shared" si="45"/>
        <v>-5.8717287550524225E-9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-0.13670502085634073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-87.339709697478455</v>
      </c>
      <c r="AN62">
        <f t="shared" si="41"/>
        <v>0</v>
      </c>
      <c r="AO62">
        <f t="shared" si="42"/>
        <v>0</v>
      </c>
      <c r="AP62">
        <f t="shared" si="43"/>
        <v>-8.5062193333707953E-15</v>
      </c>
      <c r="AQ62">
        <f t="shared" si="44"/>
        <v>-1.2403524184487154E-9</v>
      </c>
      <c r="AR62">
        <f t="shared" si="45"/>
        <v>-1.2403609246680488E-9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-0.10898040223992157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-77.981882991984151</v>
      </c>
      <c r="AN63">
        <f t="shared" si="41"/>
        <v>0</v>
      </c>
      <c r="AO63">
        <f t="shared" si="42"/>
        <v>0</v>
      </c>
      <c r="AP63">
        <f t="shared" si="43"/>
        <v>-1.4829558914753948E-15</v>
      </c>
      <c r="AQ63">
        <f t="shared" si="44"/>
        <v>-2.4143737648516591E-10</v>
      </c>
      <c r="AR63">
        <f t="shared" si="45"/>
        <v>-2.4143885944105735E-10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-8.6878508696198467E-2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-69.626681093546225</v>
      </c>
      <c r="AN64">
        <f t="shared" si="41"/>
        <v>0</v>
      </c>
      <c r="AO64">
        <f t="shared" si="42"/>
        <v>0</v>
      </c>
      <c r="AP64">
        <f t="shared" si="43"/>
        <v>-2.3511437719771889E-16</v>
      </c>
      <c r="AQ64">
        <f t="shared" si="44"/>
        <v>-4.3028508217828415E-11</v>
      </c>
      <c r="AR64">
        <f t="shared" si="45"/>
        <v>-4.3028743332205612E-11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-6.9259015074864094E-2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-62.166679517221539</v>
      </c>
      <c r="AN65">
        <f t="shared" si="41"/>
        <v>0</v>
      </c>
      <c r="AO65">
        <f t="shared" si="42"/>
        <v>0</v>
      </c>
      <c r="AP65">
        <f t="shared" si="43"/>
        <v>-3.3581674510262247E-17</v>
      </c>
      <c r="AQ65">
        <f t="shared" si="44"/>
        <v>-6.9697056419374254E-12</v>
      </c>
      <c r="AR65">
        <f t="shared" si="45"/>
        <v>-6.9697392236119361E-12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-5.5212862755729342E-2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-55.50596384897127</v>
      </c>
      <c r="AN66">
        <f t="shared" si="41"/>
        <v>0</v>
      </c>
      <c r="AO66">
        <f t="shared" si="42"/>
        <v>0</v>
      </c>
      <c r="AP66">
        <f t="shared" si="43"/>
        <v>-4.2688546398419955E-18</v>
      </c>
      <c r="AQ66">
        <f t="shared" si="44"/>
        <v>-1.0165978774477354E-12</v>
      </c>
      <c r="AR66">
        <f t="shared" si="45"/>
        <v>-1.0166021463023754E-12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-4.4015356146419465E-2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-4.7557339389833808E-19</v>
      </c>
      <c r="AQ67">
        <f t="shared" si="44"/>
        <v>-1.3191156758133704E-13</v>
      </c>
      <c r="AR67">
        <f t="shared" si="45"/>
        <v>-1.3191204315473092E-13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-4.5508660926645724E-20</v>
      </c>
      <c r="AQ68">
        <f t="shared" si="44"/>
        <v>-1.499456999005398E-14</v>
      </c>
      <c r="AR68">
        <f t="shared" si="45"/>
        <v>-1.4994615498714908E-14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779005.36613297416</v>
      </c>
      <c r="AO71" s="6">
        <f t="shared" si="70"/>
        <v>-77900.536613297416</v>
      </c>
      <c r="AP71" s="6">
        <f t="shared" si="70"/>
        <v>-2781.0194572503015</v>
      </c>
      <c r="AQ71" s="6">
        <f t="shared" si="70"/>
        <v>-352803.92564592155</v>
      </c>
      <c r="AR71" s="6">
        <f t="shared" si="70"/>
        <v>345519.88441650482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328012.36931907409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178.13198011957789</v>
      </c>
      <c r="E2">
        <v>0.3</v>
      </c>
      <c r="F2">
        <f>'T.26.04.A (2)'!$C$11</f>
        <v>-1935.1284626498987</v>
      </c>
      <c r="G2">
        <v>3</v>
      </c>
      <c r="H2">
        <v>2024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281.67709399378009</v>
      </c>
      <c r="E3">
        <f>$E$2</f>
        <v>0.3</v>
      </c>
      <c r="F3">
        <f>'T.35.04.A (2)'!$C$11</f>
        <v>-1009.104929772408</v>
      </c>
      <c r="G3">
        <f>$G$2</f>
        <v>3</v>
      </c>
      <c r="H3">
        <f>$H$2</f>
        <v>2024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917.98024552833613</v>
      </c>
      <c r="E4">
        <f t="shared" ref="E4:E49" si="0">$E$2</f>
        <v>0.3</v>
      </c>
      <c r="F4">
        <f>'T.45.04.A (2)'!$C$11</f>
        <v>2753.0269849020265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2936.7098580520424</v>
      </c>
      <c r="E5">
        <f t="shared" si="0"/>
        <v>0.3</v>
      </c>
      <c r="F5">
        <f>'T.55.04.A (2)'!$C$11</f>
        <v>12527.854491732091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258.72384000676271</v>
      </c>
      <c r="E6">
        <f t="shared" si="0"/>
        <v>0.3</v>
      </c>
      <c r="F6">
        <f>'T.26.04.B (2)'!$C$11</f>
        <v>-1412.2178982201995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484.43775108104364</v>
      </c>
      <c r="E7">
        <f t="shared" si="0"/>
        <v>0.3</v>
      </c>
      <c r="F7">
        <f>'T.35.04.B (2)'!$C$11</f>
        <v>-66.90817235403216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1735.5736095388017</v>
      </c>
      <c r="E8">
        <f t="shared" si="0"/>
        <v>0.3</v>
      </c>
      <c r="F8">
        <f>'T.45.04.B (2)'!$C$11</f>
        <v>7375.6006635381718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5758.0773132965869</v>
      </c>
      <c r="E9">
        <f t="shared" si="0"/>
        <v>0.3</v>
      </c>
      <c r="F9">
        <f>'T.55.04.B (2)'!$C$11</f>
        <v>26876.362109455436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500.26720681143075</v>
      </c>
      <c r="E10">
        <f t="shared" si="0"/>
        <v>0.3</v>
      </c>
      <c r="F10">
        <f>'T.26.04.C (2)'!$C$11</f>
        <v>-704.77398300235529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1063.8905275516743</v>
      </c>
      <c r="E11">
        <f t="shared" si="0"/>
        <v>0.3</v>
      </c>
      <c r="F11">
        <f>'T.35.04.C (2)'!$C$11</f>
        <v>2656.6090403055377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4188.3537015701986</v>
      </c>
      <c r="E12">
        <f t="shared" si="0"/>
        <v>0.3</v>
      </c>
      <c r="F12">
        <f>'T.45.04.C (2)'!$C$11</f>
        <v>21243.321699446606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14222.179679030221</v>
      </c>
      <c r="E13">
        <f t="shared" si="0"/>
        <v>0.3</v>
      </c>
      <c r="F13">
        <f>'T.55.04.C (2)'!$C$11</f>
        <v>69921.884962625525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902.83948481921095</v>
      </c>
      <c r="E14">
        <f t="shared" si="0"/>
        <v>0.3</v>
      </c>
      <c r="F14">
        <f>'T.26.04.D (2)'!$C$11</f>
        <v>474.29920902739053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2029.6451550027257</v>
      </c>
      <c r="E15">
        <f t="shared" si="0"/>
        <v>0.3</v>
      </c>
      <c r="F15">
        <f>'T.35.04.D (2)'!$C$11</f>
        <v>7195.8043947381548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8276.3205216225269</v>
      </c>
      <c r="E16">
        <f t="shared" si="0"/>
        <v>0.3</v>
      </c>
      <c r="F16">
        <f>'T.45.04.D (2)'!$C$11</f>
        <v>44356.190092627337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28329.016955252944</v>
      </c>
      <c r="E17">
        <f t="shared" si="0"/>
        <v>0.3</v>
      </c>
      <c r="F17">
        <f>'T.55.04.D (2)'!$C$11</f>
        <v>141664.42305124222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1707.9840408347713</v>
      </c>
      <c r="E18">
        <f t="shared" si="0"/>
        <v>0.3</v>
      </c>
      <c r="F18">
        <f>'T.26.04.E (2)'!$C$11</f>
        <v>2832.4455930868776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3961.1544099048283</v>
      </c>
      <c r="E19">
        <f t="shared" si="0"/>
        <v>0.3</v>
      </c>
      <c r="F19">
        <f>'T.35.04.E (2)'!$C$11</f>
        <v>16274.19510360339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16452.254161727185</v>
      </c>
      <c r="E20">
        <f t="shared" si="0"/>
        <v>0.3</v>
      </c>
      <c r="F20">
        <f>'T.45.04.E (2)'!$C$11</f>
        <v>90581.926878988816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56542.691507698401</v>
      </c>
      <c r="E21">
        <f t="shared" si="0"/>
        <v>0.3</v>
      </c>
      <c r="F21">
        <f>'T.55.04.E (2)'!$C$11</f>
        <v>285149.49922847596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3318.2731528658919</v>
      </c>
      <c r="E22">
        <f t="shared" si="0"/>
        <v>0.3</v>
      </c>
      <c r="F22">
        <f>'T.26.04.F (2)'!$C$11</f>
        <v>7548.7383612058557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7824.1729197090335</v>
      </c>
      <c r="E23">
        <f t="shared" si="0"/>
        <v>0.3</v>
      </c>
      <c r="F23">
        <f>'T.35.04.F (2)'!$C$11</f>
        <v>34430.976521333869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32804.121441936499</v>
      </c>
      <c r="E24">
        <f t="shared" si="0"/>
        <v>0.3</v>
      </c>
      <c r="F24">
        <f>'T.45.04.F (2)'!$C$11</f>
        <v>183033.40045171179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112970.04061258929</v>
      </c>
      <c r="E25">
        <f t="shared" si="0"/>
        <v>0.3</v>
      </c>
      <c r="F25">
        <f>'T.55.04.F (2)'!$C$11</f>
        <v>572119.65158294304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2014.9501134170855</v>
      </c>
      <c r="E26">
        <f t="shared" si="0"/>
        <v>0.3</v>
      </c>
      <c r="F26" s="29">
        <f>'S.26.04.A (2)'!$C$11</f>
        <v>-1358.177204196802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3310.5963354972309</v>
      </c>
      <c r="E27">
        <f t="shared" si="0"/>
        <v>0.3</v>
      </c>
      <c r="F27" s="29">
        <f>'S.35.04.A (2)'!$C$11</f>
        <v>-597.84412245339672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7317.4945659779169</v>
      </c>
      <c r="E28">
        <f t="shared" si="0"/>
        <v>0.3</v>
      </c>
      <c r="F28" s="29">
        <f>'S.45.04.A (2)'!$C$11</f>
        <v>1749.0034453417986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15657.572348909142</v>
      </c>
      <c r="E29">
        <f t="shared" si="0"/>
        <v>0.3</v>
      </c>
      <c r="F29" s="29">
        <f>'S.55.04.A (2)'!$C$11</f>
        <v>6280.5541723895885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3220.8850954187615</v>
      </c>
      <c r="E30">
        <f t="shared" si="0"/>
        <v>0.3</v>
      </c>
      <c r="F30" s="30">
        <f>'S.26.04.B (2)'!$C$11</f>
        <v>-813.26657239019141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5822.0610411487378</v>
      </c>
      <c r="E31">
        <f t="shared" si="0"/>
        <v>0.3</v>
      </c>
      <c r="F31" s="30">
        <f>'S.35.04.B (2)'!$C$11</f>
        <v>713.21696356743348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13868.057427896731</v>
      </c>
      <c r="E32">
        <f t="shared" si="0"/>
        <v>0.3</v>
      </c>
      <c r="F32" s="30">
        <f>'S.45.04.B (2)'!$C$11</f>
        <v>5426.0191806847306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30621.093494459285</v>
      </c>
      <c r="E33">
        <f t="shared" si="0"/>
        <v>0.3</v>
      </c>
      <c r="F33" s="30">
        <f>'S.55.04.B (2)'!$C$11</f>
        <v>14530.087894099437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6838.6900414237916</v>
      </c>
      <c r="E34">
        <f t="shared" si="0"/>
        <v>0.3</v>
      </c>
      <c r="F34" s="30">
        <f>'S.26.04.C (2)'!$C$11</f>
        <v>821.46532302963863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13356.455158103257</v>
      </c>
      <c r="E35">
        <f t="shared" si="0"/>
        <v>0.3</v>
      </c>
      <c r="F35" s="30">
        <f>'S.35.04.C (2)'!$C$11</f>
        <v>4646.4002216299177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33519.746013653159</v>
      </c>
      <c r="E36">
        <f t="shared" si="0"/>
        <v>0.3</v>
      </c>
      <c r="F36" s="30">
        <f>'S.45.04.C (2)'!$C$11</f>
        <v>16457.066386713501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75511.656931109697</v>
      </c>
      <c r="E37">
        <f t="shared" si="0"/>
        <v>0.3</v>
      </c>
      <c r="F37" s="30">
        <f>'S.55.04.C (2)'!$C$11</f>
        <v>39278.689059229058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12868.364951432173</v>
      </c>
      <c r="E38">
        <f t="shared" si="0"/>
        <v>0.3</v>
      </c>
      <c r="F38" s="30">
        <f>'S.26.04.D (2)'!$C$11</f>
        <v>3546.0184820626837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25913.778686360773</v>
      </c>
      <c r="E39">
        <f t="shared" si="0"/>
        <v>0.3</v>
      </c>
      <c r="F39" s="30">
        <f>'S.35.04.D (2)'!$C$11</f>
        <v>11201.705651734037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66272.560323247264</v>
      </c>
      <c r="E40">
        <f t="shared" si="0"/>
        <v>0.3</v>
      </c>
      <c r="F40" s="30">
        <f>'S.45.04.D (2)'!$C$11</f>
        <v>34842.145063428165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150329.26265886045</v>
      </c>
      <c r="E41">
        <f t="shared" si="0"/>
        <v>0.3</v>
      </c>
      <c r="F41" s="30">
        <f>'S.55.04.D (2)'!$C$11</f>
        <v>80526.357667778371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24927.714771448944</v>
      </c>
      <c r="E42">
        <f t="shared" si="0"/>
        <v>0.3</v>
      </c>
      <c r="F42" s="30">
        <f>'S.26.04.E (2)'!$C$11</f>
        <v>8995.1248001287931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51028.425742875821</v>
      </c>
      <c r="E43">
        <f t="shared" si="0"/>
        <v>0.3</v>
      </c>
      <c r="F43" s="30">
        <f>'S.35.04.E (2)'!$C$11</f>
        <v>24312.31651194231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131778.18894243543</v>
      </c>
      <c r="E44">
        <f t="shared" si="0"/>
        <v>0.3</v>
      </c>
      <c r="F44" s="30">
        <f>'S.45.04.E (2)'!$C$11</f>
        <v>71612.302416857594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299964.4741143618</v>
      </c>
      <c r="E45">
        <f t="shared" si="0"/>
        <v>0.3</v>
      </c>
      <c r="F45" s="30">
        <f>'S.55.04.E (2)'!$C$11</f>
        <v>163021.69488487701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49046.414411482474</v>
      </c>
      <c r="E46">
        <f t="shared" si="0"/>
        <v>0.3</v>
      </c>
      <c r="F46" s="30">
        <f>'S.26.04.F (2)'!$C$11</f>
        <v>19893.337436260994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101257.71985590589</v>
      </c>
      <c r="E47">
        <f t="shared" si="0"/>
        <v>0.3</v>
      </c>
      <c r="F47" s="30">
        <f>'S.35.04.F (2)'!$C$11</f>
        <v>50533.538232358827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262789.44618081173</v>
      </c>
      <c r="E48">
        <f t="shared" si="0"/>
        <v>0.3</v>
      </c>
      <c r="F48" s="30">
        <f>'S.45.04.F (2)'!$C$11</f>
        <v>145152.61712371616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599234.89702536468</v>
      </c>
      <c r="E49">
        <f t="shared" si="0"/>
        <v>0.3</v>
      </c>
      <c r="F49" s="30">
        <f>'S.55.04.F (2)'!$C$11</f>
        <v>328012.36931907409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2024-03-20T07:01:57Z</dcterms:modified>
  <cp:category/>
  <cp:contentStatus/>
</cp:coreProperties>
</file>